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Кунлик Тайёр 15 апрелгача\"/>
    </mc:Choice>
  </mc:AlternateContent>
  <xr:revisionPtr revIDLastSave="0" documentId="13_ncr:1_{B5424A2E-F661-4871-944A-AEC48E07A403}" xr6:coauthVersionLast="47" xr6:coauthVersionMax="47" xr10:uidLastSave="{00000000-0000-0000-0000-000000000000}"/>
  <bookViews>
    <workbookView xWindow="2295" yWindow="2295" windowWidth="23145" windowHeight="12615" tabRatio="886" firstSheet="122" activeTab="132" xr2:uid="{00000000-000D-0000-FFFF-FFFF00000000}"/>
  </bookViews>
  <sheets>
    <sheet name="01.20" sheetId="78" r:id="rId1"/>
    <sheet name="01.21" sheetId="73" r:id="rId2"/>
    <sheet name="01.22" sheetId="74" r:id="rId3"/>
    <sheet name="01.23" sheetId="75" r:id="rId4"/>
    <sheet name="01.24" sheetId="76" r:id="rId5"/>
    <sheet name="01.25" sheetId="77" r:id="rId6"/>
    <sheet name="01.26" sheetId="71" r:id="rId7"/>
    <sheet name="01.27" sheetId="39" r:id="rId8"/>
    <sheet name="01.28" sheetId="40" r:id="rId9"/>
    <sheet name="01.29" sheetId="41" r:id="rId10"/>
    <sheet name="01.30" sheetId="42" r:id="rId11"/>
    <sheet name="01.31" sheetId="43" r:id="rId12"/>
    <sheet name="02.01" sheetId="44" r:id="rId13"/>
    <sheet name="02.02" sheetId="45" r:id="rId14"/>
    <sheet name="02.03" sheetId="46" r:id="rId15"/>
    <sheet name="02.04" sheetId="47" r:id="rId16"/>
    <sheet name="02.05" sheetId="48" r:id="rId17"/>
    <sheet name="02.06" sheetId="49" r:id="rId18"/>
    <sheet name="02.07" sheetId="50" r:id="rId19"/>
    <sheet name="02.08" sheetId="51" r:id="rId20"/>
    <sheet name="02.09" sheetId="52" r:id="rId21"/>
    <sheet name="02.10" sheetId="54" r:id="rId22"/>
    <sheet name="02.11" sheetId="55" r:id="rId23"/>
    <sheet name="02.12" sheetId="56" r:id="rId24"/>
    <sheet name="02.13" sheetId="57" r:id="rId25"/>
    <sheet name="02.14" sheetId="58" r:id="rId26"/>
    <sheet name="02.15" sheetId="59" r:id="rId27"/>
    <sheet name="02.16" sheetId="60" r:id="rId28"/>
    <sheet name="02.17" sheetId="61" r:id="rId29"/>
    <sheet name="02.18" sheetId="62" r:id="rId30"/>
    <sheet name="02.19" sheetId="63" r:id="rId31"/>
    <sheet name="02.20" sheetId="64" r:id="rId32"/>
    <sheet name="02.21" sheetId="65" r:id="rId33"/>
    <sheet name="02.22" sheetId="66" r:id="rId34"/>
    <sheet name="02.23" sheetId="67" r:id="rId35"/>
    <sheet name="02.24" sheetId="68" r:id="rId36"/>
    <sheet name="02.25" sheetId="69" r:id="rId37"/>
    <sheet name="02.26" sheetId="79" r:id="rId38"/>
    <sheet name="02.27" sheetId="80" r:id="rId39"/>
    <sheet name="02.28" sheetId="82" r:id="rId40"/>
    <sheet name="03.01" sheetId="83" r:id="rId41"/>
    <sheet name="03.02" sheetId="84" r:id="rId42"/>
    <sheet name="03.03" sheetId="85" r:id="rId43"/>
    <sheet name="03.04" sheetId="86" r:id="rId44"/>
    <sheet name="03.05" sheetId="87" r:id="rId45"/>
    <sheet name="03.06" sheetId="88" r:id="rId46"/>
    <sheet name="03.07" sheetId="89" r:id="rId47"/>
    <sheet name="03.08" sheetId="90" r:id="rId48"/>
    <sheet name="03.09" sheetId="91" r:id="rId49"/>
    <sheet name="03.10" sheetId="92" r:id="rId50"/>
    <sheet name="03.11" sheetId="93" r:id="rId51"/>
    <sheet name="03.12" sheetId="94" r:id="rId52"/>
    <sheet name="03.13" sheetId="95" r:id="rId53"/>
    <sheet name="03.14" sheetId="96" r:id="rId54"/>
    <sheet name="03.15" sheetId="97" r:id="rId55"/>
    <sheet name="03.16" sheetId="98" r:id="rId56"/>
    <sheet name="03.17" sheetId="99" r:id="rId57"/>
    <sheet name="03.18" sheetId="100" r:id="rId58"/>
    <sheet name="03.19" sheetId="101" r:id="rId59"/>
    <sheet name="03.20" sheetId="102" r:id="rId60"/>
    <sheet name="03.21" sheetId="103" r:id="rId61"/>
    <sheet name="03.22" sheetId="104" r:id="rId62"/>
    <sheet name="03.23" sheetId="105" r:id="rId63"/>
    <sheet name="03.24" sheetId="106" r:id="rId64"/>
    <sheet name="03.25" sheetId="107" r:id="rId65"/>
    <sheet name="03.26" sheetId="108" r:id="rId66"/>
    <sheet name="03.27" sheetId="109" r:id="rId67"/>
    <sheet name="03.28" sheetId="110" r:id="rId68"/>
    <sheet name="03.29" sheetId="111" r:id="rId69"/>
    <sheet name="03.30" sheetId="112" r:id="rId70"/>
    <sheet name="03.31" sheetId="113" r:id="rId71"/>
    <sheet name="04.01" sheetId="115" r:id="rId72"/>
    <sheet name="04.02" sheetId="116" r:id="rId73"/>
    <sheet name="04.03" sheetId="117" r:id="rId74"/>
    <sheet name="04.04" sheetId="118" r:id="rId75"/>
    <sheet name="04.05" sheetId="119" r:id="rId76"/>
    <sheet name="04.06" sheetId="120" r:id="rId77"/>
    <sheet name="04.07" sheetId="121" r:id="rId78"/>
    <sheet name="04.08" sheetId="122" r:id="rId79"/>
    <sheet name="04.09" sheetId="123" r:id="rId80"/>
    <sheet name="04.10" sheetId="124" r:id="rId81"/>
    <sheet name="04.11" sheetId="125" r:id="rId82"/>
    <sheet name="04.12" sheetId="126" r:id="rId83"/>
    <sheet name="04.13" sheetId="127" r:id="rId84"/>
    <sheet name="04.14" sheetId="128" r:id="rId85"/>
    <sheet name="04.15" sheetId="129" r:id="rId86"/>
    <sheet name="04.16" sheetId="130" r:id="rId87"/>
    <sheet name="04.17" sheetId="131" r:id="rId88"/>
    <sheet name="04.18" sheetId="132" r:id="rId89"/>
    <sheet name="04.19" sheetId="133" r:id="rId90"/>
    <sheet name="04.20" sheetId="134" r:id="rId91"/>
    <sheet name="04.21" sheetId="135" r:id="rId92"/>
    <sheet name="04.22" sheetId="136" r:id="rId93"/>
    <sheet name="04.23" sheetId="137" r:id="rId94"/>
    <sheet name="04.24" sheetId="138" r:id="rId95"/>
    <sheet name="04.25" sheetId="139" r:id="rId96"/>
    <sheet name="04.26" sheetId="140" r:id="rId97"/>
    <sheet name="04.27" sheetId="141" r:id="rId98"/>
    <sheet name="04.28" sheetId="142" r:id="rId99"/>
    <sheet name="04.29" sheetId="143" r:id="rId100"/>
    <sheet name="04.30" sheetId="144" r:id="rId101"/>
    <sheet name="05.01" sheetId="145" r:id="rId102"/>
    <sheet name="05.02" sheetId="146" r:id="rId103"/>
    <sheet name="05.03" sheetId="147" r:id="rId104"/>
    <sheet name="05.04" sheetId="148" r:id="rId105"/>
    <sheet name="05.05" sheetId="149" r:id="rId106"/>
    <sheet name="05.06" sheetId="150" r:id="rId107"/>
    <sheet name="05.07" sheetId="151" r:id="rId108"/>
    <sheet name="05.08" sheetId="152" r:id="rId109"/>
    <sheet name="05.09" sheetId="153" r:id="rId110"/>
    <sheet name="05.10" sheetId="154" r:id="rId111"/>
    <sheet name="05.11" sheetId="155" r:id="rId112"/>
    <sheet name="05.12" sheetId="156" r:id="rId113"/>
    <sheet name="05.13" sheetId="157" r:id="rId114"/>
    <sheet name="05.14" sheetId="158" r:id="rId115"/>
    <sheet name="05.15" sheetId="159" r:id="rId116"/>
    <sheet name="05.16" sheetId="160" r:id="rId117"/>
    <sheet name="05.17" sheetId="161" r:id="rId118"/>
    <sheet name="05.18" sheetId="162" r:id="rId119"/>
    <sheet name="05.19" sheetId="163" r:id="rId120"/>
    <sheet name="05.20" sheetId="164" r:id="rId121"/>
    <sheet name="05.21" sheetId="165" r:id="rId122"/>
    <sheet name="05.22" sheetId="166" r:id="rId123"/>
    <sheet name="05.23" sheetId="167" r:id="rId124"/>
    <sheet name="05.24" sheetId="168" r:id="rId125"/>
    <sheet name="05.25" sheetId="169" r:id="rId126"/>
    <sheet name="05.26" sheetId="170" r:id="rId127"/>
    <sheet name="05.27" sheetId="171" r:id="rId128"/>
    <sheet name="05.28" sheetId="172" r:id="rId129"/>
    <sheet name="05.29" sheetId="173" r:id="rId130"/>
    <sheet name="05.30" sheetId="174" r:id="rId131"/>
    <sheet name="05.31" sheetId="175" r:id="rId132"/>
    <sheet name="жами" sheetId="114" r:id="rId133"/>
  </sheets>
  <definedNames>
    <definedName name="_xlnm.Print_Titles" localSheetId="0">'01.20'!$A:$B,'01.20'!$1:$1</definedName>
    <definedName name="_xlnm.Print_Titles" localSheetId="1">'01.21'!$A:$B,'01.21'!$1:$1</definedName>
    <definedName name="_xlnm.Print_Titles" localSheetId="2">'01.22'!$A:$B,'01.22'!$1:$1</definedName>
    <definedName name="_xlnm.Print_Titles" localSheetId="3">'01.23'!$A:$B,'01.23'!$1:$1</definedName>
    <definedName name="_xlnm.Print_Titles" localSheetId="4">'01.24'!$A:$B,'01.24'!$1:$1</definedName>
    <definedName name="_xlnm.Print_Titles" localSheetId="5">'01.25'!$A:$B,'01.25'!$1:$1</definedName>
    <definedName name="_xlnm.Print_Titles" localSheetId="6">'01.26'!$A:$B,'01.26'!$1:$1</definedName>
    <definedName name="_xlnm.Print_Titles" localSheetId="7">'01.27'!$A:$B,'01.27'!$1:$1</definedName>
    <definedName name="_xlnm.Print_Titles" localSheetId="8">'01.28'!$A:$B,'01.28'!$1:$1</definedName>
    <definedName name="_xlnm.Print_Titles" localSheetId="9">'01.29'!$A:$B,'01.29'!$1:$1</definedName>
    <definedName name="_xlnm.Print_Titles" localSheetId="10">'01.30'!$A:$B,'01.30'!$1:$1</definedName>
    <definedName name="_xlnm.Print_Titles" localSheetId="11">'01.31'!$A:$B,'01.31'!$1:$1</definedName>
    <definedName name="_xlnm.Print_Titles" localSheetId="12">'02.01'!$A:$B,'02.01'!$1:$1</definedName>
    <definedName name="_xlnm.Print_Titles" localSheetId="13">'02.02'!$A:$B,'02.02'!$1:$1</definedName>
    <definedName name="_xlnm.Print_Titles" localSheetId="14">'02.03'!$A:$B,'02.03'!$1:$1</definedName>
    <definedName name="_xlnm.Print_Titles" localSheetId="15">'02.04'!$A:$B,'02.04'!$1:$1</definedName>
    <definedName name="_xlnm.Print_Titles" localSheetId="16">'02.05'!$A:$B,'02.05'!$1:$1</definedName>
    <definedName name="_xlnm.Print_Titles" localSheetId="17">'02.06'!$A:$B,'02.06'!$1:$1</definedName>
    <definedName name="_xlnm.Print_Titles" localSheetId="18">'02.07'!$A:$B,'02.07'!$1:$1</definedName>
    <definedName name="_xlnm.Print_Titles" localSheetId="19">'02.08'!$A:$B,'02.08'!$1:$1</definedName>
    <definedName name="_xlnm.Print_Titles" localSheetId="20">'02.09'!$A:$B,'02.09'!$1:$1</definedName>
    <definedName name="_xlnm.Print_Titles" localSheetId="21">'02.10'!$A:$B,'02.10'!$1:$1</definedName>
    <definedName name="_xlnm.Print_Titles" localSheetId="22">'02.11'!$A:$B,'02.11'!$1:$1</definedName>
    <definedName name="_xlnm.Print_Titles" localSheetId="23">'02.12'!$A:$B,'02.12'!$1:$1</definedName>
    <definedName name="_xlnm.Print_Titles" localSheetId="24">'02.13'!$A:$B,'02.13'!$1:$1</definedName>
    <definedName name="_xlnm.Print_Titles" localSheetId="25">'02.14'!$A:$B,'02.14'!$1:$1</definedName>
    <definedName name="_xlnm.Print_Titles" localSheetId="26">'02.15'!$A:$B,'02.15'!$1:$1</definedName>
    <definedName name="_xlnm.Print_Titles" localSheetId="27">'02.16'!$A:$B,'02.16'!$1:$1</definedName>
    <definedName name="_xlnm.Print_Titles" localSheetId="28">'02.17'!$A:$B,'02.17'!$1:$1</definedName>
    <definedName name="_xlnm.Print_Titles" localSheetId="29">'02.18'!$A:$B,'02.18'!$1:$1</definedName>
    <definedName name="_xlnm.Print_Titles" localSheetId="30">'02.19'!$A:$B,'02.19'!$1:$1</definedName>
    <definedName name="_xlnm.Print_Titles" localSheetId="31">'02.20'!$A:$B,'02.20'!$1:$1</definedName>
    <definedName name="_xlnm.Print_Titles" localSheetId="32">'02.21'!$A:$B,'02.21'!$1:$1</definedName>
    <definedName name="_xlnm.Print_Titles" localSheetId="33">'02.22'!$A:$B,'02.22'!$1:$1</definedName>
    <definedName name="_xlnm.Print_Titles" localSheetId="34">'02.23'!$A:$B,'02.23'!$1:$1</definedName>
    <definedName name="_xlnm.Print_Titles" localSheetId="35">'02.24'!$A:$B,'02.24'!$1:$1</definedName>
    <definedName name="_xlnm.Print_Titles" localSheetId="36">'02.25'!$A:$B,'02.25'!$1:$1</definedName>
    <definedName name="_xlnm.Print_Titles" localSheetId="37">'02.26'!$A:$B,'02.26'!$1:$1</definedName>
    <definedName name="_xlnm.Print_Titles" localSheetId="38">'02.27'!$A:$B,'02.27'!$1:$1</definedName>
    <definedName name="_xlnm.Print_Titles" localSheetId="39">'02.28'!$A:$B,'02.28'!$1:$1</definedName>
    <definedName name="_xlnm.Print_Titles" localSheetId="40">'03.01'!$A:$B,'03.01'!$1:$1</definedName>
    <definedName name="_xlnm.Print_Titles" localSheetId="41">'03.02'!$A:$B,'03.02'!$1:$1</definedName>
    <definedName name="_xlnm.Print_Titles" localSheetId="42">'03.03'!$A:$B,'03.03'!$1:$1</definedName>
    <definedName name="_xlnm.Print_Titles" localSheetId="43">'03.04'!$A:$B,'03.04'!$1:$1</definedName>
    <definedName name="_xlnm.Print_Titles" localSheetId="44">'03.05'!$A:$B,'03.05'!$1:$1</definedName>
    <definedName name="_xlnm.Print_Titles" localSheetId="45">'03.06'!$A:$B,'03.06'!$1:$1</definedName>
    <definedName name="_xlnm.Print_Titles" localSheetId="46">'03.07'!$A:$B,'03.07'!$1:$1</definedName>
    <definedName name="_xlnm.Print_Titles" localSheetId="47">'03.08'!$A:$B,'03.08'!$1:$1</definedName>
    <definedName name="_xlnm.Print_Titles" localSheetId="48">'03.09'!$A:$B,'03.09'!$1:$1</definedName>
    <definedName name="_xlnm.Print_Titles" localSheetId="49">'03.10'!$A:$B,'03.10'!$1:$1</definedName>
    <definedName name="_xlnm.Print_Titles" localSheetId="50">'03.11'!$A:$B,'03.11'!$1:$1</definedName>
    <definedName name="_xlnm.Print_Titles" localSheetId="51">'03.12'!$A:$B,'03.12'!$1:$1</definedName>
    <definedName name="_xlnm.Print_Titles" localSheetId="52">'03.13'!$A:$B,'03.13'!$1:$1</definedName>
    <definedName name="_xlnm.Print_Titles" localSheetId="53">'03.14'!$A:$B,'03.14'!$1:$1</definedName>
    <definedName name="_xlnm.Print_Titles" localSheetId="54">'03.15'!$A:$B,'03.15'!$1:$1</definedName>
    <definedName name="_xlnm.Print_Titles" localSheetId="55">'03.16'!$A:$B,'03.16'!$1:$1</definedName>
    <definedName name="_xlnm.Print_Titles" localSheetId="56">'03.17'!$A:$B,'03.17'!$1:$1</definedName>
    <definedName name="_xlnm.Print_Titles" localSheetId="57">'03.18'!$A:$B,'03.18'!$1:$1</definedName>
    <definedName name="_xlnm.Print_Titles" localSheetId="58">'03.19'!$A:$B,'03.19'!$1:$1</definedName>
    <definedName name="_xlnm.Print_Titles" localSheetId="59">'03.20'!$A:$B,'03.20'!$1:$1</definedName>
    <definedName name="_xlnm.Print_Titles" localSheetId="60">'03.21'!$A:$B,'03.21'!$1:$1</definedName>
    <definedName name="_xlnm.Print_Titles" localSheetId="61">'03.22'!$A:$B,'03.22'!$1:$1</definedName>
    <definedName name="_xlnm.Print_Titles" localSheetId="62">'03.23'!$A:$B,'03.23'!$1:$1</definedName>
    <definedName name="_xlnm.Print_Titles" localSheetId="63">'03.24'!$A:$B,'03.24'!$1:$1</definedName>
    <definedName name="_xlnm.Print_Titles" localSheetId="64">'03.25'!$A:$B,'03.25'!$1:$1</definedName>
    <definedName name="_xlnm.Print_Titles" localSheetId="65">'03.26'!$A:$B,'03.26'!$1:$1</definedName>
    <definedName name="_xlnm.Print_Titles" localSheetId="66">'03.27'!$A:$B,'03.27'!$1:$1</definedName>
    <definedName name="_xlnm.Print_Titles" localSheetId="67">'03.28'!$A:$B,'03.28'!$1:$1</definedName>
    <definedName name="_xlnm.Print_Titles" localSheetId="68">'03.29'!$A:$B,'03.29'!$1:$1</definedName>
    <definedName name="_xlnm.Print_Titles" localSheetId="69">'03.30'!$A:$B,'03.30'!$1:$1</definedName>
    <definedName name="_xlnm.Print_Titles" localSheetId="70">'03.31'!$A:$B,'03.31'!$1:$1</definedName>
    <definedName name="_xlnm.Print_Titles" localSheetId="71">'04.01'!$A:$B,'04.01'!$1:$1</definedName>
    <definedName name="_xlnm.Print_Titles" localSheetId="72">'04.02'!$A:$B,'04.02'!$1:$1</definedName>
    <definedName name="_xlnm.Print_Titles" localSheetId="73">'04.03'!$A:$B,'04.03'!$1:$1</definedName>
    <definedName name="_xlnm.Print_Titles" localSheetId="74">'04.04'!$A:$B,'04.04'!$1:$1</definedName>
    <definedName name="_xlnm.Print_Titles" localSheetId="75">'04.05'!$A:$B,'04.05'!$1:$1</definedName>
    <definedName name="_xlnm.Print_Titles" localSheetId="76">'04.06'!$A:$B,'04.06'!$1:$1</definedName>
    <definedName name="_xlnm.Print_Titles" localSheetId="77">'04.07'!$A:$B,'04.07'!$1:$1</definedName>
    <definedName name="_xlnm.Print_Titles" localSheetId="78">'04.08'!$A:$B,'04.08'!$1:$1</definedName>
    <definedName name="_xlnm.Print_Titles" localSheetId="79">'04.09'!$A:$B,'04.09'!$1:$1</definedName>
    <definedName name="_xlnm.Print_Titles" localSheetId="80">'04.10'!$A:$B,'04.10'!$1:$1</definedName>
    <definedName name="_xlnm.Print_Titles" localSheetId="81">'04.11'!$A:$B,'04.11'!$1:$1</definedName>
    <definedName name="_xlnm.Print_Titles" localSheetId="82">'04.12'!$A:$B,'04.12'!$1:$1</definedName>
    <definedName name="_xlnm.Print_Titles" localSheetId="83">'04.13'!$A:$B,'04.13'!$1:$1</definedName>
    <definedName name="_xlnm.Print_Titles" localSheetId="84">'04.14'!$A:$B,'04.14'!$1:$1</definedName>
    <definedName name="_xlnm.Print_Titles" localSheetId="85">'04.15'!$A:$B,'04.15'!$1:$1</definedName>
    <definedName name="_xlnm.Print_Titles" localSheetId="86">'04.16'!$A:$B,'04.16'!$1:$1</definedName>
    <definedName name="_xlnm.Print_Titles" localSheetId="87">'04.17'!$A:$B,'04.17'!$1:$1</definedName>
    <definedName name="_xlnm.Print_Titles" localSheetId="88">'04.18'!$A:$B,'04.18'!$1:$1</definedName>
    <definedName name="_xlnm.Print_Titles" localSheetId="89">'04.19'!$A:$B,'04.19'!$1:$1</definedName>
    <definedName name="_xlnm.Print_Titles" localSheetId="90">'04.20'!$A:$B,'04.20'!$1:$1</definedName>
    <definedName name="_xlnm.Print_Titles" localSheetId="91">'04.21'!$A:$B,'04.21'!$1:$1</definedName>
    <definedName name="_xlnm.Print_Titles" localSheetId="92">'04.22'!$A:$B,'04.22'!$1:$1</definedName>
    <definedName name="_xlnm.Print_Titles" localSheetId="93">'04.23'!$A:$B,'04.23'!$1:$1</definedName>
    <definedName name="_xlnm.Print_Titles" localSheetId="94">'04.24'!$A:$B,'04.24'!$1:$1</definedName>
    <definedName name="_xlnm.Print_Titles" localSheetId="95">'04.25'!$A:$B,'04.25'!$1:$1</definedName>
    <definedName name="_xlnm.Print_Titles" localSheetId="96">'04.26'!$A:$B,'04.26'!$1:$1</definedName>
    <definedName name="_xlnm.Print_Titles" localSheetId="97">'04.27'!$A:$B,'04.27'!$1:$1</definedName>
    <definedName name="_xlnm.Print_Titles" localSheetId="98">'04.28'!$A:$B,'04.28'!$1:$1</definedName>
    <definedName name="_xlnm.Print_Titles" localSheetId="99">'04.29'!$A:$B,'04.29'!$1:$1</definedName>
    <definedName name="_xlnm.Print_Titles" localSheetId="100">'04.30'!$A:$B,'04.30'!$1:$1</definedName>
    <definedName name="_xlnm.Print_Titles" localSheetId="101">'05.01'!$A:$B,'05.01'!$1:$1</definedName>
    <definedName name="_xlnm.Print_Titles" localSheetId="102">'05.02'!$A:$B,'05.02'!$1:$1</definedName>
    <definedName name="_xlnm.Print_Titles" localSheetId="103">'05.03'!$A:$B,'05.03'!$1:$1</definedName>
    <definedName name="_xlnm.Print_Titles" localSheetId="104">'05.04'!$A:$B,'05.04'!$1:$1</definedName>
    <definedName name="_xlnm.Print_Titles" localSheetId="105">'05.05'!$A:$B,'05.05'!$1:$1</definedName>
    <definedName name="_xlnm.Print_Titles" localSheetId="106">'05.06'!$A:$B,'05.06'!$1:$1</definedName>
    <definedName name="_xlnm.Print_Titles" localSheetId="107">'05.07'!$A:$B,'05.07'!$1:$1</definedName>
    <definedName name="_xlnm.Print_Titles" localSheetId="108">'05.08'!$A:$B,'05.08'!$1:$1</definedName>
    <definedName name="_xlnm.Print_Titles" localSheetId="109">'05.09'!$A:$B,'05.09'!$1:$1</definedName>
    <definedName name="_xlnm.Print_Titles" localSheetId="110">'05.10'!$A:$B,'05.10'!$1:$1</definedName>
    <definedName name="_xlnm.Print_Titles" localSheetId="111">'05.11'!$A:$B,'05.11'!$1:$1</definedName>
    <definedName name="_xlnm.Print_Titles" localSheetId="112">'05.12'!$A:$B,'05.12'!$1:$1</definedName>
    <definedName name="_xlnm.Print_Titles" localSheetId="113">'05.13'!$A:$B,'05.13'!$1:$1</definedName>
    <definedName name="_xlnm.Print_Titles" localSheetId="114">'05.14'!$A:$B,'05.14'!$1:$1</definedName>
    <definedName name="_xlnm.Print_Titles" localSheetId="115">'05.15'!$A:$B,'05.15'!$1:$1</definedName>
    <definedName name="_xlnm.Print_Titles" localSheetId="116">'05.16'!$A:$B,'05.16'!$1:$1</definedName>
    <definedName name="_xlnm.Print_Titles" localSheetId="117">'05.17'!$A:$B,'05.17'!$1:$1</definedName>
    <definedName name="_xlnm.Print_Titles" localSheetId="118">'05.18'!$A:$B,'05.18'!$1:$1</definedName>
    <definedName name="_xlnm.Print_Titles" localSheetId="119">'05.19'!$A:$B,'05.19'!$1:$1</definedName>
    <definedName name="_xlnm.Print_Titles" localSheetId="120">'05.20'!$A:$B,'05.20'!$1:$1</definedName>
    <definedName name="_xlnm.Print_Titles" localSheetId="121">'05.21'!$A:$B,'05.21'!$1:$1</definedName>
    <definedName name="_xlnm.Print_Titles" localSheetId="122">'05.22'!$A:$B,'05.22'!$1:$1</definedName>
    <definedName name="_xlnm.Print_Titles" localSheetId="123">'05.23'!$A:$B,'05.23'!$1:$1</definedName>
    <definedName name="_xlnm.Print_Titles" localSheetId="124">'05.24'!$A:$B,'05.24'!$1:$1</definedName>
    <definedName name="_xlnm.Print_Titles" localSheetId="125">'05.25'!$A:$B,'05.25'!$1:$1</definedName>
    <definedName name="_xlnm.Print_Titles" localSheetId="126">'05.26'!$A:$B,'05.26'!$1:$1</definedName>
    <definedName name="_xlnm.Print_Titles" localSheetId="127">'05.27'!$A:$B,'05.27'!$1:$1</definedName>
    <definedName name="_xlnm.Print_Titles" localSheetId="128">'05.28'!$A:$B,'05.28'!$1:$1</definedName>
    <definedName name="_xlnm.Print_Titles" localSheetId="129">'05.29'!$A:$B,'05.29'!$1:$1</definedName>
    <definedName name="_xlnm.Print_Titles" localSheetId="130">'05.30'!$A:$B,'05.30'!$1:$1</definedName>
    <definedName name="_xlnm.Print_Titles" localSheetId="131">'05.31'!$A:$B,'05.31'!$1:$1</definedName>
    <definedName name="_xlnm.Print_Titles" localSheetId="132">жами!$A:$B,жами!$1:$1</definedName>
    <definedName name="_xlnm.Print_Area" localSheetId="0">'01.20'!$A$1:$BF$68</definedName>
    <definedName name="_xlnm.Print_Area" localSheetId="1">'01.21'!$A$1:$BF$68</definedName>
    <definedName name="_xlnm.Print_Area" localSheetId="2">'01.22'!$A$1:$BF$68</definedName>
    <definedName name="_xlnm.Print_Area" localSheetId="3">'01.23'!$A$1:$BF$68</definedName>
    <definedName name="_xlnm.Print_Area" localSheetId="4">'01.24'!$A$1:$BF$68</definedName>
    <definedName name="_xlnm.Print_Area" localSheetId="5">'01.25'!$A$1:$BF$68</definedName>
    <definedName name="_xlnm.Print_Area" localSheetId="6">'01.26'!$A$1:$BF$68</definedName>
    <definedName name="_xlnm.Print_Area" localSheetId="7">'01.27'!$A$1:$BF$68</definedName>
    <definedName name="_xlnm.Print_Area" localSheetId="8">'01.28'!$A$1:$BF$68</definedName>
    <definedName name="_xlnm.Print_Area" localSheetId="9">'01.29'!$A$1:$BF$68</definedName>
    <definedName name="_xlnm.Print_Area" localSheetId="10">'01.30'!$A$1:$BF$68</definedName>
    <definedName name="_xlnm.Print_Area" localSheetId="11">'01.31'!$A$1:$BF$68</definedName>
    <definedName name="_xlnm.Print_Area" localSheetId="12">'02.01'!$A$1:$BF$68</definedName>
    <definedName name="_xlnm.Print_Area" localSheetId="13">'02.02'!$A$1:$BF$68</definedName>
    <definedName name="_xlnm.Print_Area" localSheetId="14">'02.03'!$A$1:$BF$68</definedName>
    <definedName name="_xlnm.Print_Area" localSheetId="15">'02.04'!$A$1:$BF$68</definedName>
    <definedName name="_xlnm.Print_Area" localSheetId="16">'02.05'!$A$1:$BF$68</definedName>
    <definedName name="_xlnm.Print_Area" localSheetId="17">'02.06'!$A$1:$BF$68</definedName>
    <definedName name="_xlnm.Print_Area" localSheetId="18">'02.07'!$A$1:$BF$68</definedName>
    <definedName name="_xlnm.Print_Area" localSheetId="19">'02.08'!$A$1:$BF$68</definedName>
    <definedName name="_xlnm.Print_Area" localSheetId="20">'02.09'!$A$1:$BF$68</definedName>
    <definedName name="_xlnm.Print_Area" localSheetId="21">'02.10'!$A$1:$BF$68</definedName>
    <definedName name="_xlnm.Print_Area" localSheetId="22">'02.11'!$A$1:$BF$68</definedName>
    <definedName name="_xlnm.Print_Area" localSheetId="23">'02.12'!$A$1:$BF$68</definedName>
    <definedName name="_xlnm.Print_Area" localSheetId="24">'02.13'!$A$1:$BF$68</definedName>
    <definedName name="_xlnm.Print_Area" localSheetId="25">'02.14'!$A$1:$BF$68</definedName>
    <definedName name="_xlnm.Print_Area" localSheetId="26">'02.15'!$A$1:$BF$68</definedName>
    <definedName name="_xlnm.Print_Area" localSheetId="27">'02.16'!$A$1:$BF$68</definedName>
    <definedName name="_xlnm.Print_Area" localSheetId="28">'02.17'!$A$1:$BF$68</definedName>
    <definedName name="_xlnm.Print_Area" localSheetId="29">'02.18'!$A$1:$BF$68</definedName>
    <definedName name="_xlnm.Print_Area" localSheetId="30">'02.19'!$A$1:$BF$68</definedName>
    <definedName name="_xlnm.Print_Area" localSheetId="31">'02.20'!$A$1:$BF$68</definedName>
    <definedName name="_xlnm.Print_Area" localSheetId="32">'02.21'!$A$1:$BF$68</definedName>
    <definedName name="_xlnm.Print_Area" localSheetId="33">'02.22'!$A$1:$BF$68</definedName>
    <definedName name="_xlnm.Print_Area" localSheetId="34">'02.23'!$A$1:$BF$68</definedName>
    <definedName name="_xlnm.Print_Area" localSheetId="35">'02.24'!$A$1:$BF$68</definedName>
    <definedName name="_xlnm.Print_Area" localSheetId="36">'02.25'!$A$1:$BF$68</definedName>
    <definedName name="_xlnm.Print_Area" localSheetId="37">'02.26'!$A$1:$BF$68</definedName>
    <definedName name="_xlnm.Print_Area" localSheetId="38">'02.27'!$A$1:$BF$68</definedName>
    <definedName name="_xlnm.Print_Area" localSheetId="39">'02.28'!$A$1:$BF$68</definedName>
    <definedName name="_xlnm.Print_Area" localSheetId="40">'03.01'!$A$1:$BF$68</definedName>
    <definedName name="_xlnm.Print_Area" localSheetId="41">'03.02'!$A$1:$BF$68</definedName>
    <definedName name="_xlnm.Print_Area" localSheetId="42">'03.03'!$A$1:$BF$68</definedName>
    <definedName name="_xlnm.Print_Area" localSheetId="43">'03.04'!$A$1:$BF$68</definedName>
    <definedName name="_xlnm.Print_Area" localSheetId="44">'03.05'!$A$1:$BF$68</definedName>
    <definedName name="_xlnm.Print_Area" localSheetId="45">'03.06'!$A$1:$BF$68</definedName>
    <definedName name="_xlnm.Print_Area" localSheetId="46">'03.07'!$A$1:$BF$68</definedName>
    <definedName name="_xlnm.Print_Area" localSheetId="47">'03.08'!$A$1:$BF$68</definedName>
    <definedName name="_xlnm.Print_Area" localSheetId="48">'03.09'!$A$1:$BF$68</definedName>
    <definedName name="_xlnm.Print_Area" localSheetId="49">'03.10'!$A$1:$BF$68</definedName>
    <definedName name="_xlnm.Print_Area" localSheetId="50">'03.11'!$A$1:$BF$68</definedName>
    <definedName name="_xlnm.Print_Area" localSheetId="51">'03.12'!$A$1:$BF$68</definedName>
    <definedName name="_xlnm.Print_Area" localSheetId="52">'03.13'!$A$1:$BF$68</definedName>
    <definedName name="_xlnm.Print_Area" localSheetId="53">'03.14'!$A$1:$BF$68</definedName>
    <definedName name="_xlnm.Print_Area" localSheetId="54">'03.15'!$A$1:$BF$68</definedName>
    <definedName name="_xlnm.Print_Area" localSheetId="55">'03.16'!$A$1:$BF$68</definedName>
    <definedName name="_xlnm.Print_Area" localSheetId="56">'03.17'!$A$1:$BF$68</definedName>
    <definedName name="_xlnm.Print_Area" localSheetId="57">'03.18'!$A$1:$BF$68</definedName>
    <definedName name="_xlnm.Print_Area" localSheetId="58">'03.19'!$A$1:$BF$68</definedName>
    <definedName name="_xlnm.Print_Area" localSheetId="59">'03.20'!$A$1:$BF$68</definedName>
    <definedName name="_xlnm.Print_Area" localSheetId="60">'03.21'!$A$1:$BF$68</definedName>
    <definedName name="_xlnm.Print_Area" localSheetId="61">'03.22'!$A$1:$BF$68</definedName>
    <definedName name="_xlnm.Print_Area" localSheetId="62">'03.23'!$A$1:$BF$68</definedName>
    <definedName name="_xlnm.Print_Area" localSheetId="63">'03.24'!$A$1:$BF$68</definedName>
    <definedName name="_xlnm.Print_Area" localSheetId="64">'03.25'!$A$1:$BF$68</definedName>
    <definedName name="_xlnm.Print_Area" localSheetId="65">'03.26'!$A$1:$BF$68</definedName>
    <definedName name="_xlnm.Print_Area" localSheetId="66">'03.27'!$A$1:$BF$68</definedName>
    <definedName name="_xlnm.Print_Area" localSheetId="67">'03.28'!$A$1:$BF$68</definedName>
    <definedName name="_xlnm.Print_Area" localSheetId="68">'03.29'!$A$1:$BF$68</definedName>
    <definedName name="_xlnm.Print_Area" localSheetId="69">'03.30'!$A$1:$BF$68</definedName>
    <definedName name="_xlnm.Print_Area" localSheetId="70">'03.31'!$A$1:$BF$68</definedName>
    <definedName name="_xlnm.Print_Area" localSheetId="71">'04.01'!$A$1:$BF$68</definedName>
    <definedName name="_xlnm.Print_Area" localSheetId="72">'04.02'!$A$1:$BF$68</definedName>
    <definedName name="_xlnm.Print_Area" localSheetId="73">'04.03'!$A$1:$BF$68</definedName>
    <definedName name="_xlnm.Print_Area" localSheetId="74">'04.04'!$A$1:$BF$68</definedName>
    <definedName name="_xlnm.Print_Area" localSheetId="75">'04.05'!$A$1:$BF$68</definedName>
    <definedName name="_xlnm.Print_Area" localSheetId="76">'04.06'!$A$1:$BF$68</definedName>
    <definedName name="_xlnm.Print_Area" localSheetId="77">'04.07'!$A$1:$BF$68</definedName>
    <definedName name="_xlnm.Print_Area" localSheetId="78">'04.08'!$A$1:$BF$68</definedName>
    <definedName name="_xlnm.Print_Area" localSheetId="79">'04.09'!$A$1:$BF$68</definedName>
    <definedName name="_xlnm.Print_Area" localSheetId="80">'04.10'!$A$1:$BF$68</definedName>
    <definedName name="_xlnm.Print_Area" localSheetId="81">'04.11'!$A$1:$BF$68</definedName>
    <definedName name="_xlnm.Print_Area" localSheetId="82">'04.12'!$A$1:$BF$68</definedName>
    <definedName name="_xlnm.Print_Area" localSheetId="83">'04.13'!$A$1:$BF$68</definedName>
    <definedName name="_xlnm.Print_Area" localSheetId="84">'04.14'!$A$1:$BF$68</definedName>
    <definedName name="_xlnm.Print_Area" localSheetId="85">'04.15'!$A$1:$BF$68</definedName>
    <definedName name="_xlnm.Print_Area" localSheetId="86">'04.16'!$A$1:$BF$68</definedName>
    <definedName name="_xlnm.Print_Area" localSheetId="87">'04.17'!$A$1:$BF$68</definedName>
    <definedName name="_xlnm.Print_Area" localSheetId="88">'04.18'!$A$1:$BF$68</definedName>
    <definedName name="_xlnm.Print_Area" localSheetId="89">'04.19'!$A$1:$BF$68</definedName>
    <definedName name="_xlnm.Print_Area" localSheetId="90">'04.20'!$A$1:$BF$68</definedName>
    <definedName name="_xlnm.Print_Area" localSheetId="91">'04.21'!$A$1:$BF$68</definedName>
    <definedName name="_xlnm.Print_Area" localSheetId="92">'04.22'!$A$1:$BF$68</definedName>
    <definedName name="_xlnm.Print_Area" localSheetId="93">'04.23'!$A$1:$BF$68</definedName>
    <definedName name="_xlnm.Print_Area" localSheetId="94">'04.24'!$A$1:$BF$68</definedName>
    <definedName name="_xlnm.Print_Area" localSheetId="95">'04.25'!$A$1:$BF$68</definedName>
    <definedName name="_xlnm.Print_Area" localSheetId="96">'04.26'!$A$1:$BF$68</definedName>
    <definedName name="_xlnm.Print_Area" localSheetId="97">'04.27'!$A$1:$BF$68</definedName>
    <definedName name="_xlnm.Print_Area" localSheetId="98">'04.28'!$A$1:$BF$68</definedName>
    <definedName name="_xlnm.Print_Area" localSheetId="99">'04.29'!$A$1:$BF$68</definedName>
    <definedName name="_xlnm.Print_Area" localSheetId="100">'04.30'!$A$1:$BF$68</definedName>
    <definedName name="_xlnm.Print_Area" localSheetId="101">'05.01'!$A$1:$BF$68</definedName>
    <definedName name="_xlnm.Print_Area" localSheetId="102">'05.02'!$A$1:$BF$68</definedName>
    <definedName name="_xlnm.Print_Area" localSheetId="103">'05.03'!$A$1:$BF$68</definedName>
    <definedName name="_xlnm.Print_Area" localSheetId="104">'05.04'!$A$1:$BF$68</definedName>
    <definedName name="_xlnm.Print_Area" localSheetId="105">'05.05'!$A$1:$BF$68</definedName>
    <definedName name="_xlnm.Print_Area" localSheetId="106">'05.06'!$A$1:$BF$68</definedName>
    <definedName name="_xlnm.Print_Area" localSheetId="107">'05.07'!$A$1:$BF$68</definedName>
    <definedName name="_xlnm.Print_Area" localSheetId="108">'05.08'!$A$1:$BF$68</definedName>
    <definedName name="_xlnm.Print_Area" localSheetId="109">'05.09'!$A$1:$BF$68</definedName>
    <definedName name="_xlnm.Print_Area" localSheetId="110">'05.10'!$A$1:$BF$68</definedName>
    <definedName name="_xlnm.Print_Area" localSheetId="111">'05.11'!$A$1:$BF$68</definedName>
    <definedName name="_xlnm.Print_Area" localSheetId="112">'05.12'!$A$1:$BF$68</definedName>
    <definedName name="_xlnm.Print_Area" localSheetId="113">'05.13'!$A$1:$BF$68</definedName>
    <definedName name="_xlnm.Print_Area" localSheetId="114">'05.14'!$A$1:$BF$68</definedName>
    <definedName name="_xlnm.Print_Area" localSheetId="115">'05.15'!$A$1:$BF$68</definedName>
    <definedName name="_xlnm.Print_Area" localSheetId="116">'05.16'!$A$1:$BF$68</definedName>
    <definedName name="_xlnm.Print_Area" localSheetId="117">'05.17'!$A$1:$BF$68</definedName>
    <definedName name="_xlnm.Print_Area" localSheetId="118">'05.18'!$A$1:$BF$68</definedName>
    <definedName name="_xlnm.Print_Area" localSheetId="119">'05.19'!$A$1:$BF$68</definedName>
    <definedName name="_xlnm.Print_Area" localSheetId="120">'05.20'!$A$1:$BF$68</definedName>
    <definedName name="_xlnm.Print_Area" localSheetId="121">'05.21'!$A$1:$BF$68</definedName>
    <definedName name="_xlnm.Print_Area" localSheetId="122">'05.22'!$A$1:$BF$68</definedName>
    <definedName name="_xlnm.Print_Area" localSheetId="123">'05.23'!$A$1:$BF$68</definedName>
    <definedName name="_xlnm.Print_Area" localSheetId="124">'05.24'!$A$1:$BF$68</definedName>
    <definedName name="_xlnm.Print_Area" localSheetId="125">'05.25'!$A$1:$BF$68</definedName>
    <definedName name="_xlnm.Print_Area" localSheetId="126">'05.26'!$A$1:$BF$68</definedName>
    <definedName name="_xlnm.Print_Area" localSheetId="127">'05.27'!$A$1:$BF$68</definedName>
    <definedName name="_xlnm.Print_Area" localSheetId="128">'05.28'!$A$1:$BF$68</definedName>
    <definedName name="_xlnm.Print_Area" localSheetId="129">'05.29'!$A$1:$BF$68</definedName>
    <definedName name="_xlnm.Print_Area" localSheetId="130">'05.30'!$A$1:$BF$68</definedName>
    <definedName name="_xlnm.Print_Area" localSheetId="131">'05.31'!$A$1:$BF$68</definedName>
    <definedName name="_xlnm.Print_Area" localSheetId="132">жами!$A$1:$BF$68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68" i="114" l="1"/>
  <c r="BE68" i="114"/>
  <c r="BD68" i="114"/>
  <c r="BC68" i="114"/>
  <c r="BB68" i="114"/>
  <c r="BA68" i="114"/>
  <c r="AZ68" i="114"/>
  <c r="AY68" i="114"/>
  <c r="AX68" i="114"/>
  <c r="AW68" i="114"/>
  <c r="AV68" i="114"/>
  <c r="AU68" i="114"/>
  <c r="AT68" i="114"/>
  <c r="AS68" i="114"/>
  <c r="AR68" i="114"/>
  <c r="AQ68" i="114"/>
  <c r="AP68" i="114"/>
  <c r="AO68" i="114"/>
  <c r="AN68" i="114"/>
  <c r="AM68" i="114"/>
  <c r="AL68" i="114"/>
  <c r="AK68" i="114"/>
  <c r="AJ68" i="114"/>
  <c r="AI68" i="114"/>
  <c r="AH68" i="114"/>
  <c r="AG68" i="114"/>
  <c r="AF68" i="114"/>
  <c r="AE68" i="114"/>
  <c r="AD68" i="114"/>
  <c r="AC68" i="114"/>
  <c r="AB68" i="114"/>
  <c r="AA68" i="114"/>
  <c r="Z68" i="114"/>
  <c r="Y68" i="114"/>
  <c r="X68" i="114"/>
  <c r="W68" i="114"/>
  <c r="V68" i="114"/>
  <c r="U68" i="114"/>
  <c r="T68" i="114"/>
  <c r="S68" i="114"/>
  <c r="R68" i="114"/>
  <c r="Q68" i="114"/>
  <c r="P68" i="114"/>
  <c r="O68" i="114"/>
  <c r="N68" i="114"/>
  <c r="M68" i="114"/>
  <c r="L68" i="114"/>
  <c r="K68" i="114"/>
  <c r="J68" i="114"/>
  <c r="I68" i="114"/>
  <c r="H68" i="114"/>
  <c r="G68" i="114"/>
  <c r="F68" i="114"/>
  <c r="E68" i="114"/>
  <c r="D68" i="114"/>
  <c r="BF67" i="114"/>
  <c r="BE67" i="114"/>
  <c r="BD67" i="114"/>
  <c r="BC67" i="114"/>
  <c r="BB67" i="114"/>
  <c r="BA67" i="114"/>
  <c r="AZ67" i="114"/>
  <c r="AY67" i="114"/>
  <c r="AX67" i="114"/>
  <c r="AW67" i="114"/>
  <c r="AV67" i="114"/>
  <c r="AU67" i="114"/>
  <c r="AT67" i="114"/>
  <c r="AS67" i="114"/>
  <c r="AR67" i="114"/>
  <c r="AQ67" i="114"/>
  <c r="AP67" i="114"/>
  <c r="AO67" i="114"/>
  <c r="AN67" i="114"/>
  <c r="AM67" i="114"/>
  <c r="AL67" i="114"/>
  <c r="AK67" i="114"/>
  <c r="AJ67" i="114"/>
  <c r="AI67" i="114"/>
  <c r="AH67" i="114"/>
  <c r="AG67" i="114"/>
  <c r="AF67" i="114"/>
  <c r="AE67" i="114"/>
  <c r="AD67" i="114"/>
  <c r="AC67" i="114"/>
  <c r="AB67" i="114"/>
  <c r="AA67" i="114"/>
  <c r="Z67" i="114"/>
  <c r="Y67" i="114"/>
  <c r="X67" i="114"/>
  <c r="W67" i="114"/>
  <c r="V67" i="114"/>
  <c r="U67" i="114"/>
  <c r="T67" i="114"/>
  <c r="S67" i="114"/>
  <c r="R67" i="114"/>
  <c r="Q67" i="114"/>
  <c r="P67" i="114"/>
  <c r="O67" i="114"/>
  <c r="N67" i="114"/>
  <c r="M67" i="114"/>
  <c r="L67" i="114"/>
  <c r="K67" i="114"/>
  <c r="J67" i="114"/>
  <c r="I67" i="114"/>
  <c r="H67" i="114"/>
  <c r="G67" i="114"/>
  <c r="F67" i="114"/>
  <c r="E67" i="114"/>
  <c r="D67" i="114"/>
  <c r="BF66" i="114"/>
  <c r="BE66" i="114"/>
  <c r="BD66" i="114"/>
  <c r="BC66" i="114"/>
  <c r="BB66" i="114"/>
  <c r="BA66" i="114"/>
  <c r="AZ66" i="114"/>
  <c r="AY66" i="114"/>
  <c r="AX66" i="114"/>
  <c r="AW66" i="114"/>
  <c r="AV66" i="114"/>
  <c r="AU66" i="114"/>
  <c r="AT66" i="114"/>
  <c r="AS66" i="114"/>
  <c r="AR66" i="114"/>
  <c r="AQ66" i="114"/>
  <c r="AP66" i="114"/>
  <c r="AO66" i="114"/>
  <c r="AN66" i="114"/>
  <c r="AM66" i="114"/>
  <c r="AL66" i="114"/>
  <c r="AK66" i="114"/>
  <c r="AJ66" i="114"/>
  <c r="AI66" i="114"/>
  <c r="AH66" i="114"/>
  <c r="AG66" i="114"/>
  <c r="AF66" i="114"/>
  <c r="AE66" i="114"/>
  <c r="AD66" i="114"/>
  <c r="AC66" i="114"/>
  <c r="AB66" i="114"/>
  <c r="AA66" i="114"/>
  <c r="Z66" i="114"/>
  <c r="Y66" i="114"/>
  <c r="X66" i="114"/>
  <c r="W66" i="114"/>
  <c r="V66" i="114"/>
  <c r="U66" i="114"/>
  <c r="T66" i="114"/>
  <c r="S66" i="114"/>
  <c r="R66" i="114"/>
  <c r="Q66" i="114"/>
  <c r="P66" i="114"/>
  <c r="O66" i="114"/>
  <c r="N66" i="114"/>
  <c r="M66" i="114"/>
  <c r="L66" i="114"/>
  <c r="K66" i="114"/>
  <c r="J66" i="114"/>
  <c r="I66" i="114"/>
  <c r="H66" i="114"/>
  <c r="G66" i="114"/>
  <c r="F66" i="114"/>
  <c r="E66" i="114"/>
  <c r="D66" i="114"/>
  <c r="BF65" i="114"/>
  <c r="BE65" i="114"/>
  <c r="BD65" i="114"/>
  <c r="BC65" i="114"/>
  <c r="BB65" i="114"/>
  <c r="BA65" i="114"/>
  <c r="AZ65" i="114"/>
  <c r="AY65" i="114"/>
  <c r="AX65" i="114"/>
  <c r="AW65" i="114"/>
  <c r="AV65" i="114"/>
  <c r="AU65" i="114"/>
  <c r="AT65" i="114"/>
  <c r="AS65" i="114"/>
  <c r="AR65" i="114"/>
  <c r="AQ65" i="114"/>
  <c r="AP65" i="114"/>
  <c r="AO65" i="114"/>
  <c r="AN65" i="114"/>
  <c r="AM65" i="114"/>
  <c r="AL65" i="114"/>
  <c r="AK65" i="114"/>
  <c r="AJ65" i="114"/>
  <c r="AI65" i="114"/>
  <c r="AH65" i="114"/>
  <c r="AG65" i="114"/>
  <c r="AF65" i="114"/>
  <c r="AE65" i="114"/>
  <c r="AD65" i="114"/>
  <c r="AC65" i="114"/>
  <c r="AB65" i="114"/>
  <c r="AA65" i="114"/>
  <c r="Z65" i="114"/>
  <c r="Y65" i="114"/>
  <c r="X65" i="114"/>
  <c r="W65" i="114"/>
  <c r="V65" i="114"/>
  <c r="U65" i="114"/>
  <c r="T65" i="114"/>
  <c r="S65" i="114"/>
  <c r="R65" i="114"/>
  <c r="Q65" i="114"/>
  <c r="P65" i="114"/>
  <c r="O65" i="114"/>
  <c r="N65" i="114"/>
  <c r="M65" i="114"/>
  <c r="L65" i="114"/>
  <c r="K65" i="114"/>
  <c r="J65" i="114"/>
  <c r="I65" i="114"/>
  <c r="H65" i="114"/>
  <c r="G65" i="114"/>
  <c r="F65" i="114"/>
  <c r="E65" i="114"/>
  <c r="D65" i="114"/>
  <c r="BF64" i="114"/>
  <c r="BE64" i="114"/>
  <c r="BD64" i="114"/>
  <c r="BC64" i="114"/>
  <c r="BB64" i="114"/>
  <c r="BA64" i="114"/>
  <c r="AZ64" i="114"/>
  <c r="AY64" i="114"/>
  <c r="AX64" i="114"/>
  <c r="AW64" i="114"/>
  <c r="AV64" i="114"/>
  <c r="AU64" i="114"/>
  <c r="AT64" i="114"/>
  <c r="AS64" i="114"/>
  <c r="AR64" i="114"/>
  <c r="AQ64" i="114"/>
  <c r="AP64" i="114"/>
  <c r="AO64" i="114"/>
  <c r="AN64" i="114"/>
  <c r="AM64" i="114"/>
  <c r="AL64" i="114"/>
  <c r="AK64" i="114"/>
  <c r="AJ64" i="114"/>
  <c r="AI64" i="114"/>
  <c r="AH64" i="114"/>
  <c r="AG64" i="114"/>
  <c r="AF64" i="114"/>
  <c r="AE64" i="114"/>
  <c r="AD64" i="114"/>
  <c r="AC64" i="114"/>
  <c r="AB64" i="114"/>
  <c r="AA64" i="114"/>
  <c r="Z64" i="114"/>
  <c r="Y64" i="114"/>
  <c r="X64" i="114"/>
  <c r="W64" i="114"/>
  <c r="V64" i="114"/>
  <c r="U64" i="114"/>
  <c r="T64" i="114"/>
  <c r="S64" i="114"/>
  <c r="R64" i="114"/>
  <c r="Q64" i="114"/>
  <c r="P64" i="114"/>
  <c r="O64" i="114"/>
  <c r="N64" i="114"/>
  <c r="M64" i="114"/>
  <c r="L64" i="114"/>
  <c r="K64" i="114"/>
  <c r="J64" i="114"/>
  <c r="I64" i="114"/>
  <c r="H64" i="114"/>
  <c r="G64" i="114"/>
  <c r="F64" i="114"/>
  <c r="E64" i="114"/>
  <c r="D64" i="114"/>
  <c r="BF63" i="114"/>
  <c r="BE63" i="114"/>
  <c r="BD63" i="114"/>
  <c r="BC63" i="114"/>
  <c r="BB63" i="114"/>
  <c r="BA63" i="114"/>
  <c r="AZ63" i="114"/>
  <c r="AY63" i="114"/>
  <c r="AX63" i="114"/>
  <c r="AW63" i="114"/>
  <c r="AV63" i="114"/>
  <c r="AU63" i="114"/>
  <c r="AT63" i="114"/>
  <c r="AS63" i="114"/>
  <c r="AR63" i="114"/>
  <c r="AQ63" i="114"/>
  <c r="AP63" i="114"/>
  <c r="AO63" i="114"/>
  <c r="AN63" i="114"/>
  <c r="AM63" i="114"/>
  <c r="AL63" i="114"/>
  <c r="AK63" i="114"/>
  <c r="AJ63" i="114"/>
  <c r="AI63" i="114"/>
  <c r="AH63" i="114"/>
  <c r="AG63" i="114"/>
  <c r="AF63" i="114"/>
  <c r="AE63" i="114"/>
  <c r="AD63" i="114"/>
  <c r="AC63" i="114"/>
  <c r="AB63" i="114"/>
  <c r="AA63" i="114"/>
  <c r="Z63" i="114"/>
  <c r="Y63" i="114"/>
  <c r="X63" i="114"/>
  <c r="W63" i="114"/>
  <c r="V63" i="114"/>
  <c r="U63" i="114"/>
  <c r="T63" i="114"/>
  <c r="S63" i="114"/>
  <c r="R63" i="114"/>
  <c r="Q63" i="114"/>
  <c r="P63" i="114"/>
  <c r="O63" i="114"/>
  <c r="N63" i="114"/>
  <c r="M63" i="114"/>
  <c r="L63" i="114"/>
  <c r="K63" i="114"/>
  <c r="J63" i="114"/>
  <c r="I63" i="114"/>
  <c r="H63" i="114"/>
  <c r="G63" i="114"/>
  <c r="F63" i="114"/>
  <c r="E63" i="114"/>
  <c r="D63" i="114"/>
  <c r="BF62" i="114"/>
  <c r="BE62" i="114"/>
  <c r="BD62" i="114"/>
  <c r="BC62" i="114"/>
  <c r="BB62" i="114"/>
  <c r="BA62" i="114"/>
  <c r="AZ62" i="114"/>
  <c r="AY62" i="114"/>
  <c r="AX62" i="114"/>
  <c r="AW62" i="114"/>
  <c r="AV62" i="114"/>
  <c r="AU62" i="114"/>
  <c r="AT62" i="114"/>
  <c r="AS62" i="114"/>
  <c r="AR62" i="114"/>
  <c r="AQ62" i="114"/>
  <c r="AP62" i="114"/>
  <c r="AO62" i="114"/>
  <c r="AN62" i="114"/>
  <c r="AM62" i="114"/>
  <c r="AL62" i="114"/>
  <c r="AK62" i="114"/>
  <c r="AJ62" i="114"/>
  <c r="AI62" i="114"/>
  <c r="AH62" i="114"/>
  <c r="AG62" i="114"/>
  <c r="AF62" i="114"/>
  <c r="AE62" i="114"/>
  <c r="AD62" i="114"/>
  <c r="AC62" i="114"/>
  <c r="AB62" i="114"/>
  <c r="AA62" i="114"/>
  <c r="Z62" i="114"/>
  <c r="Y62" i="114"/>
  <c r="X62" i="114"/>
  <c r="W62" i="114"/>
  <c r="V62" i="114"/>
  <c r="U62" i="114"/>
  <c r="T62" i="114"/>
  <c r="S62" i="114"/>
  <c r="R62" i="114"/>
  <c r="Q62" i="114"/>
  <c r="P62" i="114"/>
  <c r="O62" i="114"/>
  <c r="N62" i="114"/>
  <c r="M62" i="114"/>
  <c r="L62" i="114"/>
  <c r="K62" i="114"/>
  <c r="J62" i="114"/>
  <c r="I62" i="114"/>
  <c r="H62" i="114"/>
  <c r="G62" i="114"/>
  <c r="F62" i="114"/>
  <c r="E62" i="114"/>
  <c r="D62" i="114"/>
  <c r="BF61" i="114"/>
  <c r="BE61" i="114"/>
  <c r="BD61" i="114"/>
  <c r="BC61" i="114"/>
  <c r="BB61" i="114"/>
  <c r="BA61" i="114"/>
  <c r="AZ61" i="114"/>
  <c r="AY61" i="114"/>
  <c r="AX61" i="114"/>
  <c r="AW61" i="114"/>
  <c r="AV61" i="114"/>
  <c r="AU61" i="114"/>
  <c r="AT61" i="114"/>
  <c r="AS61" i="114"/>
  <c r="AR61" i="114"/>
  <c r="AQ61" i="114"/>
  <c r="AP61" i="114"/>
  <c r="AO61" i="114"/>
  <c r="AN61" i="114"/>
  <c r="AM61" i="114"/>
  <c r="AL61" i="114"/>
  <c r="AK61" i="114"/>
  <c r="AJ61" i="114"/>
  <c r="AI61" i="114"/>
  <c r="AH61" i="114"/>
  <c r="AG61" i="114"/>
  <c r="AF61" i="114"/>
  <c r="AE61" i="114"/>
  <c r="AD61" i="114"/>
  <c r="AC61" i="114"/>
  <c r="AB61" i="114"/>
  <c r="AA61" i="114"/>
  <c r="Z61" i="114"/>
  <c r="Y61" i="114"/>
  <c r="X61" i="114"/>
  <c r="W61" i="114"/>
  <c r="V61" i="114"/>
  <c r="U61" i="114"/>
  <c r="T61" i="114"/>
  <c r="S61" i="114"/>
  <c r="R61" i="114"/>
  <c r="Q61" i="114"/>
  <c r="P61" i="114"/>
  <c r="O61" i="114"/>
  <c r="N61" i="114"/>
  <c r="M61" i="114"/>
  <c r="L61" i="114"/>
  <c r="K61" i="114"/>
  <c r="J61" i="114"/>
  <c r="I61" i="114"/>
  <c r="H61" i="114"/>
  <c r="G61" i="114"/>
  <c r="F61" i="114"/>
  <c r="E61" i="114"/>
  <c r="D61" i="114"/>
  <c r="BF60" i="114"/>
  <c r="BE60" i="114"/>
  <c r="BD60" i="114"/>
  <c r="BC60" i="114"/>
  <c r="BB60" i="114"/>
  <c r="BA60" i="114"/>
  <c r="AZ60" i="114"/>
  <c r="AY60" i="114"/>
  <c r="AX60" i="114"/>
  <c r="AW60" i="114"/>
  <c r="AV60" i="114"/>
  <c r="AU60" i="114"/>
  <c r="AT60" i="114"/>
  <c r="AS60" i="114"/>
  <c r="AR60" i="114"/>
  <c r="AQ60" i="114"/>
  <c r="AP60" i="114"/>
  <c r="AO60" i="114"/>
  <c r="AN60" i="114"/>
  <c r="AM60" i="114"/>
  <c r="AL60" i="114"/>
  <c r="AK60" i="114"/>
  <c r="AJ60" i="114"/>
  <c r="AI60" i="114"/>
  <c r="AH60" i="114"/>
  <c r="AG60" i="114"/>
  <c r="AF60" i="114"/>
  <c r="AE60" i="114"/>
  <c r="AD60" i="114"/>
  <c r="AC60" i="114"/>
  <c r="AB60" i="114"/>
  <c r="AA60" i="114"/>
  <c r="Z60" i="114"/>
  <c r="Y60" i="114"/>
  <c r="X60" i="114"/>
  <c r="W60" i="114"/>
  <c r="V60" i="114"/>
  <c r="U60" i="114"/>
  <c r="T60" i="114"/>
  <c r="S60" i="114"/>
  <c r="R60" i="114"/>
  <c r="Q60" i="114"/>
  <c r="P60" i="114"/>
  <c r="O60" i="114"/>
  <c r="N60" i="114"/>
  <c r="M60" i="114"/>
  <c r="L60" i="114"/>
  <c r="K60" i="114"/>
  <c r="J60" i="114"/>
  <c r="I60" i="114"/>
  <c r="H60" i="114"/>
  <c r="G60" i="114"/>
  <c r="F60" i="114"/>
  <c r="E60" i="114"/>
  <c r="D60" i="114"/>
  <c r="BF59" i="114"/>
  <c r="BE59" i="114"/>
  <c r="BD59" i="114"/>
  <c r="BC59" i="114"/>
  <c r="BB59" i="114"/>
  <c r="BA59" i="114"/>
  <c r="AZ59" i="114"/>
  <c r="AY59" i="114"/>
  <c r="AX59" i="114"/>
  <c r="AW59" i="114"/>
  <c r="AV59" i="114"/>
  <c r="AU59" i="114"/>
  <c r="AT59" i="114"/>
  <c r="AS59" i="114"/>
  <c r="AR59" i="114"/>
  <c r="AQ59" i="114"/>
  <c r="AP59" i="114"/>
  <c r="AO59" i="114"/>
  <c r="AN59" i="114"/>
  <c r="AM59" i="114"/>
  <c r="AL59" i="114"/>
  <c r="AK59" i="114"/>
  <c r="AJ59" i="114"/>
  <c r="AI59" i="114"/>
  <c r="AH59" i="114"/>
  <c r="AG59" i="114"/>
  <c r="AF59" i="114"/>
  <c r="AE59" i="114"/>
  <c r="AD59" i="114"/>
  <c r="AC59" i="114"/>
  <c r="AB59" i="114"/>
  <c r="AA59" i="114"/>
  <c r="Z59" i="114"/>
  <c r="Y59" i="114"/>
  <c r="X59" i="114"/>
  <c r="W59" i="114"/>
  <c r="V59" i="114"/>
  <c r="U59" i="114"/>
  <c r="T59" i="114"/>
  <c r="S59" i="114"/>
  <c r="R59" i="114"/>
  <c r="Q59" i="114"/>
  <c r="P59" i="114"/>
  <c r="O59" i="114"/>
  <c r="N59" i="114"/>
  <c r="M59" i="114"/>
  <c r="L59" i="114"/>
  <c r="K59" i="114"/>
  <c r="J59" i="114"/>
  <c r="I59" i="114"/>
  <c r="H59" i="114"/>
  <c r="G59" i="114"/>
  <c r="F59" i="114"/>
  <c r="E59" i="114"/>
  <c r="D59" i="114"/>
  <c r="BF58" i="114"/>
  <c r="BE58" i="114"/>
  <c r="BD58" i="114"/>
  <c r="BC58" i="114"/>
  <c r="BB58" i="114"/>
  <c r="BA58" i="114"/>
  <c r="AZ58" i="114"/>
  <c r="AY58" i="114"/>
  <c r="AX58" i="114"/>
  <c r="AW58" i="114"/>
  <c r="AV58" i="114"/>
  <c r="AU58" i="114"/>
  <c r="AT58" i="114"/>
  <c r="AS58" i="114"/>
  <c r="AR58" i="114"/>
  <c r="AQ58" i="114"/>
  <c r="AP58" i="114"/>
  <c r="AO58" i="114"/>
  <c r="AN58" i="114"/>
  <c r="AM58" i="114"/>
  <c r="AL58" i="114"/>
  <c r="AK58" i="114"/>
  <c r="AJ58" i="114"/>
  <c r="AI58" i="114"/>
  <c r="AH58" i="114"/>
  <c r="AG58" i="114"/>
  <c r="AF58" i="114"/>
  <c r="AE58" i="114"/>
  <c r="AD58" i="114"/>
  <c r="AC58" i="114"/>
  <c r="AB58" i="114"/>
  <c r="AA58" i="114"/>
  <c r="Z58" i="114"/>
  <c r="Y58" i="114"/>
  <c r="X58" i="114"/>
  <c r="W58" i="114"/>
  <c r="V58" i="114"/>
  <c r="U58" i="114"/>
  <c r="T58" i="114"/>
  <c r="S58" i="114"/>
  <c r="R58" i="114"/>
  <c r="Q58" i="114"/>
  <c r="P58" i="114"/>
  <c r="O58" i="114"/>
  <c r="N58" i="114"/>
  <c r="M58" i="114"/>
  <c r="L58" i="114"/>
  <c r="K58" i="114"/>
  <c r="J58" i="114"/>
  <c r="I58" i="114"/>
  <c r="H58" i="114"/>
  <c r="G58" i="114"/>
  <c r="F58" i="114"/>
  <c r="E58" i="114"/>
  <c r="D58" i="114"/>
  <c r="BF57" i="114"/>
  <c r="BE57" i="114"/>
  <c r="BD57" i="114"/>
  <c r="BC57" i="114"/>
  <c r="BB57" i="114"/>
  <c r="BA57" i="114"/>
  <c r="AZ57" i="114"/>
  <c r="AY57" i="114"/>
  <c r="AX57" i="114"/>
  <c r="AW57" i="114"/>
  <c r="AV57" i="114"/>
  <c r="AU57" i="114"/>
  <c r="AT57" i="114"/>
  <c r="AS57" i="114"/>
  <c r="AR57" i="114"/>
  <c r="AQ57" i="114"/>
  <c r="AP57" i="114"/>
  <c r="AO57" i="114"/>
  <c r="AN57" i="114"/>
  <c r="AM57" i="114"/>
  <c r="AL57" i="114"/>
  <c r="AK57" i="114"/>
  <c r="AJ57" i="114"/>
  <c r="AI57" i="114"/>
  <c r="AH57" i="114"/>
  <c r="AG57" i="114"/>
  <c r="AF57" i="114"/>
  <c r="AE57" i="114"/>
  <c r="AD57" i="114"/>
  <c r="AC57" i="114"/>
  <c r="AB57" i="114"/>
  <c r="AA57" i="114"/>
  <c r="Z57" i="114"/>
  <c r="Y57" i="114"/>
  <c r="X57" i="114"/>
  <c r="W57" i="114"/>
  <c r="V57" i="114"/>
  <c r="U57" i="114"/>
  <c r="T57" i="114"/>
  <c r="S57" i="114"/>
  <c r="R57" i="114"/>
  <c r="Q57" i="114"/>
  <c r="P57" i="114"/>
  <c r="O57" i="114"/>
  <c r="N57" i="114"/>
  <c r="M57" i="114"/>
  <c r="L57" i="114"/>
  <c r="K57" i="114"/>
  <c r="J57" i="114"/>
  <c r="I57" i="114"/>
  <c r="H57" i="114"/>
  <c r="G57" i="114"/>
  <c r="F57" i="114"/>
  <c r="E57" i="114"/>
  <c r="D57" i="114"/>
  <c r="BF56" i="114"/>
  <c r="BE56" i="114"/>
  <c r="BD56" i="114"/>
  <c r="BC56" i="114"/>
  <c r="BB56" i="114"/>
  <c r="BA56" i="114"/>
  <c r="AZ56" i="114"/>
  <c r="AY56" i="114"/>
  <c r="AX56" i="114"/>
  <c r="AW56" i="114"/>
  <c r="AV56" i="114"/>
  <c r="AU56" i="114"/>
  <c r="AT56" i="114"/>
  <c r="AS56" i="114"/>
  <c r="AR56" i="114"/>
  <c r="AQ56" i="114"/>
  <c r="AP56" i="114"/>
  <c r="AO56" i="114"/>
  <c r="AN56" i="114"/>
  <c r="AM56" i="114"/>
  <c r="AL56" i="114"/>
  <c r="AK56" i="114"/>
  <c r="AJ56" i="114"/>
  <c r="AI56" i="114"/>
  <c r="AH56" i="114"/>
  <c r="AG56" i="114"/>
  <c r="AF56" i="114"/>
  <c r="AE56" i="114"/>
  <c r="AD56" i="114"/>
  <c r="AC56" i="114"/>
  <c r="AB56" i="114"/>
  <c r="AA56" i="114"/>
  <c r="Z56" i="114"/>
  <c r="Y56" i="114"/>
  <c r="X56" i="114"/>
  <c r="W56" i="114"/>
  <c r="V56" i="114"/>
  <c r="U56" i="114"/>
  <c r="T56" i="114"/>
  <c r="S56" i="114"/>
  <c r="R56" i="114"/>
  <c r="Q56" i="114"/>
  <c r="P56" i="114"/>
  <c r="O56" i="114"/>
  <c r="N56" i="114"/>
  <c r="M56" i="114"/>
  <c r="L56" i="114"/>
  <c r="K56" i="114"/>
  <c r="J56" i="114"/>
  <c r="I56" i="114"/>
  <c r="H56" i="114"/>
  <c r="G56" i="114"/>
  <c r="F56" i="114"/>
  <c r="E56" i="114"/>
  <c r="D56" i="114"/>
  <c r="BF55" i="114"/>
  <c r="BE55" i="114"/>
  <c r="BD55" i="114"/>
  <c r="BC55" i="114"/>
  <c r="BB55" i="114"/>
  <c r="BA55" i="114"/>
  <c r="AZ55" i="114"/>
  <c r="AY55" i="114"/>
  <c r="AX55" i="114"/>
  <c r="AW55" i="114"/>
  <c r="AV55" i="114"/>
  <c r="AU55" i="114"/>
  <c r="AT55" i="114"/>
  <c r="AS55" i="114"/>
  <c r="AR55" i="114"/>
  <c r="AQ55" i="114"/>
  <c r="AP55" i="114"/>
  <c r="AO55" i="114"/>
  <c r="AN55" i="114"/>
  <c r="AM55" i="114"/>
  <c r="AL55" i="114"/>
  <c r="AK55" i="114"/>
  <c r="AJ55" i="114"/>
  <c r="AI55" i="114"/>
  <c r="AH55" i="114"/>
  <c r="AG55" i="114"/>
  <c r="AF55" i="114"/>
  <c r="AE55" i="114"/>
  <c r="AD55" i="114"/>
  <c r="AC55" i="114"/>
  <c r="AB55" i="114"/>
  <c r="AA55" i="114"/>
  <c r="Z55" i="114"/>
  <c r="Y55" i="114"/>
  <c r="X55" i="114"/>
  <c r="W55" i="114"/>
  <c r="V55" i="114"/>
  <c r="U55" i="114"/>
  <c r="T55" i="114"/>
  <c r="S55" i="114"/>
  <c r="R55" i="114"/>
  <c r="Q55" i="114"/>
  <c r="P55" i="114"/>
  <c r="O55" i="114"/>
  <c r="N55" i="114"/>
  <c r="M55" i="114"/>
  <c r="L55" i="114"/>
  <c r="K55" i="114"/>
  <c r="J55" i="114"/>
  <c r="I55" i="114"/>
  <c r="H55" i="114"/>
  <c r="G55" i="114"/>
  <c r="F55" i="114"/>
  <c r="E55" i="114"/>
  <c r="D55" i="114"/>
  <c r="BF54" i="114"/>
  <c r="BE54" i="114"/>
  <c r="BD54" i="114"/>
  <c r="BC54" i="114"/>
  <c r="BB54" i="114"/>
  <c r="BA54" i="114"/>
  <c r="AZ54" i="114"/>
  <c r="AY54" i="114"/>
  <c r="AX54" i="114"/>
  <c r="AW54" i="114"/>
  <c r="AV54" i="114"/>
  <c r="AU54" i="114"/>
  <c r="AT54" i="114"/>
  <c r="AS54" i="114"/>
  <c r="AR54" i="114"/>
  <c r="AQ54" i="114"/>
  <c r="AP54" i="114"/>
  <c r="AO54" i="114"/>
  <c r="AN54" i="114"/>
  <c r="AM54" i="114"/>
  <c r="AL54" i="114"/>
  <c r="AK54" i="114"/>
  <c r="AJ54" i="114"/>
  <c r="AI54" i="114"/>
  <c r="AH54" i="114"/>
  <c r="AG54" i="114"/>
  <c r="AF54" i="114"/>
  <c r="AE54" i="114"/>
  <c r="AD54" i="114"/>
  <c r="AC54" i="114"/>
  <c r="AB54" i="114"/>
  <c r="AA54" i="114"/>
  <c r="Z54" i="114"/>
  <c r="Y54" i="114"/>
  <c r="X54" i="114"/>
  <c r="W54" i="114"/>
  <c r="V54" i="114"/>
  <c r="U54" i="114"/>
  <c r="T54" i="114"/>
  <c r="S54" i="114"/>
  <c r="R54" i="114"/>
  <c r="Q54" i="114"/>
  <c r="P54" i="114"/>
  <c r="O54" i="114"/>
  <c r="N54" i="114"/>
  <c r="M54" i="114"/>
  <c r="L54" i="114"/>
  <c r="K54" i="114"/>
  <c r="J54" i="114"/>
  <c r="I54" i="114"/>
  <c r="H54" i="114"/>
  <c r="G54" i="114"/>
  <c r="F54" i="114"/>
  <c r="E54" i="114"/>
  <c r="D54" i="114"/>
  <c r="BF53" i="114"/>
  <c r="BE53" i="114"/>
  <c r="BD53" i="114"/>
  <c r="BC53" i="114"/>
  <c r="BB53" i="114"/>
  <c r="BA53" i="114"/>
  <c r="AZ53" i="114"/>
  <c r="AY53" i="114"/>
  <c r="AX53" i="114"/>
  <c r="AW53" i="114"/>
  <c r="AV53" i="114"/>
  <c r="AU53" i="114"/>
  <c r="AT53" i="114"/>
  <c r="AS53" i="114"/>
  <c r="AR53" i="114"/>
  <c r="AQ53" i="114"/>
  <c r="AP53" i="114"/>
  <c r="AO53" i="114"/>
  <c r="AN53" i="114"/>
  <c r="AM53" i="114"/>
  <c r="AL53" i="114"/>
  <c r="AK53" i="114"/>
  <c r="AJ53" i="114"/>
  <c r="AI53" i="114"/>
  <c r="AH53" i="114"/>
  <c r="AG53" i="114"/>
  <c r="AF53" i="114"/>
  <c r="AE53" i="114"/>
  <c r="AD53" i="114"/>
  <c r="AC53" i="114"/>
  <c r="AB53" i="114"/>
  <c r="AA53" i="114"/>
  <c r="Z53" i="114"/>
  <c r="Y53" i="114"/>
  <c r="X53" i="114"/>
  <c r="W53" i="114"/>
  <c r="V53" i="114"/>
  <c r="U53" i="114"/>
  <c r="T53" i="114"/>
  <c r="S53" i="114"/>
  <c r="R53" i="114"/>
  <c r="Q53" i="114"/>
  <c r="P53" i="114"/>
  <c r="O53" i="114"/>
  <c r="N53" i="114"/>
  <c r="M53" i="114"/>
  <c r="L53" i="114"/>
  <c r="K53" i="114"/>
  <c r="J53" i="114"/>
  <c r="I53" i="114"/>
  <c r="H53" i="114"/>
  <c r="G53" i="114"/>
  <c r="F53" i="114"/>
  <c r="E53" i="114"/>
  <c r="D53" i="114"/>
  <c r="BF52" i="114"/>
  <c r="BE52" i="114"/>
  <c r="BD52" i="114"/>
  <c r="BC52" i="114"/>
  <c r="BB52" i="114"/>
  <c r="BA52" i="114"/>
  <c r="AZ52" i="114"/>
  <c r="AY52" i="114"/>
  <c r="AX52" i="114"/>
  <c r="AW52" i="114"/>
  <c r="AV52" i="114"/>
  <c r="AU52" i="114"/>
  <c r="AT52" i="114"/>
  <c r="AS52" i="114"/>
  <c r="AR52" i="114"/>
  <c r="AQ52" i="114"/>
  <c r="AP52" i="114"/>
  <c r="AO52" i="114"/>
  <c r="AN52" i="114"/>
  <c r="AM52" i="114"/>
  <c r="AL52" i="114"/>
  <c r="AK52" i="114"/>
  <c r="AJ52" i="114"/>
  <c r="AI52" i="114"/>
  <c r="AH52" i="114"/>
  <c r="AG52" i="114"/>
  <c r="AF52" i="114"/>
  <c r="AE52" i="114"/>
  <c r="AD52" i="114"/>
  <c r="AC52" i="114"/>
  <c r="AB52" i="114"/>
  <c r="AA52" i="114"/>
  <c r="Z52" i="114"/>
  <c r="Y52" i="114"/>
  <c r="X52" i="114"/>
  <c r="W52" i="114"/>
  <c r="V52" i="114"/>
  <c r="U52" i="114"/>
  <c r="T52" i="114"/>
  <c r="S52" i="114"/>
  <c r="R52" i="114"/>
  <c r="Q52" i="114"/>
  <c r="P52" i="114"/>
  <c r="O52" i="114"/>
  <c r="N52" i="114"/>
  <c r="M52" i="114"/>
  <c r="L52" i="114"/>
  <c r="K52" i="114"/>
  <c r="J52" i="114"/>
  <c r="I52" i="114"/>
  <c r="H52" i="114"/>
  <c r="G52" i="114"/>
  <c r="F52" i="114"/>
  <c r="E52" i="114"/>
  <c r="D52" i="114"/>
  <c r="BF51" i="114"/>
  <c r="BE51" i="114"/>
  <c r="BD51" i="114"/>
  <c r="BC51" i="114"/>
  <c r="BB51" i="114"/>
  <c r="BA51" i="114"/>
  <c r="AZ51" i="114"/>
  <c r="AY51" i="114"/>
  <c r="AX51" i="114"/>
  <c r="AW51" i="114"/>
  <c r="AV51" i="114"/>
  <c r="AU51" i="114"/>
  <c r="AT51" i="114"/>
  <c r="AS51" i="114"/>
  <c r="AR51" i="114"/>
  <c r="AQ51" i="114"/>
  <c r="AP51" i="114"/>
  <c r="AO51" i="114"/>
  <c r="AN51" i="114"/>
  <c r="AM51" i="114"/>
  <c r="AL51" i="114"/>
  <c r="AK51" i="114"/>
  <c r="AJ51" i="114"/>
  <c r="AI51" i="114"/>
  <c r="AH51" i="114"/>
  <c r="AG51" i="114"/>
  <c r="AF51" i="114"/>
  <c r="AE51" i="114"/>
  <c r="AD51" i="114"/>
  <c r="AC51" i="114"/>
  <c r="AB51" i="114"/>
  <c r="AA51" i="114"/>
  <c r="Z51" i="114"/>
  <c r="Y51" i="114"/>
  <c r="X51" i="114"/>
  <c r="W51" i="114"/>
  <c r="V51" i="114"/>
  <c r="U51" i="114"/>
  <c r="T51" i="114"/>
  <c r="S51" i="114"/>
  <c r="R51" i="114"/>
  <c r="Q51" i="114"/>
  <c r="P51" i="114"/>
  <c r="O51" i="114"/>
  <c r="N51" i="114"/>
  <c r="M51" i="114"/>
  <c r="L51" i="114"/>
  <c r="K51" i="114"/>
  <c r="J51" i="114"/>
  <c r="I51" i="114"/>
  <c r="H51" i="114"/>
  <c r="G51" i="114"/>
  <c r="F51" i="114"/>
  <c r="E51" i="114"/>
  <c r="D51" i="114"/>
  <c r="BF50" i="114"/>
  <c r="BE50" i="114"/>
  <c r="BD50" i="114"/>
  <c r="BC50" i="114"/>
  <c r="BB50" i="114"/>
  <c r="BA50" i="114"/>
  <c r="AZ50" i="114"/>
  <c r="AY50" i="114"/>
  <c r="AX50" i="114"/>
  <c r="AW50" i="114"/>
  <c r="AV50" i="114"/>
  <c r="AU50" i="114"/>
  <c r="AT50" i="114"/>
  <c r="AS50" i="114"/>
  <c r="AR50" i="114"/>
  <c r="AQ50" i="114"/>
  <c r="AP50" i="114"/>
  <c r="AO50" i="114"/>
  <c r="AN50" i="114"/>
  <c r="AM50" i="114"/>
  <c r="AL50" i="114"/>
  <c r="AK50" i="114"/>
  <c r="AJ50" i="114"/>
  <c r="AI50" i="114"/>
  <c r="AH50" i="114"/>
  <c r="AG50" i="114"/>
  <c r="AF50" i="114"/>
  <c r="AE50" i="114"/>
  <c r="AD50" i="114"/>
  <c r="AC50" i="114"/>
  <c r="AB50" i="114"/>
  <c r="AA50" i="114"/>
  <c r="Z50" i="114"/>
  <c r="Y50" i="114"/>
  <c r="X50" i="114"/>
  <c r="W50" i="114"/>
  <c r="V50" i="114"/>
  <c r="U50" i="114"/>
  <c r="T50" i="114"/>
  <c r="S50" i="114"/>
  <c r="R50" i="114"/>
  <c r="Q50" i="114"/>
  <c r="P50" i="114"/>
  <c r="O50" i="114"/>
  <c r="N50" i="114"/>
  <c r="M50" i="114"/>
  <c r="L50" i="114"/>
  <c r="K50" i="114"/>
  <c r="J50" i="114"/>
  <c r="I50" i="114"/>
  <c r="H50" i="114"/>
  <c r="G50" i="114"/>
  <c r="F50" i="114"/>
  <c r="E50" i="114"/>
  <c r="D50" i="114"/>
  <c r="BF49" i="114"/>
  <c r="BE49" i="114"/>
  <c r="BD49" i="114"/>
  <c r="BC49" i="114"/>
  <c r="BB49" i="114"/>
  <c r="BA49" i="114"/>
  <c r="AZ49" i="114"/>
  <c r="AY49" i="114"/>
  <c r="AX49" i="114"/>
  <c r="AW49" i="114"/>
  <c r="AV49" i="114"/>
  <c r="AU49" i="114"/>
  <c r="AT49" i="114"/>
  <c r="AS49" i="114"/>
  <c r="AR49" i="114"/>
  <c r="AQ49" i="114"/>
  <c r="AP49" i="114"/>
  <c r="AO49" i="114"/>
  <c r="AN49" i="114"/>
  <c r="AM49" i="114"/>
  <c r="AL49" i="114"/>
  <c r="AK49" i="114"/>
  <c r="AJ49" i="114"/>
  <c r="AI49" i="114"/>
  <c r="AH49" i="114"/>
  <c r="AG49" i="114"/>
  <c r="AF49" i="114"/>
  <c r="AE49" i="114"/>
  <c r="AD49" i="114"/>
  <c r="AC49" i="114"/>
  <c r="AB49" i="114"/>
  <c r="AA49" i="114"/>
  <c r="Z49" i="114"/>
  <c r="Y49" i="114"/>
  <c r="X49" i="114"/>
  <c r="W49" i="114"/>
  <c r="V49" i="114"/>
  <c r="U49" i="114"/>
  <c r="T49" i="114"/>
  <c r="S49" i="114"/>
  <c r="R49" i="114"/>
  <c r="Q49" i="114"/>
  <c r="P49" i="114"/>
  <c r="O49" i="114"/>
  <c r="N49" i="114"/>
  <c r="M49" i="114"/>
  <c r="L49" i="114"/>
  <c r="K49" i="114"/>
  <c r="J49" i="114"/>
  <c r="I49" i="114"/>
  <c r="H49" i="114"/>
  <c r="G49" i="114"/>
  <c r="F49" i="114"/>
  <c r="E49" i="114"/>
  <c r="D49" i="114"/>
  <c r="BF48" i="114"/>
  <c r="BE48" i="114"/>
  <c r="BD48" i="114"/>
  <c r="BC48" i="114"/>
  <c r="BB48" i="114"/>
  <c r="BA48" i="114"/>
  <c r="AZ48" i="114"/>
  <c r="AY48" i="114"/>
  <c r="AX48" i="114"/>
  <c r="AW48" i="114"/>
  <c r="AV48" i="114"/>
  <c r="AU48" i="114"/>
  <c r="AT48" i="114"/>
  <c r="AS48" i="114"/>
  <c r="AR48" i="114"/>
  <c r="AQ48" i="114"/>
  <c r="AP48" i="114"/>
  <c r="AO48" i="114"/>
  <c r="AN48" i="114"/>
  <c r="AM48" i="114"/>
  <c r="AL48" i="114"/>
  <c r="AK48" i="114"/>
  <c r="AJ48" i="114"/>
  <c r="AI48" i="114"/>
  <c r="AH48" i="114"/>
  <c r="AG48" i="114"/>
  <c r="AF48" i="114"/>
  <c r="AE48" i="114"/>
  <c r="AD48" i="114"/>
  <c r="AC48" i="114"/>
  <c r="AB48" i="114"/>
  <c r="AA48" i="114"/>
  <c r="Z48" i="114"/>
  <c r="Y48" i="114"/>
  <c r="X48" i="114"/>
  <c r="W48" i="114"/>
  <c r="V48" i="114"/>
  <c r="U48" i="114"/>
  <c r="T48" i="114"/>
  <c r="S48" i="114"/>
  <c r="R48" i="114"/>
  <c r="Q48" i="114"/>
  <c r="P48" i="114"/>
  <c r="O48" i="114"/>
  <c r="N48" i="114"/>
  <c r="M48" i="114"/>
  <c r="L48" i="114"/>
  <c r="K48" i="114"/>
  <c r="J48" i="114"/>
  <c r="I48" i="114"/>
  <c r="H48" i="114"/>
  <c r="G48" i="114"/>
  <c r="F48" i="114"/>
  <c r="E48" i="114"/>
  <c r="D48" i="114"/>
  <c r="BF47" i="114"/>
  <c r="BE47" i="114"/>
  <c r="BD47" i="114"/>
  <c r="BC47" i="114"/>
  <c r="BB47" i="114"/>
  <c r="BA47" i="114"/>
  <c r="AZ47" i="114"/>
  <c r="AY47" i="114"/>
  <c r="AX47" i="114"/>
  <c r="AW47" i="114"/>
  <c r="AV47" i="114"/>
  <c r="AU47" i="114"/>
  <c r="AT47" i="114"/>
  <c r="AS47" i="114"/>
  <c r="AR47" i="114"/>
  <c r="AQ47" i="114"/>
  <c r="AP47" i="114"/>
  <c r="AO47" i="114"/>
  <c r="AN47" i="114"/>
  <c r="AM47" i="114"/>
  <c r="AL47" i="114"/>
  <c r="AK47" i="114"/>
  <c r="AJ47" i="114"/>
  <c r="AI47" i="114"/>
  <c r="AH47" i="114"/>
  <c r="AG47" i="114"/>
  <c r="AF47" i="114"/>
  <c r="AE47" i="114"/>
  <c r="AD47" i="114"/>
  <c r="AC47" i="114"/>
  <c r="AB47" i="114"/>
  <c r="AA47" i="114"/>
  <c r="Z47" i="114"/>
  <c r="Y47" i="114"/>
  <c r="X47" i="114"/>
  <c r="W47" i="114"/>
  <c r="V47" i="114"/>
  <c r="U47" i="114"/>
  <c r="T47" i="114"/>
  <c r="S47" i="114"/>
  <c r="R47" i="114"/>
  <c r="Q47" i="114"/>
  <c r="P47" i="114"/>
  <c r="O47" i="114"/>
  <c r="N47" i="114"/>
  <c r="M47" i="114"/>
  <c r="L47" i="114"/>
  <c r="K47" i="114"/>
  <c r="J47" i="114"/>
  <c r="I47" i="114"/>
  <c r="H47" i="114"/>
  <c r="G47" i="114"/>
  <c r="F47" i="114"/>
  <c r="E47" i="114"/>
  <c r="D47" i="114"/>
  <c r="BF46" i="114"/>
  <c r="BE46" i="114"/>
  <c r="BD46" i="114"/>
  <c r="BC46" i="114"/>
  <c r="BB46" i="114"/>
  <c r="BA46" i="114"/>
  <c r="AZ46" i="114"/>
  <c r="AY46" i="114"/>
  <c r="AX46" i="114"/>
  <c r="AW46" i="114"/>
  <c r="AV46" i="114"/>
  <c r="AU46" i="114"/>
  <c r="AT46" i="114"/>
  <c r="AS46" i="114"/>
  <c r="AR46" i="114"/>
  <c r="AQ46" i="114"/>
  <c r="AP46" i="114"/>
  <c r="AO46" i="114"/>
  <c r="AN46" i="114"/>
  <c r="AM46" i="114"/>
  <c r="AL46" i="114"/>
  <c r="AK46" i="114"/>
  <c r="AJ46" i="114"/>
  <c r="AI46" i="114"/>
  <c r="AH46" i="114"/>
  <c r="AG46" i="114"/>
  <c r="AF46" i="114"/>
  <c r="AE46" i="114"/>
  <c r="AD46" i="114"/>
  <c r="AC46" i="114"/>
  <c r="AB46" i="114"/>
  <c r="AA46" i="114"/>
  <c r="Z46" i="114"/>
  <c r="Y46" i="114"/>
  <c r="X46" i="114"/>
  <c r="W46" i="114"/>
  <c r="V46" i="114"/>
  <c r="U46" i="114"/>
  <c r="T46" i="114"/>
  <c r="S46" i="114"/>
  <c r="R46" i="114"/>
  <c r="Q46" i="114"/>
  <c r="P46" i="114"/>
  <c r="O46" i="114"/>
  <c r="N46" i="114"/>
  <c r="M46" i="114"/>
  <c r="L46" i="114"/>
  <c r="K46" i="114"/>
  <c r="J46" i="114"/>
  <c r="I46" i="114"/>
  <c r="H46" i="114"/>
  <c r="G46" i="114"/>
  <c r="F46" i="114"/>
  <c r="E46" i="114"/>
  <c r="D46" i="114"/>
  <c r="BF45" i="114"/>
  <c r="BE45" i="114"/>
  <c r="BD45" i="114"/>
  <c r="BC45" i="114"/>
  <c r="BB45" i="114"/>
  <c r="BA45" i="114"/>
  <c r="AZ45" i="114"/>
  <c r="AY45" i="114"/>
  <c r="AX45" i="114"/>
  <c r="AW45" i="114"/>
  <c r="AV45" i="114"/>
  <c r="AU45" i="114"/>
  <c r="AT45" i="114"/>
  <c r="AS45" i="114"/>
  <c r="AR45" i="114"/>
  <c r="AQ45" i="114"/>
  <c r="AP45" i="114"/>
  <c r="AO45" i="114"/>
  <c r="AN45" i="114"/>
  <c r="AM45" i="114"/>
  <c r="AL45" i="114"/>
  <c r="AK45" i="114"/>
  <c r="AJ45" i="114"/>
  <c r="AI45" i="114"/>
  <c r="AH45" i="114"/>
  <c r="AG45" i="114"/>
  <c r="AF45" i="114"/>
  <c r="AE45" i="114"/>
  <c r="AD45" i="114"/>
  <c r="AC45" i="114"/>
  <c r="AB45" i="114"/>
  <c r="AA45" i="114"/>
  <c r="Z45" i="114"/>
  <c r="Y45" i="114"/>
  <c r="X45" i="114"/>
  <c r="W45" i="114"/>
  <c r="V45" i="114"/>
  <c r="U45" i="114"/>
  <c r="T45" i="114"/>
  <c r="S45" i="114"/>
  <c r="R45" i="114"/>
  <c r="Q45" i="114"/>
  <c r="P45" i="114"/>
  <c r="O45" i="114"/>
  <c r="N45" i="114"/>
  <c r="M45" i="114"/>
  <c r="L45" i="114"/>
  <c r="K45" i="114"/>
  <c r="J45" i="114"/>
  <c r="I45" i="114"/>
  <c r="H45" i="114"/>
  <c r="G45" i="114"/>
  <c r="F45" i="114"/>
  <c r="E45" i="114"/>
  <c r="D45" i="114"/>
  <c r="BF44" i="114"/>
  <c r="BE44" i="114"/>
  <c r="BD44" i="114"/>
  <c r="BC44" i="114"/>
  <c r="BB44" i="114"/>
  <c r="BA44" i="114"/>
  <c r="AZ44" i="114"/>
  <c r="AY44" i="114"/>
  <c r="AX44" i="114"/>
  <c r="AW44" i="114"/>
  <c r="AV44" i="114"/>
  <c r="AU44" i="114"/>
  <c r="AT44" i="114"/>
  <c r="AS44" i="114"/>
  <c r="AR44" i="114"/>
  <c r="AQ44" i="114"/>
  <c r="AP44" i="114"/>
  <c r="AO44" i="114"/>
  <c r="AN44" i="114"/>
  <c r="AM44" i="114"/>
  <c r="AL44" i="114"/>
  <c r="AK44" i="114"/>
  <c r="AJ44" i="114"/>
  <c r="AI44" i="114"/>
  <c r="AH44" i="114"/>
  <c r="AG44" i="114"/>
  <c r="AF44" i="114"/>
  <c r="AE44" i="114"/>
  <c r="AD44" i="114"/>
  <c r="AC44" i="114"/>
  <c r="AB44" i="114"/>
  <c r="AA44" i="114"/>
  <c r="Z44" i="114"/>
  <c r="Y44" i="114"/>
  <c r="X44" i="114"/>
  <c r="W44" i="114"/>
  <c r="V44" i="114"/>
  <c r="U44" i="114"/>
  <c r="T44" i="114"/>
  <c r="S44" i="114"/>
  <c r="R44" i="114"/>
  <c r="Q44" i="114"/>
  <c r="P44" i="114"/>
  <c r="O44" i="114"/>
  <c r="N44" i="114"/>
  <c r="M44" i="114"/>
  <c r="L44" i="114"/>
  <c r="K44" i="114"/>
  <c r="J44" i="114"/>
  <c r="I44" i="114"/>
  <c r="H44" i="114"/>
  <c r="G44" i="114"/>
  <c r="F44" i="114"/>
  <c r="E44" i="114"/>
  <c r="D44" i="114"/>
  <c r="BF43" i="114"/>
  <c r="BE43" i="114"/>
  <c r="BD43" i="114"/>
  <c r="BC43" i="114"/>
  <c r="BB43" i="114"/>
  <c r="BA43" i="114"/>
  <c r="AZ43" i="114"/>
  <c r="AY43" i="114"/>
  <c r="AX43" i="114"/>
  <c r="AW43" i="114"/>
  <c r="AV43" i="114"/>
  <c r="AU43" i="114"/>
  <c r="AT43" i="114"/>
  <c r="AS43" i="114"/>
  <c r="AR43" i="114"/>
  <c r="AQ43" i="114"/>
  <c r="AP43" i="114"/>
  <c r="AO43" i="114"/>
  <c r="AN43" i="114"/>
  <c r="AM43" i="114"/>
  <c r="AL43" i="114"/>
  <c r="AK43" i="114"/>
  <c r="AJ43" i="114"/>
  <c r="AI43" i="114"/>
  <c r="AH43" i="114"/>
  <c r="AG43" i="114"/>
  <c r="AF43" i="114"/>
  <c r="AE43" i="114"/>
  <c r="AD43" i="114"/>
  <c r="AC43" i="114"/>
  <c r="AB43" i="114"/>
  <c r="AA43" i="114"/>
  <c r="Z43" i="114"/>
  <c r="Y43" i="114"/>
  <c r="X43" i="114"/>
  <c r="W43" i="114"/>
  <c r="V43" i="114"/>
  <c r="U43" i="114"/>
  <c r="T43" i="114"/>
  <c r="S43" i="114"/>
  <c r="R43" i="114"/>
  <c r="Q43" i="114"/>
  <c r="P43" i="114"/>
  <c r="O43" i="114"/>
  <c r="N43" i="114"/>
  <c r="M43" i="114"/>
  <c r="L43" i="114"/>
  <c r="K43" i="114"/>
  <c r="J43" i="114"/>
  <c r="I43" i="114"/>
  <c r="H43" i="114"/>
  <c r="G43" i="114"/>
  <c r="F43" i="114"/>
  <c r="E43" i="114"/>
  <c r="D43" i="114"/>
  <c r="BF42" i="114"/>
  <c r="BE42" i="114"/>
  <c r="BD42" i="114"/>
  <c r="BC42" i="114"/>
  <c r="BB42" i="114"/>
  <c r="BA42" i="114"/>
  <c r="AZ42" i="114"/>
  <c r="AY42" i="114"/>
  <c r="AX42" i="114"/>
  <c r="AW42" i="114"/>
  <c r="AV42" i="114"/>
  <c r="AU42" i="114"/>
  <c r="AT42" i="114"/>
  <c r="AS42" i="114"/>
  <c r="AR42" i="114"/>
  <c r="AQ42" i="114"/>
  <c r="AP42" i="114"/>
  <c r="AO42" i="114"/>
  <c r="AN42" i="114"/>
  <c r="AM42" i="114"/>
  <c r="AL42" i="114"/>
  <c r="AK42" i="114"/>
  <c r="AJ42" i="114"/>
  <c r="AI42" i="114"/>
  <c r="AH42" i="114"/>
  <c r="AG42" i="114"/>
  <c r="AF42" i="114"/>
  <c r="AE42" i="114"/>
  <c r="AD42" i="114"/>
  <c r="AC42" i="114"/>
  <c r="AB42" i="114"/>
  <c r="AA42" i="114"/>
  <c r="Z42" i="114"/>
  <c r="Y42" i="114"/>
  <c r="X42" i="114"/>
  <c r="W42" i="114"/>
  <c r="V42" i="114"/>
  <c r="U42" i="114"/>
  <c r="T42" i="114"/>
  <c r="S42" i="114"/>
  <c r="R42" i="114"/>
  <c r="Q42" i="114"/>
  <c r="P42" i="114"/>
  <c r="O42" i="114"/>
  <c r="N42" i="114"/>
  <c r="M42" i="114"/>
  <c r="L42" i="114"/>
  <c r="K42" i="114"/>
  <c r="J42" i="114"/>
  <c r="I42" i="114"/>
  <c r="H42" i="114"/>
  <c r="G42" i="114"/>
  <c r="F42" i="114"/>
  <c r="E42" i="114"/>
  <c r="D42" i="114"/>
  <c r="BF41" i="114"/>
  <c r="BE41" i="114"/>
  <c r="BD41" i="114"/>
  <c r="BC41" i="114"/>
  <c r="BB41" i="114"/>
  <c r="BA41" i="114"/>
  <c r="AZ41" i="114"/>
  <c r="AY41" i="114"/>
  <c r="AX41" i="114"/>
  <c r="AW41" i="114"/>
  <c r="AV41" i="114"/>
  <c r="AU41" i="114"/>
  <c r="AT41" i="114"/>
  <c r="AS41" i="114"/>
  <c r="AR41" i="114"/>
  <c r="AQ41" i="114"/>
  <c r="AP41" i="114"/>
  <c r="AO41" i="114"/>
  <c r="AN41" i="114"/>
  <c r="AM41" i="114"/>
  <c r="AL41" i="114"/>
  <c r="AK41" i="114"/>
  <c r="AJ41" i="114"/>
  <c r="AI41" i="114"/>
  <c r="AH41" i="114"/>
  <c r="AG41" i="114"/>
  <c r="AF41" i="114"/>
  <c r="AE41" i="114"/>
  <c r="AD41" i="114"/>
  <c r="AC41" i="114"/>
  <c r="AB41" i="114"/>
  <c r="AA41" i="114"/>
  <c r="Z41" i="114"/>
  <c r="Y41" i="114"/>
  <c r="X41" i="114"/>
  <c r="W41" i="114"/>
  <c r="V41" i="114"/>
  <c r="U41" i="114"/>
  <c r="T41" i="114"/>
  <c r="S41" i="114"/>
  <c r="R41" i="114"/>
  <c r="Q41" i="114"/>
  <c r="P41" i="114"/>
  <c r="O41" i="114"/>
  <c r="N41" i="114"/>
  <c r="M41" i="114"/>
  <c r="L41" i="114"/>
  <c r="K41" i="114"/>
  <c r="J41" i="114"/>
  <c r="I41" i="114"/>
  <c r="H41" i="114"/>
  <c r="G41" i="114"/>
  <c r="F41" i="114"/>
  <c r="E41" i="114"/>
  <c r="D41" i="114"/>
  <c r="BF40" i="114"/>
  <c r="BE40" i="114"/>
  <c r="BD40" i="114"/>
  <c r="BC40" i="114"/>
  <c r="BB40" i="114"/>
  <c r="BA40" i="114"/>
  <c r="AZ40" i="114"/>
  <c r="AY40" i="114"/>
  <c r="AX40" i="114"/>
  <c r="AW40" i="114"/>
  <c r="AV40" i="114"/>
  <c r="AU40" i="114"/>
  <c r="AT40" i="114"/>
  <c r="AS40" i="114"/>
  <c r="AR40" i="114"/>
  <c r="AQ40" i="114"/>
  <c r="AP40" i="114"/>
  <c r="AO40" i="114"/>
  <c r="AN40" i="114"/>
  <c r="AM40" i="114"/>
  <c r="AL40" i="114"/>
  <c r="AK40" i="114"/>
  <c r="AJ40" i="114"/>
  <c r="AI40" i="114"/>
  <c r="AH40" i="114"/>
  <c r="AG40" i="114"/>
  <c r="AF40" i="114"/>
  <c r="AE40" i="114"/>
  <c r="AD40" i="114"/>
  <c r="AC40" i="114"/>
  <c r="AB40" i="114"/>
  <c r="AA40" i="114"/>
  <c r="Z40" i="114"/>
  <c r="Y40" i="114"/>
  <c r="X40" i="114"/>
  <c r="W40" i="114"/>
  <c r="V40" i="114"/>
  <c r="U40" i="114"/>
  <c r="T40" i="114"/>
  <c r="S40" i="114"/>
  <c r="R40" i="114"/>
  <c r="Q40" i="114"/>
  <c r="P40" i="114"/>
  <c r="O40" i="114"/>
  <c r="N40" i="114"/>
  <c r="M40" i="114"/>
  <c r="L40" i="114"/>
  <c r="K40" i="114"/>
  <c r="J40" i="114"/>
  <c r="I40" i="114"/>
  <c r="H40" i="114"/>
  <c r="G40" i="114"/>
  <c r="F40" i="114"/>
  <c r="E40" i="114"/>
  <c r="D40" i="114"/>
  <c r="BF39" i="114"/>
  <c r="BE39" i="114"/>
  <c r="BD39" i="114"/>
  <c r="BC39" i="114"/>
  <c r="BB39" i="114"/>
  <c r="BA39" i="114"/>
  <c r="AZ39" i="114"/>
  <c r="AY39" i="114"/>
  <c r="AX39" i="114"/>
  <c r="AW39" i="114"/>
  <c r="AV39" i="114"/>
  <c r="AU39" i="114"/>
  <c r="AT39" i="114"/>
  <c r="AS39" i="114"/>
  <c r="AR39" i="114"/>
  <c r="AQ39" i="114"/>
  <c r="AP39" i="114"/>
  <c r="AO39" i="114"/>
  <c r="AN39" i="114"/>
  <c r="AM39" i="114"/>
  <c r="AL39" i="114"/>
  <c r="AK39" i="114"/>
  <c r="AJ39" i="114"/>
  <c r="AI39" i="114"/>
  <c r="AH39" i="114"/>
  <c r="AG39" i="114"/>
  <c r="AF39" i="114"/>
  <c r="AE39" i="114"/>
  <c r="AD39" i="114"/>
  <c r="AC39" i="114"/>
  <c r="AB39" i="114"/>
  <c r="AA39" i="114"/>
  <c r="Z39" i="114"/>
  <c r="Y39" i="114"/>
  <c r="X39" i="114"/>
  <c r="W39" i="114"/>
  <c r="V39" i="114"/>
  <c r="U39" i="114"/>
  <c r="T39" i="114"/>
  <c r="S39" i="114"/>
  <c r="R39" i="114"/>
  <c r="Q39" i="114"/>
  <c r="P39" i="114"/>
  <c r="O39" i="114"/>
  <c r="N39" i="114"/>
  <c r="M39" i="114"/>
  <c r="L39" i="114"/>
  <c r="K39" i="114"/>
  <c r="J39" i="114"/>
  <c r="I39" i="114"/>
  <c r="H39" i="114"/>
  <c r="G39" i="114"/>
  <c r="F39" i="114"/>
  <c r="E39" i="114"/>
  <c r="D39" i="114"/>
  <c r="BF38" i="114"/>
  <c r="BE38" i="114"/>
  <c r="BD38" i="114"/>
  <c r="BC38" i="114"/>
  <c r="BB38" i="114"/>
  <c r="BA38" i="114"/>
  <c r="AZ38" i="114"/>
  <c r="AY38" i="114"/>
  <c r="AX38" i="114"/>
  <c r="AW38" i="114"/>
  <c r="AV38" i="114"/>
  <c r="AU38" i="114"/>
  <c r="AT38" i="114"/>
  <c r="AS38" i="114"/>
  <c r="AR38" i="114"/>
  <c r="AQ38" i="114"/>
  <c r="AP38" i="114"/>
  <c r="AO38" i="114"/>
  <c r="AN38" i="114"/>
  <c r="AM38" i="114"/>
  <c r="AL38" i="114"/>
  <c r="AK38" i="114"/>
  <c r="AJ38" i="114"/>
  <c r="AI38" i="114"/>
  <c r="AH38" i="114"/>
  <c r="AG38" i="114"/>
  <c r="AF38" i="114"/>
  <c r="AE38" i="114"/>
  <c r="AD38" i="114"/>
  <c r="AC38" i="114"/>
  <c r="AB38" i="114"/>
  <c r="AA38" i="114"/>
  <c r="Z38" i="114"/>
  <c r="Y38" i="114"/>
  <c r="X38" i="114"/>
  <c r="W38" i="114"/>
  <c r="V38" i="114"/>
  <c r="U38" i="114"/>
  <c r="T38" i="114"/>
  <c r="S38" i="114"/>
  <c r="R38" i="114"/>
  <c r="Q38" i="114"/>
  <c r="P38" i="114"/>
  <c r="O38" i="114"/>
  <c r="N38" i="114"/>
  <c r="M38" i="114"/>
  <c r="L38" i="114"/>
  <c r="K38" i="114"/>
  <c r="J38" i="114"/>
  <c r="I38" i="114"/>
  <c r="H38" i="114"/>
  <c r="G38" i="114"/>
  <c r="F38" i="114"/>
  <c r="E38" i="114"/>
  <c r="D38" i="114"/>
  <c r="BF37" i="114"/>
  <c r="BE37" i="114"/>
  <c r="BD37" i="114"/>
  <c r="BC37" i="114"/>
  <c r="BB37" i="114"/>
  <c r="BA37" i="114"/>
  <c r="AZ37" i="114"/>
  <c r="AY37" i="114"/>
  <c r="AX37" i="114"/>
  <c r="AW37" i="114"/>
  <c r="AV37" i="114"/>
  <c r="AU37" i="114"/>
  <c r="AT37" i="114"/>
  <c r="AS37" i="114"/>
  <c r="AR37" i="114"/>
  <c r="AQ37" i="114"/>
  <c r="AP37" i="114"/>
  <c r="AO37" i="114"/>
  <c r="AN37" i="114"/>
  <c r="AM37" i="114"/>
  <c r="AL37" i="114"/>
  <c r="AK37" i="114"/>
  <c r="AJ37" i="114"/>
  <c r="AI37" i="114"/>
  <c r="AH37" i="114"/>
  <c r="AG37" i="114"/>
  <c r="AF37" i="114"/>
  <c r="AE37" i="114"/>
  <c r="AD37" i="114"/>
  <c r="AC37" i="114"/>
  <c r="AB37" i="114"/>
  <c r="AA37" i="114"/>
  <c r="Z37" i="114"/>
  <c r="Y37" i="114"/>
  <c r="X37" i="114"/>
  <c r="W37" i="114"/>
  <c r="V37" i="114"/>
  <c r="U37" i="114"/>
  <c r="T37" i="114"/>
  <c r="S37" i="114"/>
  <c r="R37" i="114"/>
  <c r="Q37" i="114"/>
  <c r="P37" i="114"/>
  <c r="O37" i="114"/>
  <c r="N37" i="114"/>
  <c r="M37" i="114"/>
  <c r="L37" i="114"/>
  <c r="K37" i="114"/>
  <c r="J37" i="114"/>
  <c r="I37" i="114"/>
  <c r="H37" i="114"/>
  <c r="G37" i="114"/>
  <c r="F37" i="114"/>
  <c r="E37" i="114"/>
  <c r="D37" i="114"/>
  <c r="BF36" i="114"/>
  <c r="BE36" i="114"/>
  <c r="BD36" i="114"/>
  <c r="BC36" i="114"/>
  <c r="BB36" i="114"/>
  <c r="BA36" i="114"/>
  <c r="AZ36" i="114"/>
  <c r="AY36" i="114"/>
  <c r="AX36" i="114"/>
  <c r="AW36" i="114"/>
  <c r="AV36" i="114"/>
  <c r="AU36" i="114"/>
  <c r="AT36" i="114"/>
  <c r="AS36" i="114"/>
  <c r="AR36" i="114"/>
  <c r="AQ36" i="114"/>
  <c r="AP36" i="114"/>
  <c r="AO36" i="114"/>
  <c r="AN36" i="114"/>
  <c r="AM36" i="114"/>
  <c r="AL36" i="114"/>
  <c r="AK36" i="114"/>
  <c r="AJ36" i="114"/>
  <c r="AI36" i="114"/>
  <c r="AH36" i="114"/>
  <c r="AG36" i="114"/>
  <c r="AF36" i="114"/>
  <c r="AE36" i="114"/>
  <c r="AD36" i="114"/>
  <c r="AC36" i="114"/>
  <c r="AB36" i="114"/>
  <c r="AA36" i="114"/>
  <c r="Z36" i="114"/>
  <c r="Y36" i="114"/>
  <c r="X36" i="114"/>
  <c r="W36" i="114"/>
  <c r="V36" i="114"/>
  <c r="U36" i="114"/>
  <c r="T36" i="114"/>
  <c r="S36" i="114"/>
  <c r="R36" i="114"/>
  <c r="Q36" i="114"/>
  <c r="P36" i="114"/>
  <c r="O36" i="114"/>
  <c r="N36" i="114"/>
  <c r="M36" i="114"/>
  <c r="L36" i="114"/>
  <c r="K36" i="114"/>
  <c r="J36" i="114"/>
  <c r="I36" i="114"/>
  <c r="H36" i="114"/>
  <c r="G36" i="114"/>
  <c r="F36" i="114"/>
  <c r="E36" i="114"/>
  <c r="D36" i="114"/>
  <c r="BF35" i="114"/>
  <c r="BE35" i="114"/>
  <c r="BD35" i="114"/>
  <c r="BC35" i="114"/>
  <c r="BB35" i="114"/>
  <c r="BA35" i="114"/>
  <c r="AZ35" i="114"/>
  <c r="AY35" i="114"/>
  <c r="AX35" i="114"/>
  <c r="AW35" i="114"/>
  <c r="AV35" i="114"/>
  <c r="AU35" i="114"/>
  <c r="AT35" i="114"/>
  <c r="AS35" i="114"/>
  <c r="AR35" i="114"/>
  <c r="AQ35" i="114"/>
  <c r="AP35" i="114"/>
  <c r="AO35" i="114"/>
  <c r="AN35" i="114"/>
  <c r="AM35" i="114"/>
  <c r="AL35" i="114"/>
  <c r="AK35" i="114"/>
  <c r="AJ35" i="114"/>
  <c r="AI35" i="114"/>
  <c r="AH35" i="114"/>
  <c r="AG35" i="114"/>
  <c r="AF35" i="114"/>
  <c r="AE35" i="114"/>
  <c r="AD35" i="114"/>
  <c r="AC35" i="114"/>
  <c r="AB35" i="114"/>
  <c r="AA35" i="114"/>
  <c r="Z35" i="114"/>
  <c r="Y35" i="114"/>
  <c r="X35" i="114"/>
  <c r="W35" i="114"/>
  <c r="V35" i="114"/>
  <c r="U35" i="114"/>
  <c r="T35" i="114"/>
  <c r="S35" i="114"/>
  <c r="R35" i="114"/>
  <c r="Q35" i="114"/>
  <c r="P35" i="114"/>
  <c r="O35" i="114"/>
  <c r="N35" i="114"/>
  <c r="M35" i="114"/>
  <c r="L35" i="114"/>
  <c r="K35" i="114"/>
  <c r="J35" i="114"/>
  <c r="I35" i="114"/>
  <c r="H35" i="114"/>
  <c r="G35" i="114"/>
  <c r="F35" i="114"/>
  <c r="E35" i="114"/>
  <c r="D35" i="114"/>
  <c r="BF34" i="114"/>
  <c r="BE34" i="114"/>
  <c r="BD34" i="114"/>
  <c r="BC34" i="114"/>
  <c r="BB34" i="114"/>
  <c r="BA34" i="114"/>
  <c r="AZ34" i="114"/>
  <c r="AY34" i="114"/>
  <c r="AX34" i="114"/>
  <c r="AW34" i="114"/>
  <c r="AV34" i="114"/>
  <c r="AU34" i="114"/>
  <c r="AT34" i="114"/>
  <c r="AS34" i="114"/>
  <c r="AR34" i="114"/>
  <c r="AQ34" i="114"/>
  <c r="AP34" i="114"/>
  <c r="AO34" i="114"/>
  <c r="AN34" i="114"/>
  <c r="AM34" i="114"/>
  <c r="AL34" i="114"/>
  <c r="AK34" i="114"/>
  <c r="AJ34" i="114"/>
  <c r="AI34" i="114"/>
  <c r="AH34" i="114"/>
  <c r="AG34" i="114"/>
  <c r="AF34" i="114"/>
  <c r="AE34" i="114"/>
  <c r="AD34" i="114"/>
  <c r="AC34" i="114"/>
  <c r="AB34" i="114"/>
  <c r="AA34" i="114"/>
  <c r="Z34" i="114"/>
  <c r="Y34" i="114"/>
  <c r="X34" i="114"/>
  <c r="W34" i="114"/>
  <c r="V34" i="114"/>
  <c r="U34" i="114"/>
  <c r="T34" i="114"/>
  <c r="S34" i="114"/>
  <c r="R34" i="114"/>
  <c r="Q34" i="114"/>
  <c r="P34" i="114"/>
  <c r="O34" i="114"/>
  <c r="N34" i="114"/>
  <c r="M34" i="114"/>
  <c r="L34" i="114"/>
  <c r="K34" i="114"/>
  <c r="J34" i="114"/>
  <c r="I34" i="114"/>
  <c r="H34" i="114"/>
  <c r="G34" i="114"/>
  <c r="F34" i="114"/>
  <c r="E34" i="114"/>
  <c r="D34" i="114"/>
  <c r="BF33" i="114"/>
  <c r="BE33" i="114"/>
  <c r="BD33" i="114"/>
  <c r="BC33" i="114"/>
  <c r="BB33" i="114"/>
  <c r="BA33" i="114"/>
  <c r="AZ33" i="114"/>
  <c r="AY33" i="114"/>
  <c r="AX33" i="114"/>
  <c r="AW33" i="114"/>
  <c r="AV33" i="114"/>
  <c r="AU33" i="114"/>
  <c r="AT33" i="114"/>
  <c r="AS33" i="114"/>
  <c r="AR33" i="114"/>
  <c r="AQ33" i="114"/>
  <c r="AP33" i="114"/>
  <c r="AO33" i="114"/>
  <c r="AN33" i="114"/>
  <c r="AM33" i="114"/>
  <c r="AL33" i="114"/>
  <c r="AK33" i="114"/>
  <c r="AJ33" i="114"/>
  <c r="AI33" i="114"/>
  <c r="AH33" i="114"/>
  <c r="AG33" i="114"/>
  <c r="AF33" i="114"/>
  <c r="AE33" i="114"/>
  <c r="AD33" i="114"/>
  <c r="AC33" i="114"/>
  <c r="AB33" i="114"/>
  <c r="AA33" i="114"/>
  <c r="Z33" i="114"/>
  <c r="Y33" i="114"/>
  <c r="X33" i="114"/>
  <c r="W33" i="114"/>
  <c r="V33" i="114"/>
  <c r="U33" i="114"/>
  <c r="T33" i="114"/>
  <c r="S33" i="114"/>
  <c r="R33" i="114"/>
  <c r="Q33" i="114"/>
  <c r="P33" i="114"/>
  <c r="O33" i="114"/>
  <c r="N33" i="114"/>
  <c r="M33" i="114"/>
  <c r="L33" i="114"/>
  <c r="K33" i="114"/>
  <c r="J33" i="114"/>
  <c r="I33" i="114"/>
  <c r="H33" i="114"/>
  <c r="G33" i="114"/>
  <c r="F33" i="114"/>
  <c r="E33" i="114"/>
  <c r="D33" i="114"/>
  <c r="BF32" i="114"/>
  <c r="BE32" i="114"/>
  <c r="BD32" i="114"/>
  <c r="BC32" i="114"/>
  <c r="BB32" i="114"/>
  <c r="BA32" i="114"/>
  <c r="AZ32" i="114"/>
  <c r="AY32" i="114"/>
  <c r="AX32" i="114"/>
  <c r="AW32" i="114"/>
  <c r="AV32" i="114"/>
  <c r="AU32" i="114"/>
  <c r="AT32" i="114"/>
  <c r="AS32" i="114"/>
  <c r="AR32" i="114"/>
  <c r="AQ32" i="114"/>
  <c r="AP32" i="114"/>
  <c r="AO32" i="114"/>
  <c r="AN32" i="114"/>
  <c r="AM32" i="114"/>
  <c r="AL32" i="114"/>
  <c r="AK32" i="114"/>
  <c r="AJ32" i="114"/>
  <c r="AI32" i="114"/>
  <c r="AH32" i="114"/>
  <c r="AG32" i="114"/>
  <c r="AF32" i="114"/>
  <c r="AE32" i="114"/>
  <c r="AD32" i="114"/>
  <c r="AC32" i="114"/>
  <c r="AB32" i="114"/>
  <c r="AA32" i="114"/>
  <c r="Z32" i="114"/>
  <c r="Y32" i="114"/>
  <c r="X32" i="114"/>
  <c r="W32" i="114"/>
  <c r="V32" i="114"/>
  <c r="U32" i="114"/>
  <c r="T32" i="114"/>
  <c r="S32" i="114"/>
  <c r="R32" i="114"/>
  <c r="Q32" i="114"/>
  <c r="P32" i="114"/>
  <c r="O32" i="114"/>
  <c r="N32" i="114"/>
  <c r="M32" i="114"/>
  <c r="L32" i="114"/>
  <c r="K32" i="114"/>
  <c r="J32" i="114"/>
  <c r="I32" i="114"/>
  <c r="H32" i="114"/>
  <c r="G32" i="114"/>
  <c r="F32" i="114"/>
  <c r="E32" i="114"/>
  <c r="D32" i="114"/>
  <c r="BF31" i="114"/>
  <c r="BE31" i="114"/>
  <c r="BD31" i="114"/>
  <c r="BC31" i="114"/>
  <c r="BB31" i="114"/>
  <c r="BA31" i="114"/>
  <c r="AZ31" i="114"/>
  <c r="AY31" i="114"/>
  <c r="AX31" i="114"/>
  <c r="AW31" i="114"/>
  <c r="AV31" i="114"/>
  <c r="AU31" i="114"/>
  <c r="AT31" i="114"/>
  <c r="AS31" i="114"/>
  <c r="AR31" i="114"/>
  <c r="AQ31" i="114"/>
  <c r="AP31" i="114"/>
  <c r="AO31" i="114"/>
  <c r="AN31" i="114"/>
  <c r="AM31" i="114"/>
  <c r="AL31" i="114"/>
  <c r="AK31" i="114"/>
  <c r="AJ31" i="114"/>
  <c r="AI31" i="114"/>
  <c r="AH31" i="114"/>
  <c r="AG31" i="114"/>
  <c r="AF31" i="114"/>
  <c r="AE31" i="114"/>
  <c r="AD31" i="114"/>
  <c r="AC31" i="114"/>
  <c r="AB31" i="114"/>
  <c r="AA31" i="114"/>
  <c r="Z31" i="114"/>
  <c r="Y31" i="114"/>
  <c r="X31" i="114"/>
  <c r="W31" i="114"/>
  <c r="V31" i="114"/>
  <c r="U31" i="114"/>
  <c r="T31" i="114"/>
  <c r="S31" i="114"/>
  <c r="R31" i="114"/>
  <c r="Q31" i="114"/>
  <c r="P31" i="114"/>
  <c r="O31" i="114"/>
  <c r="N31" i="114"/>
  <c r="M31" i="114"/>
  <c r="L31" i="114"/>
  <c r="K31" i="114"/>
  <c r="J31" i="114"/>
  <c r="I31" i="114"/>
  <c r="H31" i="114"/>
  <c r="G31" i="114"/>
  <c r="F31" i="114"/>
  <c r="E31" i="114"/>
  <c r="D31" i="114"/>
  <c r="BF30" i="114"/>
  <c r="BE30" i="114"/>
  <c r="BD30" i="114"/>
  <c r="BC30" i="114"/>
  <c r="BB30" i="114"/>
  <c r="BA30" i="114"/>
  <c r="AZ30" i="114"/>
  <c r="AY30" i="114"/>
  <c r="AX30" i="114"/>
  <c r="AW30" i="114"/>
  <c r="AV30" i="114"/>
  <c r="AU30" i="114"/>
  <c r="AT30" i="114"/>
  <c r="AS30" i="114"/>
  <c r="AR30" i="114"/>
  <c r="AQ30" i="114"/>
  <c r="AP30" i="114"/>
  <c r="AO30" i="114"/>
  <c r="AN30" i="114"/>
  <c r="AM30" i="114"/>
  <c r="AL30" i="114"/>
  <c r="AK30" i="114"/>
  <c r="AJ30" i="114"/>
  <c r="AI30" i="114"/>
  <c r="AH30" i="114"/>
  <c r="AG30" i="114"/>
  <c r="AF30" i="114"/>
  <c r="AE30" i="114"/>
  <c r="AD30" i="114"/>
  <c r="AC30" i="114"/>
  <c r="AB30" i="114"/>
  <c r="AA30" i="114"/>
  <c r="Z30" i="114"/>
  <c r="Y30" i="114"/>
  <c r="X30" i="114"/>
  <c r="W30" i="114"/>
  <c r="V30" i="114"/>
  <c r="U30" i="114"/>
  <c r="T30" i="114"/>
  <c r="S30" i="114"/>
  <c r="R30" i="114"/>
  <c r="Q30" i="114"/>
  <c r="P30" i="114"/>
  <c r="O30" i="114"/>
  <c r="N30" i="114"/>
  <c r="M30" i="114"/>
  <c r="L30" i="114"/>
  <c r="K30" i="114"/>
  <c r="J30" i="114"/>
  <c r="I30" i="114"/>
  <c r="H30" i="114"/>
  <c r="G30" i="114"/>
  <c r="F30" i="114"/>
  <c r="E30" i="114"/>
  <c r="D30" i="114"/>
  <c r="BF29" i="114"/>
  <c r="BE29" i="114"/>
  <c r="BD29" i="114"/>
  <c r="BC29" i="114"/>
  <c r="BB29" i="114"/>
  <c r="BA29" i="114"/>
  <c r="AZ29" i="114"/>
  <c r="AY29" i="114"/>
  <c r="AX29" i="114"/>
  <c r="AW29" i="114"/>
  <c r="AV29" i="114"/>
  <c r="AU29" i="114"/>
  <c r="AT29" i="114"/>
  <c r="AS29" i="114"/>
  <c r="AR29" i="114"/>
  <c r="AQ29" i="114"/>
  <c r="AP29" i="114"/>
  <c r="AO29" i="114"/>
  <c r="AN29" i="114"/>
  <c r="AM29" i="114"/>
  <c r="AL29" i="114"/>
  <c r="AK29" i="114"/>
  <c r="AJ29" i="114"/>
  <c r="AI29" i="114"/>
  <c r="AH29" i="114"/>
  <c r="AG29" i="114"/>
  <c r="AF29" i="114"/>
  <c r="AE29" i="114"/>
  <c r="AD29" i="114"/>
  <c r="AC29" i="114"/>
  <c r="AB29" i="114"/>
  <c r="AA29" i="114"/>
  <c r="Z29" i="114"/>
  <c r="Y29" i="114"/>
  <c r="X29" i="114"/>
  <c r="W29" i="114"/>
  <c r="V29" i="114"/>
  <c r="U29" i="114"/>
  <c r="T29" i="114"/>
  <c r="S29" i="114"/>
  <c r="R29" i="114"/>
  <c r="Q29" i="114"/>
  <c r="P29" i="114"/>
  <c r="O29" i="114"/>
  <c r="N29" i="114"/>
  <c r="M29" i="114"/>
  <c r="L29" i="114"/>
  <c r="K29" i="114"/>
  <c r="J29" i="114"/>
  <c r="I29" i="114"/>
  <c r="H29" i="114"/>
  <c r="G29" i="114"/>
  <c r="F29" i="114"/>
  <c r="E29" i="114"/>
  <c r="D29" i="114"/>
  <c r="BF28" i="114"/>
  <c r="BE28" i="114"/>
  <c r="BD28" i="114"/>
  <c r="BC28" i="114"/>
  <c r="BB28" i="114"/>
  <c r="BA28" i="114"/>
  <c r="AZ28" i="114"/>
  <c r="AY28" i="114"/>
  <c r="AX28" i="114"/>
  <c r="AW28" i="114"/>
  <c r="AV28" i="114"/>
  <c r="AU28" i="114"/>
  <c r="AT28" i="114"/>
  <c r="AS28" i="114"/>
  <c r="AR28" i="114"/>
  <c r="AQ28" i="114"/>
  <c r="AP28" i="114"/>
  <c r="AO28" i="114"/>
  <c r="AN28" i="114"/>
  <c r="AM28" i="114"/>
  <c r="AL28" i="114"/>
  <c r="AK28" i="114"/>
  <c r="AJ28" i="114"/>
  <c r="AI28" i="114"/>
  <c r="AH28" i="114"/>
  <c r="AG28" i="114"/>
  <c r="AF28" i="114"/>
  <c r="AE28" i="114"/>
  <c r="AD28" i="114"/>
  <c r="AC28" i="114"/>
  <c r="AB28" i="114"/>
  <c r="AA28" i="114"/>
  <c r="Z28" i="114"/>
  <c r="Y28" i="114"/>
  <c r="X28" i="114"/>
  <c r="W28" i="114"/>
  <c r="V28" i="114"/>
  <c r="U28" i="114"/>
  <c r="T28" i="114"/>
  <c r="S28" i="114"/>
  <c r="R28" i="114"/>
  <c r="Q28" i="114"/>
  <c r="P28" i="114"/>
  <c r="O28" i="114"/>
  <c r="N28" i="114"/>
  <c r="M28" i="114"/>
  <c r="L28" i="114"/>
  <c r="K28" i="114"/>
  <c r="J28" i="114"/>
  <c r="I28" i="114"/>
  <c r="H28" i="114"/>
  <c r="G28" i="114"/>
  <c r="F28" i="114"/>
  <c r="E28" i="114"/>
  <c r="D28" i="114"/>
  <c r="BF27" i="114"/>
  <c r="BE27" i="114"/>
  <c r="BD27" i="114"/>
  <c r="BC27" i="114"/>
  <c r="BB27" i="114"/>
  <c r="BA27" i="114"/>
  <c r="AZ27" i="114"/>
  <c r="AY27" i="114"/>
  <c r="AX27" i="114"/>
  <c r="AW27" i="114"/>
  <c r="AV27" i="114"/>
  <c r="AU27" i="114"/>
  <c r="AT27" i="114"/>
  <c r="AS27" i="114"/>
  <c r="AR27" i="114"/>
  <c r="AQ27" i="114"/>
  <c r="AP27" i="114"/>
  <c r="AO27" i="114"/>
  <c r="AN27" i="114"/>
  <c r="AM27" i="114"/>
  <c r="AL27" i="114"/>
  <c r="AK27" i="114"/>
  <c r="AJ27" i="114"/>
  <c r="AI27" i="114"/>
  <c r="AH27" i="114"/>
  <c r="AG27" i="114"/>
  <c r="AF27" i="114"/>
  <c r="AE27" i="114"/>
  <c r="AD27" i="114"/>
  <c r="AC27" i="114"/>
  <c r="AB27" i="114"/>
  <c r="AA27" i="114"/>
  <c r="Z27" i="114"/>
  <c r="Y27" i="114"/>
  <c r="X27" i="114"/>
  <c r="W27" i="114"/>
  <c r="V27" i="114"/>
  <c r="U27" i="114"/>
  <c r="T27" i="114"/>
  <c r="S27" i="114"/>
  <c r="R27" i="114"/>
  <c r="Q27" i="114"/>
  <c r="P27" i="114"/>
  <c r="O27" i="114"/>
  <c r="N27" i="114"/>
  <c r="M27" i="114"/>
  <c r="L27" i="114"/>
  <c r="K27" i="114"/>
  <c r="J27" i="114"/>
  <c r="I27" i="114"/>
  <c r="H27" i="114"/>
  <c r="G27" i="114"/>
  <c r="F27" i="114"/>
  <c r="E27" i="114"/>
  <c r="D27" i="114"/>
  <c r="BF26" i="114"/>
  <c r="BE26" i="114"/>
  <c r="BD26" i="114"/>
  <c r="BC26" i="114"/>
  <c r="BB26" i="114"/>
  <c r="BA26" i="114"/>
  <c r="AZ26" i="114"/>
  <c r="AY26" i="114"/>
  <c r="AX26" i="114"/>
  <c r="AW26" i="114"/>
  <c r="AV26" i="114"/>
  <c r="AU26" i="114"/>
  <c r="AT26" i="114"/>
  <c r="AS26" i="114"/>
  <c r="AR26" i="114"/>
  <c r="AQ26" i="114"/>
  <c r="AP26" i="114"/>
  <c r="AO26" i="114"/>
  <c r="AN26" i="114"/>
  <c r="AM26" i="114"/>
  <c r="AL26" i="114"/>
  <c r="AK26" i="114"/>
  <c r="AJ26" i="114"/>
  <c r="AI26" i="114"/>
  <c r="AH26" i="114"/>
  <c r="AG26" i="114"/>
  <c r="AF26" i="114"/>
  <c r="AE26" i="114"/>
  <c r="AD26" i="114"/>
  <c r="AC26" i="114"/>
  <c r="AB26" i="114"/>
  <c r="AA26" i="114"/>
  <c r="Z26" i="114"/>
  <c r="Y26" i="114"/>
  <c r="X26" i="114"/>
  <c r="W26" i="114"/>
  <c r="V26" i="114"/>
  <c r="U26" i="114"/>
  <c r="T26" i="114"/>
  <c r="S26" i="114"/>
  <c r="R26" i="114"/>
  <c r="Q26" i="114"/>
  <c r="P26" i="114"/>
  <c r="O26" i="114"/>
  <c r="N26" i="114"/>
  <c r="M26" i="114"/>
  <c r="L26" i="114"/>
  <c r="K26" i="114"/>
  <c r="J26" i="114"/>
  <c r="I26" i="114"/>
  <c r="H26" i="114"/>
  <c r="G26" i="114"/>
  <c r="F26" i="114"/>
  <c r="E26" i="114"/>
  <c r="D26" i="114"/>
  <c r="BF25" i="114"/>
  <c r="BE25" i="114"/>
  <c r="BD25" i="114"/>
  <c r="BC25" i="114"/>
  <c r="BB25" i="114"/>
  <c r="BA25" i="114"/>
  <c r="AZ25" i="114"/>
  <c r="AY25" i="114"/>
  <c r="AX25" i="114"/>
  <c r="AW25" i="114"/>
  <c r="AV25" i="114"/>
  <c r="AU25" i="114"/>
  <c r="AT25" i="114"/>
  <c r="AS25" i="114"/>
  <c r="AR25" i="114"/>
  <c r="AQ25" i="114"/>
  <c r="AP25" i="114"/>
  <c r="AO25" i="114"/>
  <c r="AN25" i="114"/>
  <c r="AM25" i="114"/>
  <c r="AL25" i="114"/>
  <c r="AK25" i="114"/>
  <c r="AJ25" i="114"/>
  <c r="AI25" i="114"/>
  <c r="AH25" i="114"/>
  <c r="AG25" i="114"/>
  <c r="AF25" i="114"/>
  <c r="AE25" i="114"/>
  <c r="AD25" i="114"/>
  <c r="AC25" i="114"/>
  <c r="AB25" i="114"/>
  <c r="AA25" i="114"/>
  <c r="Z25" i="114"/>
  <c r="Y25" i="114"/>
  <c r="X25" i="114"/>
  <c r="W25" i="114"/>
  <c r="V25" i="114"/>
  <c r="U25" i="114"/>
  <c r="T25" i="114"/>
  <c r="S25" i="114"/>
  <c r="R25" i="114"/>
  <c r="Q25" i="114"/>
  <c r="P25" i="114"/>
  <c r="O25" i="114"/>
  <c r="N25" i="114"/>
  <c r="M25" i="114"/>
  <c r="L25" i="114"/>
  <c r="K25" i="114"/>
  <c r="J25" i="114"/>
  <c r="I25" i="114"/>
  <c r="H25" i="114"/>
  <c r="G25" i="114"/>
  <c r="F25" i="114"/>
  <c r="E25" i="114"/>
  <c r="D25" i="114"/>
  <c r="BF24" i="114"/>
  <c r="BE24" i="114"/>
  <c r="BD24" i="114"/>
  <c r="BC24" i="114"/>
  <c r="BB24" i="114"/>
  <c r="BA24" i="114"/>
  <c r="AZ24" i="114"/>
  <c r="AY24" i="114"/>
  <c r="AX24" i="114"/>
  <c r="AW24" i="114"/>
  <c r="AV24" i="114"/>
  <c r="AU24" i="114"/>
  <c r="AT24" i="114"/>
  <c r="AS24" i="114"/>
  <c r="AR24" i="114"/>
  <c r="AQ24" i="114"/>
  <c r="AP24" i="114"/>
  <c r="AO24" i="114"/>
  <c r="AN24" i="114"/>
  <c r="AM24" i="114"/>
  <c r="AL24" i="114"/>
  <c r="AK24" i="114"/>
  <c r="AJ24" i="114"/>
  <c r="AI24" i="114"/>
  <c r="AH24" i="114"/>
  <c r="AG24" i="114"/>
  <c r="AF24" i="114"/>
  <c r="AE24" i="114"/>
  <c r="AD24" i="114"/>
  <c r="AC24" i="114"/>
  <c r="AB24" i="114"/>
  <c r="AA24" i="114"/>
  <c r="Z24" i="114"/>
  <c r="Y24" i="114"/>
  <c r="X24" i="114"/>
  <c r="W24" i="114"/>
  <c r="V24" i="114"/>
  <c r="U24" i="114"/>
  <c r="T24" i="114"/>
  <c r="S24" i="114"/>
  <c r="R24" i="114"/>
  <c r="Q24" i="114"/>
  <c r="P24" i="114"/>
  <c r="O24" i="114"/>
  <c r="N24" i="114"/>
  <c r="M24" i="114"/>
  <c r="L24" i="114"/>
  <c r="K24" i="114"/>
  <c r="J24" i="114"/>
  <c r="I24" i="114"/>
  <c r="H24" i="114"/>
  <c r="G24" i="114"/>
  <c r="F24" i="114"/>
  <c r="E24" i="114"/>
  <c r="D24" i="114"/>
  <c r="BF23" i="114"/>
  <c r="BE23" i="114"/>
  <c r="BD23" i="114"/>
  <c r="BC23" i="114"/>
  <c r="BB23" i="114"/>
  <c r="BA23" i="114"/>
  <c r="AZ23" i="114"/>
  <c r="AY23" i="114"/>
  <c r="AX23" i="114"/>
  <c r="AW23" i="114"/>
  <c r="AV23" i="114"/>
  <c r="AU23" i="114"/>
  <c r="AT23" i="114"/>
  <c r="AS23" i="114"/>
  <c r="AR23" i="114"/>
  <c r="AQ23" i="114"/>
  <c r="AP23" i="114"/>
  <c r="AO23" i="114"/>
  <c r="AN23" i="114"/>
  <c r="AM23" i="114"/>
  <c r="AL23" i="114"/>
  <c r="AK23" i="114"/>
  <c r="AJ23" i="114"/>
  <c r="AI23" i="114"/>
  <c r="AH23" i="114"/>
  <c r="AG23" i="114"/>
  <c r="AF23" i="114"/>
  <c r="AE23" i="114"/>
  <c r="AD23" i="114"/>
  <c r="AC23" i="114"/>
  <c r="AB23" i="114"/>
  <c r="AA23" i="114"/>
  <c r="Z23" i="114"/>
  <c r="Y23" i="114"/>
  <c r="X23" i="114"/>
  <c r="W23" i="114"/>
  <c r="V23" i="114"/>
  <c r="U23" i="114"/>
  <c r="T23" i="114"/>
  <c r="S23" i="114"/>
  <c r="R23" i="114"/>
  <c r="Q23" i="114"/>
  <c r="P23" i="114"/>
  <c r="O23" i="114"/>
  <c r="N23" i="114"/>
  <c r="M23" i="114"/>
  <c r="L23" i="114"/>
  <c r="K23" i="114"/>
  <c r="J23" i="114"/>
  <c r="I23" i="114"/>
  <c r="H23" i="114"/>
  <c r="G23" i="114"/>
  <c r="F23" i="114"/>
  <c r="E23" i="114"/>
  <c r="D23" i="114"/>
  <c r="BF22" i="114"/>
  <c r="BE22" i="114"/>
  <c r="BD22" i="114"/>
  <c r="BC22" i="114"/>
  <c r="BB22" i="114"/>
  <c r="BA22" i="114"/>
  <c r="AZ22" i="114"/>
  <c r="AY22" i="114"/>
  <c r="AX22" i="114"/>
  <c r="AW22" i="114"/>
  <c r="AV22" i="114"/>
  <c r="AU22" i="114"/>
  <c r="AT22" i="114"/>
  <c r="AS22" i="114"/>
  <c r="AR22" i="114"/>
  <c r="AQ22" i="114"/>
  <c r="AP22" i="114"/>
  <c r="AO22" i="114"/>
  <c r="AN22" i="114"/>
  <c r="AM22" i="114"/>
  <c r="AL22" i="114"/>
  <c r="AK22" i="114"/>
  <c r="AJ22" i="114"/>
  <c r="AI22" i="114"/>
  <c r="AH22" i="114"/>
  <c r="AG22" i="114"/>
  <c r="AF22" i="114"/>
  <c r="AE22" i="114"/>
  <c r="AD22" i="114"/>
  <c r="AC22" i="114"/>
  <c r="AB22" i="114"/>
  <c r="AA22" i="114"/>
  <c r="Z22" i="114"/>
  <c r="Y22" i="114"/>
  <c r="X22" i="114"/>
  <c r="W22" i="114"/>
  <c r="V22" i="114"/>
  <c r="U22" i="114"/>
  <c r="T22" i="114"/>
  <c r="S22" i="114"/>
  <c r="R22" i="114"/>
  <c r="Q22" i="114"/>
  <c r="P22" i="114"/>
  <c r="O22" i="114"/>
  <c r="N22" i="114"/>
  <c r="M22" i="114"/>
  <c r="L22" i="114"/>
  <c r="K22" i="114"/>
  <c r="J22" i="114"/>
  <c r="I22" i="114"/>
  <c r="H22" i="114"/>
  <c r="G22" i="114"/>
  <c r="F22" i="114"/>
  <c r="E22" i="114"/>
  <c r="D22" i="114"/>
  <c r="BF21" i="114"/>
  <c r="BE21" i="114"/>
  <c r="BD21" i="114"/>
  <c r="BC21" i="114"/>
  <c r="BB21" i="114"/>
  <c r="BA21" i="114"/>
  <c r="AZ21" i="114"/>
  <c r="AY21" i="114"/>
  <c r="AX21" i="114"/>
  <c r="AW21" i="114"/>
  <c r="AV21" i="114"/>
  <c r="AU21" i="114"/>
  <c r="AT21" i="114"/>
  <c r="AS21" i="114"/>
  <c r="AR21" i="114"/>
  <c r="AQ21" i="114"/>
  <c r="AP21" i="114"/>
  <c r="AO21" i="114"/>
  <c r="AN21" i="114"/>
  <c r="AM21" i="114"/>
  <c r="AL21" i="114"/>
  <c r="AK21" i="114"/>
  <c r="AJ21" i="114"/>
  <c r="AI21" i="114"/>
  <c r="AH21" i="114"/>
  <c r="AG21" i="114"/>
  <c r="AF21" i="114"/>
  <c r="AE21" i="114"/>
  <c r="AD21" i="114"/>
  <c r="AC21" i="114"/>
  <c r="AB21" i="114"/>
  <c r="AA21" i="114"/>
  <c r="Z21" i="114"/>
  <c r="Y21" i="114"/>
  <c r="X21" i="114"/>
  <c r="W21" i="114"/>
  <c r="V21" i="114"/>
  <c r="U21" i="114"/>
  <c r="T21" i="114"/>
  <c r="S21" i="114"/>
  <c r="R21" i="114"/>
  <c r="Q21" i="114"/>
  <c r="P21" i="114"/>
  <c r="O21" i="114"/>
  <c r="N21" i="114"/>
  <c r="M21" i="114"/>
  <c r="L21" i="114"/>
  <c r="K21" i="114"/>
  <c r="J21" i="114"/>
  <c r="I21" i="114"/>
  <c r="H21" i="114"/>
  <c r="G21" i="114"/>
  <c r="F21" i="114"/>
  <c r="E21" i="114"/>
  <c r="D21" i="114"/>
  <c r="BF20" i="114"/>
  <c r="BE20" i="114"/>
  <c r="BD20" i="114"/>
  <c r="BC20" i="114"/>
  <c r="BB20" i="114"/>
  <c r="BA20" i="114"/>
  <c r="AZ20" i="114"/>
  <c r="AY20" i="114"/>
  <c r="AX20" i="114"/>
  <c r="AW20" i="114"/>
  <c r="AV20" i="114"/>
  <c r="AU20" i="114"/>
  <c r="AT20" i="114"/>
  <c r="AS20" i="114"/>
  <c r="AR20" i="114"/>
  <c r="AQ20" i="114"/>
  <c r="AP20" i="114"/>
  <c r="AO20" i="114"/>
  <c r="AN20" i="114"/>
  <c r="AM20" i="114"/>
  <c r="AL20" i="114"/>
  <c r="AK20" i="114"/>
  <c r="AJ20" i="114"/>
  <c r="AI20" i="114"/>
  <c r="AH20" i="114"/>
  <c r="AG20" i="114"/>
  <c r="AF20" i="114"/>
  <c r="AE20" i="114"/>
  <c r="AD20" i="114"/>
  <c r="AC20" i="114"/>
  <c r="AB20" i="114"/>
  <c r="AA20" i="114"/>
  <c r="Z20" i="114"/>
  <c r="Y20" i="114"/>
  <c r="X20" i="114"/>
  <c r="W20" i="114"/>
  <c r="V20" i="114"/>
  <c r="U20" i="114"/>
  <c r="T20" i="114"/>
  <c r="S20" i="114"/>
  <c r="R20" i="114"/>
  <c r="Q20" i="114"/>
  <c r="P20" i="114"/>
  <c r="O20" i="114"/>
  <c r="N20" i="114"/>
  <c r="M20" i="114"/>
  <c r="L20" i="114"/>
  <c r="K20" i="114"/>
  <c r="J20" i="114"/>
  <c r="I20" i="114"/>
  <c r="H20" i="114"/>
  <c r="G20" i="114"/>
  <c r="F20" i="114"/>
  <c r="E20" i="114"/>
  <c r="D20" i="114"/>
  <c r="BF19" i="114"/>
  <c r="BE19" i="114"/>
  <c r="BD19" i="114"/>
  <c r="BC19" i="114"/>
  <c r="BB19" i="114"/>
  <c r="BA19" i="114"/>
  <c r="AZ19" i="114"/>
  <c r="AY19" i="114"/>
  <c r="AX19" i="114"/>
  <c r="AW19" i="114"/>
  <c r="AV19" i="114"/>
  <c r="AU19" i="114"/>
  <c r="AT19" i="114"/>
  <c r="AS19" i="114"/>
  <c r="AR19" i="114"/>
  <c r="AQ19" i="114"/>
  <c r="AP19" i="114"/>
  <c r="AO19" i="114"/>
  <c r="AN19" i="114"/>
  <c r="AM19" i="114"/>
  <c r="AL19" i="114"/>
  <c r="AK19" i="114"/>
  <c r="AJ19" i="114"/>
  <c r="AI19" i="114"/>
  <c r="AH19" i="114"/>
  <c r="AG19" i="114"/>
  <c r="AF19" i="114"/>
  <c r="AE19" i="114"/>
  <c r="AD19" i="114"/>
  <c r="AC19" i="114"/>
  <c r="AB19" i="114"/>
  <c r="AA19" i="114"/>
  <c r="Z19" i="114"/>
  <c r="Y19" i="114"/>
  <c r="X19" i="114"/>
  <c r="W19" i="114"/>
  <c r="V19" i="114"/>
  <c r="U19" i="114"/>
  <c r="T19" i="114"/>
  <c r="S19" i="114"/>
  <c r="R19" i="114"/>
  <c r="Q19" i="114"/>
  <c r="P19" i="114"/>
  <c r="O19" i="114"/>
  <c r="N19" i="114"/>
  <c r="M19" i="114"/>
  <c r="L19" i="114"/>
  <c r="K19" i="114"/>
  <c r="J19" i="114"/>
  <c r="I19" i="114"/>
  <c r="H19" i="114"/>
  <c r="G19" i="114"/>
  <c r="F19" i="114"/>
  <c r="E19" i="114"/>
  <c r="D19" i="114"/>
  <c r="BF18" i="114"/>
  <c r="BE18" i="114"/>
  <c r="BD18" i="114"/>
  <c r="BC18" i="114"/>
  <c r="BB18" i="114"/>
  <c r="BA18" i="114"/>
  <c r="AZ18" i="114"/>
  <c r="AY18" i="114"/>
  <c r="AX18" i="114"/>
  <c r="AW18" i="114"/>
  <c r="AV18" i="114"/>
  <c r="AU18" i="114"/>
  <c r="AT18" i="114"/>
  <c r="AS18" i="114"/>
  <c r="AR18" i="114"/>
  <c r="AQ18" i="114"/>
  <c r="AP18" i="114"/>
  <c r="AO18" i="114"/>
  <c r="AN18" i="114"/>
  <c r="AM18" i="114"/>
  <c r="AL18" i="114"/>
  <c r="AK18" i="114"/>
  <c r="AJ18" i="114"/>
  <c r="AI18" i="114"/>
  <c r="AH18" i="114"/>
  <c r="AG18" i="114"/>
  <c r="AF18" i="114"/>
  <c r="AE18" i="114"/>
  <c r="AD18" i="114"/>
  <c r="AC18" i="114"/>
  <c r="AB18" i="114"/>
  <c r="AA18" i="114"/>
  <c r="Z18" i="114"/>
  <c r="Y18" i="114"/>
  <c r="X18" i="114"/>
  <c r="W18" i="114"/>
  <c r="V18" i="114"/>
  <c r="U18" i="114"/>
  <c r="T18" i="114"/>
  <c r="S18" i="114"/>
  <c r="R18" i="114"/>
  <c r="Q18" i="114"/>
  <c r="P18" i="114"/>
  <c r="O18" i="114"/>
  <c r="N18" i="114"/>
  <c r="M18" i="114"/>
  <c r="L18" i="114"/>
  <c r="K18" i="114"/>
  <c r="J18" i="114"/>
  <c r="I18" i="114"/>
  <c r="H18" i="114"/>
  <c r="G18" i="114"/>
  <c r="F18" i="114"/>
  <c r="E18" i="114"/>
  <c r="D18" i="114"/>
  <c r="BF17" i="114"/>
  <c r="BE17" i="114"/>
  <c r="BD17" i="114"/>
  <c r="BC17" i="114"/>
  <c r="BB17" i="114"/>
  <c r="BA17" i="114"/>
  <c r="AZ17" i="114"/>
  <c r="AY17" i="114"/>
  <c r="AX17" i="114"/>
  <c r="AW17" i="114"/>
  <c r="AV17" i="114"/>
  <c r="AU17" i="114"/>
  <c r="AT17" i="114"/>
  <c r="AS17" i="114"/>
  <c r="AR17" i="114"/>
  <c r="AQ17" i="114"/>
  <c r="AP17" i="114"/>
  <c r="AO17" i="114"/>
  <c r="AN17" i="114"/>
  <c r="AM17" i="114"/>
  <c r="AL17" i="114"/>
  <c r="AK17" i="114"/>
  <c r="AJ17" i="114"/>
  <c r="AI17" i="114"/>
  <c r="AH17" i="114"/>
  <c r="AG17" i="114"/>
  <c r="AF17" i="114"/>
  <c r="AE17" i="114"/>
  <c r="AD17" i="114"/>
  <c r="AC17" i="114"/>
  <c r="AB17" i="114"/>
  <c r="AA17" i="114"/>
  <c r="Z17" i="114"/>
  <c r="Y17" i="114"/>
  <c r="X17" i="114"/>
  <c r="W17" i="114"/>
  <c r="V17" i="114"/>
  <c r="U17" i="114"/>
  <c r="T17" i="114"/>
  <c r="S17" i="114"/>
  <c r="R17" i="114"/>
  <c r="Q17" i="114"/>
  <c r="P17" i="114"/>
  <c r="O17" i="114"/>
  <c r="N17" i="114"/>
  <c r="M17" i="114"/>
  <c r="L17" i="114"/>
  <c r="K17" i="114"/>
  <c r="J17" i="114"/>
  <c r="I17" i="114"/>
  <c r="H17" i="114"/>
  <c r="G17" i="114"/>
  <c r="F17" i="114"/>
  <c r="E17" i="114"/>
  <c r="D17" i="114"/>
  <c r="BF16" i="114"/>
  <c r="BE16" i="114"/>
  <c r="BD16" i="114"/>
  <c r="BC16" i="114"/>
  <c r="BB16" i="114"/>
  <c r="BA16" i="114"/>
  <c r="AZ16" i="114"/>
  <c r="AY16" i="114"/>
  <c r="AX16" i="114"/>
  <c r="AW16" i="114"/>
  <c r="AV16" i="114"/>
  <c r="AU16" i="114"/>
  <c r="AT16" i="114"/>
  <c r="AS16" i="114"/>
  <c r="AR16" i="114"/>
  <c r="AQ16" i="114"/>
  <c r="AP16" i="114"/>
  <c r="AO16" i="114"/>
  <c r="AN16" i="114"/>
  <c r="AM16" i="114"/>
  <c r="AL16" i="114"/>
  <c r="AK16" i="114"/>
  <c r="AJ16" i="114"/>
  <c r="AI16" i="114"/>
  <c r="AH16" i="114"/>
  <c r="AG16" i="114"/>
  <c r="AF16" i="114"/>
  <c r="AE16" i="114"/>
  <c r="AD16" i="114"/>
  <c r="AC16" i="114"/>
  <c r="AB16" i="114"/>
  <c r="AA16" i="114"/>
  <c r="Z16" i="114"/>
  <c r="Y16" i="114"/>
  <c r="X16" i="114"/>
  <c r="W16" i="114"/>
  <c r="V16" i="114"/>
  <c r="U16" i="114"/>
  <c r="T16" i="114"/>
  <c r="S16" i="114"/>
  <c r="R16" i="114"/>
  <c r="Q16" i="114"/>
  <c r="P16" i="114"/>
  <c r="O16" i="114"/>
  <c r="N16" i="114"/>
  <c r="M16" i="114"/>
  <c r="L16" i="114"/>
  <c r="K16" i="114"/>
  <c r="J16" i="114"/>
  <c r="I16" i="114"/>
  <c r="H16" i="114"/>
  <c r="G16" i="114"/>
  <c r="F16" i="114"/>
  <c r="E16" i="114"/>
  <c r="D16" i="114"/>
  <c r="BF15" i="114"/>
  <c r="BE15" i="114"/>
  <c r="BD15" i="114"/>
  <c r="BC15" i="114"/>
  <c r="BB15" i="114"/>
  <c r="BA15" i="114"/>
  <c r="AZ15" i="114"/>
  <c r="AY15" i="114"/>
  <c r="AX15" i="114"/>
  <c r="AW15" i="114"/>
  <c r="AV15" i="114"/>
  <c r="AU15" i="114"/>
  <c r="AT15" i="114"/>
  <c r="AS15" i="114"/>
  <c r="AR15" i="114"/>
  <c r="AQ15" i="114"/>
  <c r="AP15" i="114"/>
  <c r="AO15" i="114"/>
  <c r="AN15" i="114"/>
  <c r="AM15" i="114"/>
  <c r="AL15" i="114"/>
  <c r="AK15" i="114"/>
  <c r="AJ15" i="114"/>
  <c r="AI15" i="114"/>
  <c r="AH15" i="114"/>
  <c r="AG15" i="114"/>
  <c r="AF15" i="114"/>
  <c r="AE15" i="114"/>
  <c r="AD15" i="114"/>
  <c r="AC15" i="114"/>
  <c r="AB15" i="114"/>
  <c r="AA15" i="114"/>
  <c r="Z15" i="114"/>
  <c r="Y15" i="114"/>
  <c r="X15" i="114"/>
  <c r="W15" i="114"/>
  <c r="V15" i="114"/>
  <c r="U15" i="114"/>
  <c r="T15" i="114"/>
  <c r="S15" i="114"/>
  <c r="R15" i="114"/>
  <c r="Q15" i="114"/>
  <c r="P15" i="114"/>
  <c r="O15" i="114"/>
  <c r="N15" i="114"/>
  <c r="M15" i="114"/>
  <c r="L15" i="114"/>
  <c r="K15" i="114"/>
  <c r="J15" i="114"/>
  <c r="I15" i="114"/>
  <c r="H15" i="114"/>
  <c r="G15" i="114"/>
  <c r="F15" i="114"/>
  <c r="E15" i="114"/>
  <c r="D15" i="114"/>
  <c r="BF14" i="114"/>
  <c r="BE14" i="114"/>
  <c r="BD14" i="114"/>
  <c r="BC14" i="114"/>
  <c r="BB14" i="114"/>
  <c r="BA14" i="114"/>
  <c r="AZ14" i="114"/>
  <c r="AY14" i="114"/>
  <c r="AX14" i="114"/>
  <c r="AW14" i="114"/>
  <c r="AV14" i="114"/>
  <c r="AU14" i="114"/>
  <c r="AT14" i="114"/>
  <c r="AS14" i="114"/>
  <c r="AR14" i="114"/>
  <c r="AQ14" i="114"/>
  <c r="AP14" i="114"/>
  <c r="AO14" i="114"/>
  <c r="AN14" i="114"/>
  <c r="AM14" i="114"/>
  <c r="AL14" i="114"/>
  <c r="AK14" i="114"/>
  <c r="AJ14" i="114"/>
  <c r="AI14" i="114"/>
  <c r="AH14" i="114"/>
  <c r="AG14" i="114"/>
  <c r="AF14" i="114"/>
  <c r="AE14" i="114"/>
  <c r="AD14" i="114"/>
  <c r="AC14" i="114"/>
  <c r="AB14" i="114"/>
  <c r="AA14" i="114"/>
  <c r="Z14" i="114"/>
  <c r="Y14" i="114"/>
  <c r="X14" i="114"/>
  <c r="W14" i="114"/>
  <c r="V14" i="114"/>
  <c r="U14" i="114"/>
  <c r="T14" i="114"/>
  <c r="S14" i="114"/>
  <c r="R14" i="114"/>
  <c r="Q14" i="114"/>
  <c r="P14" i="114"/>
  <c r="O14" i="114"/>
  <c r="N14" i="114"/>
  <c r="M14" i="114"/>
  <c r="L14" i="114"/>
  <c r="K14" i="114"/>
  <c r="J14" i="114"/>
  <c r="I14" i="114"/>
  <c r="H14" i="114"/>
  <c r="G14" i="114"/>
  <c r="F14" i="114"/>
  <c r="E14" i="114"/>
  <c r="D14" i="114"/>
  <c r="BF13" i="114"/>
  <c r="BE13" i="114"/>
  <c r="BD13" i="114"/>
  <c r="BC13" i="114"/>
  <c r="BB13" i="114"/>
  <c r="BA13" i="114"/>
  <c r="AZ13" i="114"/>
  <c r="AY13" i="114"/>
  <c r="AX13" i="114"/>
  <c r="AW13" i="114"/>
  <c r="AV13" i="114"/>
  <c r="AU13" i="114"/>
  <c r="AT13" i="114"/>
  <c r="AS13" i="114"/>
  <c r="AR13" i="114"/>
  <c r="AQ13" i="114"/>
  <c r="AP13" i="114"/>
  <c r="AO13" i="114"/>
  <c r="AN13" i="114"/>
  <c r="AM13" i="114"/>
  <c r="AL13" i="114"/>
  <c r="AK13" i="114"/>
  <c r="AJ13" i="114"/>
  <c r="AI13" i="114"/>
  <c r="AH13" i="114"/>
  <c r="AG13" i="114"/>
  <c r="AF13" i="114"/>
  <c r="AE13" i="114"/>
  <c r="AD13" i="114"/>
  <c r="AC13" i="114"/>
  <c r="AB13" i="114"/>
  <c r="AA13" i="114"/>
  <c r="Z13" i="114"/>
  <c r="Y13" i="114"/>
  <c r="X13" i="114"/>
  <c r="W13" i="114"/>
  <c r="V13" i="114"/>
  <c r="U13" i="114"/>
  <c r="T13" i="114"/>
  <c r="S13" i="114"/>
  <c r="R13" i="114"/>
  <c r="Q13" i="114"/>
  <c r="P13" i="114"/>
  <c r="O13" i="114"/>
  <c r="N13" i="114"/>
  <c r="M13" i="114"/>
  <c r="L13" i="114"/>
  <c r="K13" i="114"/>
  <c r="J13" i="114"/>
  <c r="I13" i="114"/>
  <c r="H13" i="114"/>
  <c r="G13" i="114"/>
  <c r="F13" i="114"/>
  <c r="E13" i="114"/>
  <c r="D13" i="114"/>
  <c r="BF12" i="114"/>
  <c r="BE12" i="114"/>
  <c r="BD12" i="114"/>
  <c r="BC12" i="114"/>
  <c r="BB12" i="114"/>
  <c r="BA12" i="114"/>
  <c r="AZ12" i="114"/>
  <c r="AY12" i="114"/>
  <c r="AX12" i="114"/>
  <c r="AW12" i="114"/>
  <c r="AV12" i="114"/>
  <c r="AU12" i="114"/>
  <c r="AT12" i="114"/>
  <c r="AS12" i="114"/>
  <c r="AR12" i="114"/>
  <c r="AQ12" i="114"/>
  <c r="AP12" i="114"/>
  <c r="AO12" i="114"/>
  <c r="AN12" i="114"/>
  <c r="AM12" i="114"/>
  <c r="AL12" i="114"/>
  <c r="AK12" i="114"/>
  <c r="AJ12" i="114"/>
  <c r="AI12" i="114"/>
  <c r="AH12" i="114"/>
  <c r="AG12" i="114"/>
  <c r="AF12" i="114"/>
  <c r="AE12" i="114"/>
  <c r="AD12" i="114"/>
  <c r="AC12" i="114"/>
  <c r="AB12" i="114"/>
  <c r="AA12" i="114"/>
  <c r="Z12" i="114"/>
  <c r="Y12" i="114"/>
  <c r="X12" i="114"/>
  <c r="W12" i="114"/>
  <c r="V12" i="114"/>
  <c r="U12" i="114"/>
  <c r="T12" i="114"/>
  <c r="S12" i="114"/>
  <c r="R12" i="114"/>
  <c r="Q12" i="114"/>
  <c r="P12" i="114"/>
  <c r="O12" i="114"/>
  <c r="N12" i="114"/>
  <c r="M12" i="114"/>
  <c r="L12" i="114"/>
  <c r="K12" i="114"/>
  <c r="J12" i="114"/>
  <c r="I12" i="114"/>
  <c r="H12" i="114"/>
  <c r="G12" i="114"/>
  <c r="F12" i="114"/>
  <c r="E12" i="114"/>
  <c r="D12" i="114"/>
  <c r="BF11" i="114"/>
  <c r="BE11" i="114"/>
  <c r="BD11" i="114"/>
  <c r="BC11" i="114"/>
  <c r="BB11" i="114"/>
  <c r="BA11" i="114"/>
  <c r="AZ11" i="114"/>
  <c r="AY11" i="114"/>
  <c r="AX11" i="114"/>
  <c r="AW11" i="114"/>
  <c r="AV11" i="114"/>
  <c r="AU11" i="114"/>
  <c r="AT11" i="114"/>
  <c r="AS11" i="114"/>
  <c r="AR11" i="114"/>
  <c r="AQ11" i="114"/>
  <c r="AP11" i="114"/>
  <c r="AO11" i="114"/>
  <c r="AN11" i="114"/>
  <c r="AM11" i="114"/>
  <c r="AL11" i="114"/>
  <c r="AK11" i="114"/>
  <c r="AJ11" i="114"/>
  <c r="AI11" i="114"/>
  <c r="AH11" i="114"/>
  <c r="AG11" i="114"/>
  <c r="AF11" i="114"/>
  <c r="AE11" i="114"/>
  <c r="AD11" i="114"/>
  <c r="AC11" i="114"/>
  <c r="AB11" i="114"/>
  <c r="AA11" i="114"/>
  <c r="Z11" i="114"/>
  <c r="Y11" i="114"/>
  <c r="X11" i="114"/>
  <c r="W11" i="114"/>
  <c r="V11" i="114"/>
  <c r="U11" i="114"/>
  <c r="T11" i="114"/>
  <c r="S11" i="114"/>
  <c r="R11" i="114"/>
  <c r="Q11" i="114"/>
  <c r="P11" i="114"/>
  <c r="O11" i="114"/>
  <c r="N11" i="114"/>
  <c r="M11" i="114"/>
  <c r="L11" i="114"/>
  <c r="K11" i="114"/>
  <c r="J11" i="114"/>
  <c r="I11" i="114"/>
  <c r="H11" i="114"/>
  <c r="G11" i="114"/>
  <c r="F11" i="114"/>
  <c r="E11" i="114"/>
  <c r="D11" i="114"/>
  <c r="BF10" i="114"/>
  <c r="BE10" i="114"/>
  <c r="BD10" i="114"/>
  <c r="BC10" i="114"/>
  <c r="BB10" i="114"/>
  <c r="BA10" i="114"/>
  <c r="AZ10" i="114"/>
  <c r="AY10" i="114"/>
  <c r="AX10" i="114"/>
  <c r="AW10" i="114"/>
  <c r="AV10" i="114"/>
  <c r="AU10" i="114"/>
  <c r="AT10" i="114"/>
  <c r="AS10" i="114"/>
  <c r="AR10" i="114"/>
  <c r="AQ10" i="114"/>
  <c r="AP10" i="114"/>
  <c r="AO10" i="114"/>
  <c r="AN10" i="114"/>
  <c r="AM10" i="114"/>
  <c r="AL10" i="114"/>
  <c r="AK10" i="114"/>
  <c r="AJ10" i="114"/>
  <c r="AI10" i="114"/>
  <c r="AH10" i="114"/>
  <c r="AG10" i="114"/>
  <c r="AF10" i="114"/>
  <c r="AE10" i="114"/>
  <c r="AD10" i="114"/>
  <c r="AC10" i="114"/>
  <c r="AB10" i="114"/>
  <c r="AA10" i="114"/>
  <c r="Z10" i="114"/>
  <c r="Y10" i="114"/>
  <c r="X10" i="114"/>
  <c r="W10" i="114"/>
  <c r="V10" i="114"/>
  <c r="U10" i="114"/>
  <c r="T10" i="114"/>
  <c r="S10" i="114"/>
  <c r="R10" i="114"/>
  <c r="Q10" i="114"/>
  <c r="P10" i="114"/>
  <c r="O10" i="114"/>
  <c r="N10" i="114"/>
  <c r="M10" i="114"/>
  <c r="L10" i="114"/>
  <c r="K10" i="114"/>
  <c r="J10" i="114"/>
  <c r="I10" i="114"/>
  <c r="H10" i="114"/>
  <c r="G10" i="114"/>
  <c r="F10" i="114"/>
  <c r="E10" i="114"/>
  <c r="D10" i="114"/>
  <c r="BF9" i="114"/>
  <c r="BE9" i="114"/>
  <c r="BD9" i="114"/>
  <c r="BC9" i="114"/>
  <c r="BB9" i="114"/>
  <c r="BA9" i="114"/>
  <c r="AZ9" i="114"/>
  <c r="AY9" i="114"/>
  <c r="AX9" i="114"/>
  <c r="AW9" i="114"/>
  <c r="AV9" i="114"/>
  <c r="AU9" i="114"/>
  <c r="AT9" i="114"/>
  <c r="AS9" i="114"/>
  <c r="AR9" i="114"/>
  <c r="AQ9" i="114"/>
  <c r="AP9" i="114"/>
  <c r="AO9" i="114"/>
  <c r="AN9" i="114"/>
  <c r="AM9" i="114"/>
  <c r="AL9" i="114"/>
  <c r="AK9" i="114"/>
  <c r="AJ9" i="114"/>
  <c r="AI9" i="114"/>
  <c r="AH9" i="114"/>
  <c r="AG9" i="114"/>
  <c r="AF9" i="114"/>
  <c r="AE9" i="114"/>
  <c r="AD9" i="114"/>
  <c r="AC9" i="114"/>
  <c r="AB9" i="114"/>
  <c r="AA9" i="114"/>
  <c r="Z9" i="114"/>
  <c r="Y9" i="114"/>
  <c r="X9" i="114"/>
  <c r="W9" i="114"/>
  <c r="V9" i="114"/>
  <c r="U9" i="114"/>
  <c r="T9" i="114"/>
  <c r="S9" i="114"/>
  <c r="R9" i="114"/>
  <c r="Q9" i="114"/>
  <c r="P9" i="114"/>
  <c r="O9" i="114"/>
  <c r="N9" i="114"/>
  <c r="M9" i="114"/>
  <c r="L9" i="114"/>
  <c r="K9" i="114"/>
  <c r="J9" i="114"/>
  <c r="I9" i="114"/>
  <c r="H9" i="114"/>
  <c r="G9" i="114"/>
  <c r="F9" i="114"/>
  <c r="E9" i="114"/>
  <c r="D9" i="114"/>
  <c r="BF8" i="114"/>
  <c r="BE8" i="114"/>
  <c r="BD8" i="114"/>
  <c r="BC8" i="114"/>
  <c r="BB8" i="114"/>
  <c r="BA8" i="114"/>
  <c r="AZ8" i="114"/>
  <c r="AY8" i="114"/>
  <c r="AX8" i="114"/>
  <c r="AW8" i="114"/>
  <c r="AV8" i="114"/>
  <c r="AU8" i="114"/>
  <c r="AT8" i="114"/>
  <c r="AS8" i="114"/>
  <c r="AR8" i="114"/>
  <c r="AQ8" i="114"/>
  <c r="AP8" i="114"/>
  <c r="AO8" i="114"/>
  <c r="AN8" i="114"/>
  <c r="AM8" i="114"/>
  <c r="AL8" i="114"/>
  <c r="AK8" i="114"/>
  <c r="AJ8" i="114"/>
  <c r="AI8" i="114"/>
  <c r="AH8" i="114"/>
  <c r="AG8" i="114"/>
  <c r="AF8" i="114"/>
  <c r="AE8" i="114"/>
  <c r="AD8" i="114"/>
  <c r="AC8" i="114"/>
  <c r="AB8" i="114"/>
  <c r="AA8" i="114"/>
  <c r="Z8" i="114"/>
  <c r="Y8" i="114"/>
  <c r="X8" i="114"/>
  <c r="W8" i="114"/>
  <c r="V8" i="114"/>
  <c r="U8" i="114"/>
  <c r="T8" i="114"/>
  <c r="S8" i="114"/>
  <c r="R8" i="114"/>
  <c r="Q8" i="114"/>
  <c r="P8" i="114"/>
  <c r="O8" i="114"/>
  <c r="N8" i="114"/>
  <c r="M8" i="114"/>
  <c r="L8" i="114"/>
  <c r="K8" i="114"/>
  <c r="J8" i="114"/>
  <c r="I8" i="114"/>
  <c r="H8" i="114"/>
  <c r="G8" i="114"/>
  <c r="F8" i="114"/>
  <c r="E8" i="114"/>
  <c r="D8" i="114"/>
  <c r="BF7" i="114"/>
  <c r="BE7" i="114"/>
  <c r="BD7" i="114"/>
  <c r="BC7" i="114"/>
  <c r="BB7" i="114"/>
  <c r="BA7" i="114"/>
  <c r="AZ7" i="114"/>
  <c r="AY7" i="114"/>
  <c r="AX7" i="114"/>
  <c r="AW7" i="114"/>
  <c r="AV7" i="114"/>
  <c r="AU7" i="114"/>
  <c r="AT7" i="114"/>
  <c r="AS7" i="114"/>
  <c r="AR7" i="114"/>
  <c r="AQ7" i="114"/>
  <c r="AP7" i="114"/>
  <c r="AO7" i="114"/>
  <c r="AN7" i="114"/>
  <c r="AM7" i="114"/>
  <c r="AL7" i="114"/>
  <c r="AK7" i="114"/>
  <c r="AJ7" i="114"/>
  <c r="AI7" i="114"/>
  <c r="AH7" i="114"/>
  <c r="AG7" i="114"/>
  <c r="AF7" i="114"/>
  <c r="AE7" i="114"/>
  <c r="AD7" i="114"/>
  <c r="AC7" i="114"/>
  <c r="AB7" i="114"/>
  <c r="AA7" i="114"/>
  <c r="Z7" i="114"/>
  <c r="Y7" i="114"/>
  <c r="X7" i="114"/>
  <c r="W7" i="114"/>
  <c r="V7" i="114"/>
  <c r="U7" i="114"/>
  <c r="T7" i="114"/>
  <c r="S7" i="114"/>
  <c r="R7" i="114"/>
  <c r="Q7" i="114"/>
  <c r="P7" i="114"/>
  <c r="O7" i="114"/>
  <c r="N7" i="114"/>
  <c r="M7" i="114"/>
  <c r="L7" i="114"/>
  <c r="K7" i="114"/>
  <c r="J7" i="114"/>
  <c r="I7" i="114"/>
  <c r="H7" i="114"/>
  <c r="G7" i="114"/>
  <c r="F7" i="114"/>
  <c r="E7" i="114"/>
  <c r="D7" i="114"/>
  <c r="BF6" i="114"/>
  <c r="BE6" i="114"/>
  <c r="BD6" i="114"/>
  <c r="BC6" i="114"/>
  <c r="BB6" i="114"/>
  <c r="BA6" i="114"/>
  <c r="AZ6" i="114"/>
  <c r="AY6" i="114"/>
  <c r="AX6" i="114"/>
  <c r="AW6" i="114"/>
  <c r="AV6" i="114"/>
  <c r="AU6" i="114"/>
  <c r="AT6" i="114"/>
  <c r="AS6" i="114"/>
  <c r="AR6" i="114"/>
  <c r="AQ6" i="114"/>
  <c r="AP6" i="114"/>
  <c r="AO6" i="114"/>
  <c r="AN6" i="114"/>
  <c r="AM6" i="114"/>
  <c r="AL6" i="114"/>
  <c r="AK6" i="114"/>
  <c r="AJ6" i="114"/>
  <c r="AI6" i="114"/>
  <c r="AH6" i="114"/>
  <c r="AG6" i="114"/>
  <c r="AF6" i="114"/>
  <c r="AE6" i="114"/>
  <c r="AD6" i="114"/>
  <c r="AC6" i="114"/>
  <c r="AB6" i="114"/>
  <c r="AA6" i="114"/>
  <c r="Z6" i="114"/>
  <c r="Y6" i="114"/>
  <c r="X6" i="114"/>
  <c r="W6" i="114"/>
  <c r="V6" i="114"/>
  <c r="U6" i="114"/>
  <c r="T6" i="114"/>
  <c r="S6" i="114"/>
  <c r="R6" i="114"/>
  <c r="Q6" i="114"/>
  <c r="P6" i="114"/>
  <c r="O6" i="114"/>
  <c r="N6" i="114"/>
  <c r="M6" i="114"/>
  <c r="L6" i="114"/>
  <c r="K6" i="114"/>
  <c r="J6" i="114"/>
  <c r="I6" i="114"/>
  <c r="H6" i="114"/>
  <c r="G6" i="114"/>
  <c r="F6" i="114"/>
  <c r="E6" i="114"/>
  <c r="D6" i="114"/>
  <c r="BF5" i="114"/>
  <c r="BE5" i="114"/>
  <c r="BD5" i="114"/>
  <c r="BC5" i="114"/>
  <c r="BB5" i="114"/>
  <c r="BA5" i="114"/>
  <c r="AZ5" i="114"/>
  <c r="AY5" i="114"/>
  <c r="AX5" i="114"/>
  <c r="AW5" i="114"/>
  <c r="AV5" i="114"/>
  <c r="AU5" i="114"/>
  <c r="AT5" i="114"/>
  <c r="AS5" i="114"/>
  <c r="AR5" i="114"/>
  <c r="AQ5" i="114"/>
  <c r="AP5" i="114"/>
  <c r="AO5" i="114"/>
  <c r="AN5" i="114"/>
  <c r="AM5" i="114"/>
  <c r="AL5" i="114"/>
  <c r="AK5" i="114"/>
  <c r="AJ5" i="114"/>
  <c r="AI5" i="114"/>
  <c r="AH5" i="114"/>
  <c r="AG5" i="114"/>
  <c r="AF5" i="114"/>
  <c r="AE5" i="114"/>
  <c r="AD5" i="114"/>
  <c r="AC5" i="114"/>
  <c r="AB5" i="114"/>
  <c r="AA5" i="114"/>
  <c r="Z5" i="114"/>
  <c r="Y5" i="114"/>
  <c r="X5" i="114"/>
  <c r="W5" i="114"/>
  <c r="V5" i="114"/>
  <c r="U5" i="114"/>
  <c r="T5" i="114"/>
  <c r="S5" i="114"/>
  <c r="R5" i="114"/>
  <c r="Q5" i="114"/>
  <c r="P5" i="114"/>
  <c r="O5" i="114"/>
  <c r="N5" i="114"/>
  <c r="M5" i="114"/>
  <c r="L5" i="114"/>
  <c r="K5" i="114"/>
  <c r="J5" i="114"/>
  <c r="I5" i="114"/>
  <c r="H5" i="114"/>
  <c r="G5" i="114"/>
  <c r="F5" i="114"/>
  <c r="E5" i="114"/>
  <c r="D5" i="114"/>
  <c r="BF4" i="114"/>
  <c r="BE4" i="114"/>
  <c r="BD4" i="114"/>
  <c r="BC4" i="114"/>
  <c r="BB4" i="114"/>
  <c r="BA4" i="114"/>
  <c r="AZ4" i="114"/>
  <c r="AY4" i="114"/>
  <c r="AX4" i="114"/>
  <c r="AW4" i="114"/>
  <c r="AV4" i="114"/>
  <c r="AU4" i="114"/>
  <c r="AT4" i="114"/>
  <c r="AS4" i="114"/>
  <c r="AR4" i="114"/>
  <c r="AQ4" i="114"/>
  <c r="AP4" i="114"/>
  <c r="AO4" i="114"/>
  <c r="AN4" i="114"/>
  <c r="AM4" i="114"/>
  <c r="AL4" i="114"/>
  <c r="AK4" i="114"/>
  <c r="AJ4" i="114"/>
  <c r="AI4" i="114"/>
  <c r="AH4" i="114"/>
  <c r="AG4" i="114"/>
  <c r="AF4" i="114"/>
  <c r="AE4" i="114"/>
  <c r="AD4" i="114"/>
  <c r="AC4" i="114"/>
  <c r="AB4" i="114"/>
  <c r="AA4" i="114"/>
  <c r="Z4" i="114"/>
  <c r="Y4" i="114"/>
  <c r="X4" i="114"/>
  <c r="W4" i="114"/>
  <c r="V4" i="114"/>
  <c r="U4" i="114"/>
  <c r="T4" i="114"/>
  <c r="S4" i="114"/>
  <c r="R4" i="114"/>
  <c r="Q4" i="114"/>
  <c r="P4" i="114"/>
  <c r="O4" i="114"/>
  <c r="N4" i="114"/>
  <c r="M4" i="114"/>
  <c r="L4" i="114"/>
  <c r="K4" i="114"/>
  <c r="J4" i="114"/>
  <c r="I4" i="114"/>
  <c r="H4" i="114"/>
  <c r="G4" i="114"/>
  <c r="F4" i="114"/>
  <c r="E4" i="114"/>
  <c r="D4" i="114"/>
  <c r="BF3" i="114"/>
  <c r="BE3" i="114"/>
  <c r="BD3" i="114"/>
  <c r="BC3" i="114"/>
  <c r="BB3" i="114"/>
  <c r="BA3" i="114"/>
  <c r="AZ3" i="114"/>
  <c r="AY3" i="114"/>
  <c r="AX3" i="114"/>
  <c r="AW3" i="114"/>
  <c r="AV3" i="114"/>
  <c r="AU3" i="114"/>
  <c r="AT3" i="114"/>
  <c r="AS3" i="114"/>
  <c r="AR3" i="114"/>
  <c r="AQ3" i="114"/>
  <c r="AP3" i="114"/>
  <c r="AO3" i="114"/>
  <c r="AN3" i="114"/>
  <c r="AM3" i="114"/>
  <c r="AL3" i="114"/>
  <c r="AK3" i="114"/>
  <c r="AJ3" i="114"/>
  <c r="AI3" i="114"/>
  <c r="AH3" i="114"/>
  <c r="AG3" i="114"/>
  <c r="AF3" i="114"/>
  <c r="AE3" i="114"/>
  <c r="AD3" i="114"/>
  <c r="AC3" i="114"/>
  <c r="AB3" i="114"/>
  <c r="AA3" i="114"/>
  <c r="Z3" i="114"/>
  <c r="Y3" i="114"/>
  <c r="X3" i="114"/>
  <c r="W3" i="114"/>
  <c r="V3" i="114"/>
  <c r="U3" i="114"/>
  <c r="T3" i="114"/>
  <c r="S3" i="114"/>
  <c r="R3" i="114"/>
  <c r="Q3" i="114"/>
  <c r="P3" i="114"/>
  <c r="O3" i="114"/>
  <c r="N3" i="114"/>
  <c r="M3" i="114"/>
  <c r="L3" i="114"/>
  <c r="K3" i="114"/>
  <c r="J3" i="114"/>
  <c r="I3" i="114"/>
  <c r="H3" i="114"/>
  <c r="G3" i="114"/>
  <c r="F3" i="114"/>
  <c r="E3" i="114"/>
  <c r="D3" i="114"/>
  <c r="BF2" i="114"/>
  <c r="BE2" i="114"/>
  <c r="BD2" i="114"/>
  <c r="BC2" i="114"/>
  <c r="BB2" i="114"/>
  <c r="BA2" i="114"/>
  <c r="AZ2" i="114"/>
  <c r="AY2" i="114"/>
  <c r="AX2" i="114"/>
  <c r="AW2" i="114"/>
  <c r="AV2" i="114"/>
  <c r="AU2" i="114"/>
  <c r="AT2" i="114"/>
  <c r="AS2" i="114"/>
  <c r="AR2" i="114"/>
  <c r="AQ2" i="114"/>
  <c r="AP2" i="114"/>
  <c r="AO2" i="114"/>
  <c r="AN2" i="114"/>
  <c r="AM2" i="114"/>
  <c r="AL2" i="114"/>
  <c r="AK2" i="114"/>
  <c r="AJ2" i="114"/>
  <c r="AI2" i="114"/>
  <c r="AH2" i="114"/>
  <c r="AG2" i="114"/>
  <c r="AF2" i="114"/>
  <c r="AE2" i="114"/>
  <c r="AD2" i="114"/>
  <c r="AC2" i="114"/>
  <c r="AB2" i="114"/>
  <c r="AA2" i="114"/>
  <c r="Z2" i="114"/>
  <c r="Y2" i="114"/>
  <c r="X2" i="114"/>
  <c r="W2" i="114"/>
  <c r="V2" i="114"/>
  <c r="U2" i="114"/>
  <c r="T2" i="114"/>
  <c r="S2" i="114"/>
  <c r="R2" i="114"/>
  <c r="Q2" i="114"/>
  <c r="P2" i="114"/>
  <c r="O2" i="114"/>
  <c r="N2" i="114"/>
  <c r="M2" i="114"/>
  <c r="L2" i="114"/>
  <c r="K2" i="114"/>
  <c r="J2" i="114"/>
  <c r="I2" i="114"/>
  <c r="H2" i="114"/>
  <c r="G2" i="114"/>
  <c r="F2" i="114"/>
  <c r="E2" i="114"/>
  <c r="D2" i="114"/>
  <c r="C68" i="175" l="1"/>
  <c r="C67" i="175"/>
  <c r="C66" i="175"/>
  <c r="C65" i="175"/>
  <c r="C64" i="175"/>
  <c r="C63" i="175"/>
  <c r="C62" i="175"/>
  <c r="C61" i="175"/>
  <c r="C60" i="175"/>
  <c r="C59" i="175"/>
  <c r="C58" i="175"/>
  <c r="C57" i="175"/>
  <c r="C56" i="175"/>
  <c r="C55" i="175"/>
  <c r="C54" i="175"/>
  <c r="C53" i="175"/>
  <c r="C52" i="175"/>
  <c r="C51" i="175"/>
  <c r="C50" i="175"/>
  <c r="C49" i="175"/>
  <c r="C48" i="175"/>
  <c r="C47" i="175"/>
  <c r="C46" i="175"/>
  <c r="C45" i="175"/>
  <c r="C44" i="175"/>
  <c r="C43" i="175"/>
  <c r="C42" i="175"/>
  <c r="C41" i="175"/>
  <c r="C40" i="175"/>
  <c r="C39" i="175"/>
  <c r="C38" i="175"/>
  <c r="C37" i="175"/>
  <c r="C36" i="175"/>
  <c r="C35" i="175"/>
  <c r="C34" i="175"/>
  <c r="C33" i="175"/>
  <c r="C32" i="175"/>
  <c r="C31" i="175"/>
  <c r="C30" i="175"/>
  <c r="C29" i="175"/>
  <c r="C28" i="175"/>
  <c r="C27" i="175"/>
  <c r="C26" i="175"/>
  <c r="C25" i="175"/>
  <c r="C24" i="175"/>
  <c r="C23" i="175"/>
  <c r="C22" i="175"/>
  <c r="C21" i="175"/>
  <c r="C20" i="175"/>
  <c r="C19" i="175"/>
  <c r="C18" i="175"/>
  <c r="C17" i="175"/>
  <c r="C16" i="175"/>
  <c r="C15" i="175"/>
  <c r="C14" i="175"/>
  <c r="C13" i="175"/>
  <c r="C12" i="175"/>
  <c r="C11" i="175"/>
  <c r="C10" i="175"/>
  <c r="C9" i="175"/>
  <c r="C8" i="175"/>
  <c r="C7" i="175"/>
  <c r="C6" i="175"/>
  <c r="C5" i="175"/>
  <c r="C4" i="175"/>
  <c r="C3" i="175"/>
  <c r="C2" i="175"/>
  <c r="C68" i="174"/>
  <c r="C67" i="174"/>
  <c r="C66" i="174"/>
  <c r="C65" i="174"/>
  <c r="C64" i="174"/>
  <c r="C63" i="174"/>
  <c r="C62" i="174"/>
  <c r="C61" i="174"/>
  <c r="C60" i="174"/>
  <c r="C59" i="174"/>
  <c r="C58" i="174"/>
  <c r="C57" i="174"/>
  <c r="C56" i="174"/>
  <c r="C55" i="174"/>
  <c r="C54" i="174"/>
  <c r="C53" i="174"/>
  <c r="C52" i="174"/>
  <c r="C51" i="174"/>
  <c r="C50" i="174"/>
  <c r="C49" i="174"/>
  <c r="C48" i="174"/>
  <c r="C47" i="174"/>
  <c r="C46" i="174"/>
  <c r="C45" i="174"/>
  <c r="C44" i="174"/>
  <c r="C43" i="174"/>
  <c r="C42" i="174"/>
  <c r="C41" i="174"/>
  <c r="C40" i="174"/>
  <c r="C39" i="174"/>
  <c r="C38" i="174"/>
  <c r="C37" i="174"/>
  <c r="C36" i="174"/>
  <c r="C35" i="174"/>
  <c r="C34" i="174"/>
  <c r="C33" i="174"/>
  <c r="C32" i="174"/>
  <c r="C31" i="174"/>
  <c r="C30" i="174"/>
  <c r="C29" i="174"/>
  <c r="C28" i="174"/>
  <c r="C27" i="174"/>
  <c r="C26" i="174"/>
  <c r="C25" i="174"/>
  <c r="C24" i="174"/>
  <c r="C23" i="174"/>
  <c r="C22" i="174"/>
  <c r="C21" i="174"/>
  <c r="C20" i="174"/>
  <c r="C19" i="174"/>
  <c r="C18" i="174"/>
  <c r="C17" i="174"/>
  <c r="C16" i="174"/>
  <c r="C15" i="174"/>
  <c r="C14" i="174"/>
  <c r="C13" i="174"/>
  <c r="C12" i="174"/>
  <c r="C11" i="174"/>
  <c r="C10" i="174"/>
  <c r="C9" i="174"/>
  <c r="C8" i="174"/>
  <c r="C7" i="174"/>
  <c r="C6" i="174"/>
  <c r="C5" i="174"/>
  <c r="C4" i="174"/>
  <c r="C3" i="174"/>
  <c r="C2" i="174"/>
  <c r="C68" i="173"/>
  <c r="C67" i="173"/>
  <c r="C66" i="173"/>
  <c r="C65" i="173"/>
  <c r="C64" i="173"/>
  <c r="C63" i="173"/>
  <c r="C62" i="173"/>
  <c r="C61" i="173"/>
  <c r="C60" i="173"/>
  <c r="C59" i="173"/>
  <c r="C58" i="173"/>
  <c r="C57" i="173"/>
  <c r="C56" i="173"/>
  <c r="C55" i="173"/>
  <c r="C54" i="173"/>
  <c r="C53" i="173"/>
  <c r="C52" i="173"/>
  <c r="C51" i="173"/>
  <c r="C50" i="173"/>
  <c r="C49" i="173"/>
  <c r="C48" i="173"/>
  <c r="C47" i="173"/>
  <c r="C46" i="173"/>
  <c r="C45" i="173"/>
  <c r="C44" i="173"/>
  <c r="C43" i="173"/>
  <c r="C42" i="173"/>
  <c r="C41" i="173"/>
  <c r="C40" i="173"/>
  <c r="C39" i="173"/>
  <c r="C38" i="173"/>
  <c r="C37" i="173"/>
  <c r="C36" i="173"/>
  <c r="C35" i="173"/>
  <c r="C34" i="173"/>
  <c r="C33" i="173"/>
  <c r="C32" i="173"/>
  <c r="C31" i="173"/>
  <c r="C30" i="173"/>
  <c r="C29" i="173"/>
  <c r="C28" i="173"/>
  <c r="C27" i="173"/>
  <c r="C26" i="173"/>
  <c r="C25" i="173"/>
  <c r="C24" i="173"/>
  <c r="C23" i="173"/>
  <c r="C22" i="173"/>
  <c r="C21" i="173"/>
  <c r="C20" i="173"/>
  <c r="C19" i="173"/>
  <c r="C18" i="173"/>
  <c r="C17" i="173"/>
  <c r="C16" i="173"/>
  <c r="C15" i="173"/>
  <c r="C14" i="173"/>
  <c r="C13" i="173"/>
  <c r="C12" i="173"/>
  <c r="C11" i="173"/>
  <c r="C10" i="173"/>
  <c r="C9" i="173"/>
  <c r="C8" i="173"/>
  <c r="C7" i="173"/>
  <c r="C6" i="173"/>
  <c r="C5" i="173"/>
  <c r="C4" i="173"/>
  <c r="C3" i="173"/>
  <c r="C2" i="173"/>
  <c r="C68" i="172"/>
  <c r="C67" i="172"/>
  <c r="C66" i="172"/>
  <c r="C65" i="172"/>
  <c r="C64" i="172"/>
  <c r="C63" i="172"/>
  <c r="C62" i="172"/>
  <c r="C61" i="172"/>
  <c r="C60" i="172"/>
  <c r="C59" i="172"/>
  <c r="C58" i="172"/>
  <c r="C57" i="172"/>
  <c r="C56" i="172"/>
  <c r="C55" i="172"/>
  <c r="C54" i="172"/>
  <c r="C53" i="172"/>
  <c r="C52" i="172"/>
  <c r="C51" i="172"/>
  <c r="C50" i="172"/>
  <c r="C49" i="172"/>
  <c r="C48" i="172"/>
  <c r="C47" i="172"/>
  <c r="C46" i="172"/>
  <c r="C45" i="172"/>
  <c r="C44" i="172"/>
  <c r="C43" i="172"/>
  <c r="C42" i="172"/>
  <c r="C41" i="172"/>
  <c r="C40" i="172"/>
  <c r="C39" i="172"/>
  <c r="C38" i="172"/>
  <c r="C37" i="172"/>
  <c r="C36" i="172"/>
  <c r="C35" i="172"/>
  <c r="C34" i="172"/>
  <c r="C33" i="172"/>
  <c r="C32" i="172"/>
  <c r="C31" i="172"/>
  <c r="C30" i="172"/>
  <c r="C29" i="172"/>
  <c r="C28" i="172"/>
  <c r="C27" i="172"/>
  <c r="C26" i="172"/>
  <c r="C25" i="172"/>
  <c r="C24" i="172"/>
  <c r="C23" i="172"/>
  <c r="C22" i="172"/>
  <c r="C21" i="172"/>
  <c r="C20" i="172"/>
  <c r="C19" i="172"/>
  <c r="C18" i="172"/>
  <c r="C17" i="172"/>
  <c r="C16" i="172"/>
  <c r="C15" i="172"/>
  <c r="C14" i="172"/>
  <c r="C13" i="172"/>
  <c r="C12" i="172"/>
  <c r="C11" i="172"/>
  <c r="C10" i="172"/>
  <c r="C9" i="172"/>
  <c r="C8" i="172"/>
  <c r="C7" i="172"/>
  <c r="C6" i="172"/>
  <c r="C5" i="172"/>
  <c r="C4" i="172"/>
  <c r="C3" i="172"/>
  <c r="C2" i="172"/>
  <c r="C68" i="171"/>
  <c r="C67" i="171"/>
  <c r="C66" i="171"/>
  <c r="C65" i="171"/>
  <c r="C64" i="171"/>
  <c r="C63" i="171"/>
  <c r="C62" i="171"/>
  <c r="C61" i="171"/>
  <c r="C60" i="171"/>
  <c r="C59" i="171"/>
  <c r="C58" i="171"/>
  <c r="C57" i="171"/>
  <c r="C56" i="171"/>
  <c r="C55" i="171"/>
  <c r="C54" i="171"/>
  <c r="C53" i="171"/>
  <c r="C52" i="171"/>
  <c r="C51" i="171"/>
  <c r="C50" i="171"/>
  <c r="C49" i="171"/>
  <c r="C48" i="171"/>
  <c r="C47" i="171"/>
  <c r="C46" i="171"/>
  <c r="C45" i="171"/>
  <c r="C44" i="171"/>
  <c r="C43" i="171"/>
  <c r="C42" i="171"/>
  <c r="C41" i="171"/>
  <c r="C40" i="171"/>
  <c r="C39" i="171"/>
  <c r="C38" i="171"/>
  <c r="C37" i="171"/>
  <c r="C36" i="171"/>
  <c r="C35" i="171"/>
  <c r="C34" i="171"/>
  <c r="C33" i="171"/>
  <c r="C32" i="171"/>
  <c r="C31" i="171"/>
  <c r="C30" i="171"/>
  <c r="C29" i="171"/>
  <c r="C28" i="171"/>
  <c r="C27" i="171"/>
  <c r="C26" i="171"/>
  <c r="C25" i="171"/>
  <c r="C24" i="171"/>
  <c r="C23" i="171"/>
  <c r="C22" i="171"/>
  <c r="C21" i="171"/>
  <c r="C20" i="171"/>
  <c r="C19" i="171"/>
  <c r="C18" i="171"/>
  <c r="C17" i="171"/>
  <c r="C16" i="171"/>
  <c r="C15" i="171"/>
  <c r="C14" i="171"/>
  <c r="C13" i="171"/>
  <c r="C12" i="171"/>
  <c r="C11" i="171"/>
  <c r="C10" i="171"/>
  <c r="C9" i="171"/>
  <c r="C8" i="171"/>
  <c r="C7" i="171"/>
  <c r="C6" i="171"/>
  <c r="C5" i="171"/>
  <c r="C4" i="171"/>
  <c r="C3" i="171"/>
  <c r="C2" i="171"/>
  <c r="C68" i="170"/>
  <c r="C67" i="170"/>
  <c r="C66" i="170"/>
  <c r="C65" i="170"/>
  <c r="C64" i="170"/>
  <c r="C63" i="170"/>
  <c r="C62" i="170"/>
  <c r="C61" i="170"/>
  <c r="C60" i="170"/>
  <c r="C59" i="170"/>
  <c r="C58" i="170"/>
  <c r="C57" i="170"/>
  <c r="C56" i="170"/>
  <c r="C55" i="170"/>
  <c r="C54" i="170"/>
  <c r="C53" i="170"/>
  <c r="C52" i="170"/>
  <c r="C51" i="170"/>
  <c r="C50" i="170"/>
  <c r="C49" i="170"/>
  <c r="C48" i="170"/>
  <c r="C47" i="170"/>
  <c r="C46" i="170"/>
  <c r="C45" i="170"/>
  <c r="C44" i="170"/>
  <c r="C43" i="170"/>
  <c r="C42" i="170"/>
  <c r="C41" i="170"/>
  <c r="C40" i="170"/>
  <c r="C39" i="170"/>
  <c r="C38" i="170"/>
  <c r="C37" i="170"/>
  <c r="C36" i="170"/>
  <c r="C35" i="170"/>
  <c r="C34" i="170"/>
  <c r="C33" i="170"/>
  <c r="C32" i="170"/>
  <c r="C31" i="170"/>
  <c r="C30" i="170"/>
  <c r="C29" i="170"/>
  <c r="C28" i="170"/>
  <c r="C27" i="170"/>
  <c r="C26" i="170"/>
  <c r="C25" i="170"/>
  <c r="C24" i="170"/>
  <c r="C23" i="170"/>
  <c r="C22" i="170"/>
  <c r="C21" i="170"/>
  <c r="C20" i="170"/>
  <c r="C19" i="170"/>
  <c r="C18" i="170"/>
  <c r="C17" i="170"/>
  <c r="C16" i="170"/>
  <c r="C15" i="170"/>
  <c r="C14" i="170"/>
  <c r="C13" i="170"/>
  <c r="C12" i="170"/>
  <c r="C11" i="170"/>
  <c r="C10" i="170"/>
  <c r="C9" i="170"/>
  <c r="C8" i="170"/>
  <c r="C7" i="170"/>
  <c r="C6" i="170"/>
  <c r="C5" i="170"/>
  <c r="C4" i="170"/>
  <c r="C3" i="170"/>
  <c r="C2" i="170"/>
  <c r="C68" i="169"/>
  <c r="C67" i="169"/>
  <c r="C66" i="169"/>
  <c r="C65" i="169"/>
  <c r="C64" i="169"/>
  <c r="C63" i="169"/>
  <c r="C62" i="169"/>
  <c r="C61" i="169"/>
  <c r="C60" i="169"/>
  <c r="C59" i="169"/>
  <c r="C58" i="169"/>
  <c r="C57" i="169"/>
  <c r="C56" i="169"/>
  <c r="C55" i="169"/>
  <c r="C54" i="169"/>
  <c r="C53" i="169"/>
  <c r="C52" i="169"/>
  <c r="C51" i="169"/>
  <c r="C50" i="169"/>
  <c r="C49" i="169"/>
  <c r="C48" i="169"/>
  <c r="C47" i="169"/>
  <c r="C46" i="169"/>
  <c r="C45" i="169"/>
  <c r="C44" i="169"/>
  <c r="C43" i="169"/>
  <c r="C42" i="169"/>
  <c r="C41" i="169"/>
  <c r="C40" i="169"/>
  <c r="C39" i="169"/>
  <c r="C38" i="169"/>
  <c r="C37" i="169"/>
  <c r="C36" i="169"/>
  <c r="C35" i="169"/>
  <c r="C34" i="169"/>
  <c r="C33" i="169"/>
  <c r="C32" i="169"/>
  <c r="C31" i="169"/>
  <c r="C30" i="169"/>
  <c r="C29" i="169"/>
  <c r="C28" i="169"/>
  <c r="C27" i="169"/>
  <c r="C26" i="169"/>
  <c r="C25" i="169"/>
  <c r="C24" i="169"/>
  <c r="C23" i="169"/>
  <c r="C22" i="169"/>
  <c r="C21" i="169"/>
  <c r="C20" i="169"/>
  <c r="C19" i="169"/>
  <c r="C18" i="169"/>
  <c r="C17" i="169"/>
  <c r="C16" i="169"/>
  <c r="C15" i="169"/>
  <c r="C14" i="169"/>
  <c r="C13" i="169"/>
  <c r="C12" i="169"/>
  <c r="C11" i="169"/>
  <c r="C10" i="169"/>
  <c r="C9" i="169"/>
  <c r="C8" i="169"/>
  <c r="C7" i="169"/>
  <c r="C6" i="169"/>
  <c r="C5" i="169"/>
  <c r="C4" i="169"/>
  <c r="C3" i="169"/>
  <c r="C2" i="169"/>
  <c r="C68" i="168"/>
  <c r="C67" i="168"/>
  <c r="C66" i="168"/>
  <c r="C65" i="168"/>
  <c r="C64" i="168"/>
  <c r="C63" i="168"/>
  <c r="C62" i="168"/>
  <c r="C61" i="168"/>
  <c r="C60" i="168"/>
  <c r="C59" i="168"/>
  <c r="C58" i="168"/>
  <c r="C57" i="168"/>
  <c r="C56" i="168"/>
  <c r="C55" i="168"/>
  <c r="C54" i="168"/>
  <c r="C53" i="168"/>
  <c r="C52" i="168"/>
  <c r="C51" i="168"/>
  <c r="C50" i="168"/>
  <c r="C49" i="168"/>
  <c r="C48" i="168"/>
  <c r="C47" i="168"/>
  <c r="C46" i="168"/>
  <c r="C45" i="168"/>
  <c r="C44" i="168"/>
  <c r="C43" i="168"/>
  <c r="C42" i="168"/>
  <c r="C41" i="168"/>
  <c r="C40" i="168"/>
  <c r="C39" i="168"/>
  <c r="C38" i="168"/>
  <c r="C37" i="168"/>
  <c r="C36" i="168"/>
  <c r="C35" i="168"/>
  <c r="C34" i="168"/>
  <c r="C33" i="168"/>
  <c r="C32" i="168"/>
  <c r="C31" i="168"/>
  <c r="C30" i="168"/>
  <c r="C29" i="168"/>
  <c r="C28" i="168"/>
  <c r="C27" i="168"/>
  <c r="C26" i="168"/>
  <c r="C25" i="168"/>
  <c r="C24" i="168"/>
  <c r="C23" i="168"/>
  <c r="C22" i="168"/>
  <c r="C21" i="168"/>
  <c r="C20" i="168"/>
  <c r="C19" i="168"/>
  <c r="C18" i="168"/>
  <c r="C17" i="168"/>
  <c r="C16" i="168"/>
  <c r="C15" i="168"/>
  <c r="C14" i="168"/>
  <c r="C13" i="168"/>
  <c r="C12" i="168"/>
  <c r="C11" i="168"/>
  <c r="C10" i="168"/>
  <c r="C9" i="168"/>
  <c r="C8" i="168"/>
  <c r="C7" i="168"/>
  <c r="C6" i="168"/>
  <c r="C5" i="168"/>
  <c r="C4" i="168"/>
  <c r="C3" i="168"/>
  <c r="C2" i="168"/>
  <c r="C68" i="167"/>
  <c r="C67" i="167"/>
  <c r="C66" i="167"/>
  <c r="C65" i="167"/>
  <c r="C64" i="167"/>
  <c r="C63" i="167"/>
  <c r="C62" i="167"/>
  <c r="C61" i="167"/>
  <c r="C60" i="167"/>
  <c r="C59" i="167"/>
  <c r="C58" i="167"/>
  <c r="C57" i="167"/>
  <c r="C56" i="167"/>
  <c r="C55" i="167"/>
  <c r="C54" i="167"/>
  <c r="C53" i="167"/>
  <c r="C52" i="167"/>
  <c r="C51" i="167"/>
  <c r="C50" i="167"/>
  <c r="C49" i="167"/>
  <c r="C48" i="167"/>
  <c r="C47" i="167"/>
  <c r="C46" i="167"/>
  <c r="C45" i="167"/>
  <c r="C44" i="167"/>
  <c r="C43" i="167"/>
  <c r="C42" i="167"/>
  <c r="C41" i="167"/>
  <c r="C40" i="167"/>
  <c r="C39" i="167"/>
  <c r="C38" i="167"/>
  <c r="C37" i="167"/>
  <c r="C36" i="167"/>
  <c r="C35" i="167"/>
  <c r="C34" i="167"/>
  <c r="C33" i="167"/>
  <c r="C32" i="167"/>
  <c r="C31" i="167"/>
  <c r="C30" i="167"/>
  <c r="C29" i="167"/>
  <c r="C28" i="167"/>
  <c r="C27" i="167"/>
  <c r="C26" i="167"/>
  <c r="C25" i="167"/>
  <c r="C24" i="167"/>
  <c r="C23" i="167"/>
  <c r="C22" i="167"/>
  <c r="C21" i="167"/>
  <c r="C20" i="167"/>
  <c r="C19" i="167"/>
  <c r="C18" i="167"/>
  <c r="C17" i="167"/>
  <c r="C16" i="167"/>
  <c r="C15" i="167"/>
  <c r="C14" i="167"/>
  <c r="C13" i="167"/>
  <c r="C12" i="167"/>
  <c r="C11" i="167"/>
  <c r="C10" i="167"/>
  <c r="C9" i="167"/>
  <c r="C8" i="167"/>
  <c r="C7" i="167"/>
  <c r="C6" i="167"/>
  <c r="C5" i="167"/>
  <c r="C4" i="167"/>
  <c r="C3" i="167"/>
  <c r="C2" i="167"/>
  <c r="C68" i="166"/>
  <c r="C67" i="166"/>
  <c r="C66" i="166"/>
  <c r="C65" i="166"/>
  <c r="C64" i="166"/>
  <c r="C63" i="166"/>
  <c r="C62" i="166"/>
  <c r="C61" i="166"/>
  <c r="C60" i="166"/>
  <c r="C59" i="166"/>
  <c r="C58" i="166"/>
  <c r="C57" i="166"/>
  <c r="C56" i="166"/>
  <c r="C55" i="166"/>
  <c r="C54" i="166"/>
  <c r="C53" i="166"/>
  <c r="C52" i="166"/>
  <c r="C51" i="166"/>
  <c r="C50" i="166"/>
  <c r="C49" i="166"/>
  <c r="C48" i="166"/>
  <c r="C47" i="166"/>
  <c r="C46" i="166"/>
  <c r="C45" i="166"/>
  <c r="C44" i="166"/>
  <c r="C43" i="166"/>
  <c r="C42" i="166"/>
  <c r="C41" i="166"/>
  <c r="C40" i="166"/>
  <c r="C39" i="166"/>
  <c r="C38" i="166"/>
  <c r="C37" i="166"/>
  <c r="C36" i="166"/>
  <c r="C35" i="166"/>
  <c r="C34" i="166"/>
  <c r="C33" i="166"/>
  <c r="C32" i="166"/>
  <c r="C31" i="166"/>
  <c r="C30" i="166"/>
  <c r="C29" i="166"/>
  <c r="C28" i="166"/>
  <c r="C27" i="166"/>
  <c r="C26" i="166"/>
  <c r="C25" i="166"/>
  <c r="C24" i="166"/>
  <c r="C23" i="166"/>
  <c r="C22" i="166"/>
  <c r="C21" i="166"/>
  <c r="C20" i="166"/>
  <c r="C19" i="166"/>
  <c r="C18" i="166"/>
  <c r="C17" i="166"/>
  <c r="C16" i="166"/>
  <c r="C15" i="166"/>
  <c r="C14" i="166"/>
  <c r="C13" i="166"/>
  <c r="C12" i="166"/>
  <c r="C11" i="166"/>
  <c r="C10" i="166"/>
  <c r="C9" i="166"/>
  <c r="C8" i="166"/>
  <c r="C7" i="166"/>
  <c r="C6" i="166"/>
  <c r="C5" i="166"/>
  <c r="C4" i="166"/>
  <c r="C3" i="166"/>
  <c r="C2" i="166"/>
  <c r="C68" i="165"/>
  <c r="C67" i="165"/>
  <c r="C66" i="165"/>
  <c r="C65" i="165"/>
  <c r="C64" i="165"/>
  <c r="C63" i="165"/>
  <c r="C62" i="165"/>
  <c r="C61" i="165"/>
  <c r="C60" i="165"/>
  <c r="C59" i="165"/>
  <c r="C58" i="165"/>
  <c r="C57" i="165"/>
  <c r="C56" i="165"/>
  <c r="C55" i="165"/>
  <c r="C54" i="165"/>
  <c r="C53" i="165"/>
  <c r="C52" i="165"/>
  <c r="C51" i="165"/>
  <c r="C50" i="165"/>
  <c r="C49" i="165"/>
  <c r="C48" i="165"/>
  <c r="C47" i="165"/>
  <c r="C46" i="165"/>
  <c r="C45" i="165"/>
  <c r="C44" i="165"/>
  <c r="C43" i="165"/>
  <c r="C42" i="165"/>
  <c r="C41" i="165"/>
  <c r="C40" i="165"/>
  <c r="C39" i="165"/>
  <c r="C38" i="165"/>
  <c r="C37" i="165"/>
  <c r="C36" i="165"/>
  <c r="C35" i="165"/>
  <c r="C34" i="165"/>
  <c r="C33" i="165"/>
  <c r="C32" i="165"/>
  <c r="C31" i="165"/>
  <c r="C30" i="165"/>
  <c r="C29" i="165"/>
  <c r="C28" i="165"/>
  <c r="C27" i="165"/>
  <c r="C26" i="165"/>
  <c r="C25" i="165"/>
  <c r="C24" i="165"/>
  <c r="C23" i="165"/>
  <c r="C22" i="165"/>
  <c r="C21" i="165"/>
  <c r="C20" i="165"/>
  <c r="C19" i="165"/>
  <c r="C18" i="165"/>
  <c r="C17" i="165"/>
  <c r="C16" i="165"/>
  <c r="C15" i="165"/>
  <c r="C14" i="165"/>
  <c r="C13" i="165"/>
  <c r="C12" i="165"/>
  <c r="C11" i="165"/>
  <c r="C10" i="165"/>
  <c r="C9" i="165"/>
  <c r="C8" i="165"/>
  <c r="C7" i="165"/>
  <c r="C6" i="165"/>
  <c r="C5" i="165"/>
  <c r="C4" i="165"/>
  <c r="C3" i="165"/>
  <c r="C2" i="165"/>
  <c r="C68" i="164"/>
  <c r="C67" i="164"/>
  <c r="C66" i="164"/>
  <c r="C65" i="164"/>
  <c r="C64" i="164"/>
  <c r="C63" i="164"/>
  <c r="C62" i="164"/>
  <c r="C61" i="164"/>
  <c r="C60" i="164"/>
  <c r="C59" i="164"/>
  <c r="C58" i="164"/>
  <c r="C57" i="164"/>
  <c r="C56" i="164"/>
  <c r="C55" i="164"/>
  <c r="C54" i="164"/>
  <c r="C53" i="164"/>
  <c r="C52" i="164"/>
  <c r="C51" i="164"/>
  <c r="C50" i="164"/>
  <c r="C49" i="164"/>
  <c r="C48" i="164"/>
  <c r="C47" i="164"/>
  <c r="C46" i="164"/>
  <c r="C45" i="164"/>
  <c r="C44" i="164"/>
  <c r="C43" i="164"/>
  <c r="C42" i="164"/>
  <c r="C41" i="164"/>
  <c r="C40" i="164"/>
  <c r="C39" i="164"/>
  <c r="C38" i="164"/>
  <c r="C37" i="164"/>
  <c r="C36" i="164"/>
  <c r="C35" i="164"/>
  <c r="C34" i="164"/>
  <c r="C33" i="164"/>
  <c r="C32" i="164"/>
  <c r="C31" i="164"/>
  <c r="C30" i="164"/>
  <c r="C29" i="164"/>
  <c r="C28" i="164"/>
  <c r="C27" i="164"/>
  <c r="C26" i="164"/>
  <c r="C25" i="164"/>
  <c r="C24" i="164"/>
  <c r="C23" i="164"/>
  <c r="C22" i="164"/>
  <c r="C21" i="164"/>
  <c r="C20" i="164"/>
  <c r="C19" i="164"/>
  <c r="C18" i="164"/>
  <c r="C17" i="164"/>
  <c r="C16" i="164"/>
  <c r="C15" i="164"/>
  <c r="C14" i="164"/>
  <c r="C13" i="164"/>
  <c r="C12" i="164"/>
  <c r="C11" i="164"/>
  <c r="C10" i="164"/>
  <c r="C9" i="164"/>
  <c r="C8" i="164"/>
  <c r="C7" i="164"/>
  <c r="C6" i="164"/>
  <c r="C5" i="164"/>
  <c r="C4" i="164"/>
  <c r="C3" i="164"/>
  <c r="C2" i="164"/>
  <c r="C68" i="163"/>
  <c r="C67" i="163"/>
  <c r="C66" i="163"/>
  <c r="C65" i="163"/>
  <c r="C64" i="163"/>
  <c r="C63" i="163"/>
  <c r="C62" i="163"/>
  <c r="C61" i="163"/>
  <c r="C60" i="163"/>
  <c r="C59" i="163"/>
  <c r="C58" i="163"/>
  <c r="C57" i="163"/>
  <c r="C56" i="163"/>
  <c r="C55" i="163"/>
  <c r="C54" i="163"/>
  <c r="C53" i="163"/>
  <c r="C52" i="163"/>
  <c r="C51" i="163"/>
  <c r="C50" i="163"/>
  <c r="C49" i="163"/>
  <c r="C48" i="163"/>
  <c r="C47" i="163"/>
  <c r="C46" i="163"/>
  <c r="C45" i="163"/>
  <c r="C44" i="163"/>
  <c r="C43" i="163"/>
  <c r="C42" i="163"/>
  <c r="C41" i="163"/>
  <c r="C40" i="163"/>
  <c r="C39" i="163"/>
  <c r="C38" i="163"/>
  <c r="C37" i="163"/>
  <c r="C36" i="163"/>
  <c r="C35" i="163"/>
  <c r="C34" i="163"/>
  <c r="C33" i="163"/>
  <c r="C32" i="163"/>
  <c r="C31" i="163"/>
  <c r="C30" i="163"/>
  <c r="C29" i="163"/>
  <c r="C28" i="163"/>
  <c r="C27" i="163"/>
  <c r="C26" i="163"/>
  <c r="C25" i="163"/>
  <c r="C24" i="163"/>
  <c r="C23" i="163"/>
  <c r="C22" i="163"/>
  <c r="C21" i="163"/>
  <c r="C20" i="163"/>
  <c r="C19" i="163"/>
  <c r="C18" i="163"/>
  <c r="C17" i="163"/>
  <c r="C16" i="163"/>
  <c r="C15" i="163"/>
  <c r="C14" i="163"/>
  <c r="C13" i="163"/>
  <c r="C12" i="163"/>
  <c r="C11" i="163"/>
  <c r="C10" i="163"/>
  <c r="C9" i="163"/>
  <c r="C8" i="163"/>
  <c r="C7" i="163"/>
  <c r="C6" i="163"/>
  <c r="C5" i="163"/>
  <c r="C4" i="163"/>
  <c r="C3" i="163"/>
  <c r="C2" i="163"/>
  <c r="C68" i="162"/>
  <c r="C67" i="162"/>
  <c r="C66" i="162"/>
  <c r="C65" i="162"/>
  <c r="C64" i="162"/>
  <c r="C63" i="162"/>
  <c r="C62" i="162"/>
  <c r="C61" i="162"/>
  <c r="C60" i="162"/>
  <c r="C59" i="162"/>
  <c r="C58" i="162"/>
  <c r="C57" i="162"/>
  <c r="C56" i="162"/>
  <c r="C55" i="162"/>
  <c r="C54" i="162"/>
  <c r="C53" i="162"/>
  <c r="C52" i="162"/>
  <c r="C51" i="162"/>
  <c r="C50" i="162"/>
  <c r="C49" i="162"/>
  <c r="C48" i="162"/>
  <c r="C47" i="162"/>
  <c r="C46" i="162"/>
  <c r="C45" i="162"/>
  <c r="C44" i="162"/>
  <c r="C43" i="162"/>
  <c r="C42" i="162"/>
  <c r="C41" i="162"/>
  <c r="C40" i="162"/>
  <c r="C39" i="162"/>
  <c r="C38" i="162"/>
  <c r="C37" i="162"/>
  <c r="C36" i="162"/>
  <c r="C35" i="162"/>
  <c r="C34" i="162"/>
  <c r="C33" i="162"/>
  <c r="C32" i="162"/>
  <c r="C31" i="162"/>
  <c r="C30" i="162"/>
  <c r="C29" i="162"/>
  <c r="C28" i="162"/>
  <c r="C27" i="162"/>
  <c r="C26" i="162"/>
  <c r="C25" i="162"/>
  <c r="C24" i="162"/>
  <c r="C23" i="162"/>
  <c r="C22" i="162"/>
  <c r="C21" i="162"/>
  <c r="C20" i="162"/>
  <c r="C19" i="162"/>
  <c r="C18" i="162"/>
  <c r="C17" i="162"/>
  <c r="C16" i="162"/>
  <c r="C15" i="162"/>
  <c r="C14" i="162"/>
  <c r="C13" i="162"/>
  <c r="C12" i="162"/>
  <c r="C11" i="162"/>
  <c r="C10" i="162"/>
  <c r="C9" i="162"/>
  <c r="C8" i="162"/>
  <c r="C7" i="162"/>
  <c r="C6" i="162"/>
  <c r="C5" i="162"/>
  <c r="C4" i="162"/>
  <c r="C3" i="162"/>
  <c r="C2" i="162"/>
  <c r="C68" i="161"/>
  <c r="C67" i="161"/>
  <c r="C66" i="161"/>
  <c r="C65" i="161"/>
  <c r="C64" i="161"/>
  <c r="C63" i="161"/>
  <c r="C62" i="161"/>
  <c r="C61" i="161"/>
  <c r="C60" i="161"/>
  <c r="C59" i="161"/>
  <c r="C58" i="161"/>
  <c r="C57" i="161"/>
  <c r="C56" i="161"/>
  <c r="C55" i="161"/>
  <c r="C54" i="161"/>
  <c r="C53" i="161"/>
  <c r="C52" i="161"/>
  <c r="C51" i="161"/>
  <c r="C50" i="161"/>
  <c r="C49" i="161"/>
  <c r="C48" i="161"/>
  <c r="C47" i="161"/>
  <c r="C46" i="161"/>
  <c r="C45" i="161"/>
  <c r="C44" i="161"/>
  <c r="C43" i="161"/>
  <c r="C42" i="161"/>
  <c r="C41" i="161"/>
  <c r="C40" i="161"/>
  <c r="C39" i="161"/>
  <c r="C38" i="161"/>
  <c r="C37" i="161"/>
  <c r="C36" i="161"/>
  <c r="C35" i="161"/>
  <c r="C34" i="161"/>
  <c r="C33" i="161"/>
  <c r="C32" i="161"/>
  <c r="C31" i="161"/>
  <c r="C30" i="161"/>
  <c r="C29" i="161"/>
  <c r="C28" i="161"/>
  <c r="C27" i="161"/>
  <c r="C26" i="161"/>
  <c r="C25" i="161"/>
  <c r="C24" i="161"/>
  <c r="C23" i="161"/>
  <c r="C22" i="161"/>
  <c r="C21" i="161"/>
  <c r="C20" i="161"/>
  <c r="C19" i="161"/>
  <c r="C18" i="161"/>
  <c r="C17" i="161"/>
  <c r="C16" i="161"/>
  <c r="C15" i="161"/>
  <c r="C14" i="161"/>
  <c r="C13" i="161"/>
  <c r="C12" i="161"/>
  <c r="C11" i="161"/>
  <c r="C10" i="161"/>
  <c r="C9" i="161"/>
  <c r="C8" i="161"/>
  <c r="C7" i="161"/>
  <c r="C6" i="161"/>
  <c r="C5" i="161"/>
  <c r="C4" i="161"/>
  <c r="C3" i="161"/>
  <c r="C2" i="161"/>
  <c r="C68" i="160"/>
  <c r="C67" i="160"/>
  <c r="C66" i="160"/>
  <c r="C65" i="160"/>
  <c r="C64" i="160"/>
  <c r="C63" i="160"/>
  <c r="C62" i="160"/>
  <c r="C61" i="160"/>
  <c r="C60" i="160"/>
  <c r="C59" i="160"/>
  <c r="C58" i="160"/>
  <c r="C57" i="160"/>
  <c r="C56" i="160"/>
  <c r="C55" i="160"/>
  <c r="C54" i="160"/>
  <c r="C53" i="160"/>
  <c r="C52" i="160"/>
  <c r="C51" i="160"/>
  <c r="C50" i="160"/>
  <c r="C49" i="160"/>
  <c r="C48" i="160"/>
  <c r="C47" i="160"/>
  <c r="C46" i="160"/>
  <c r="C45" i="160"/>
  <c r="C44" i="160"/>
  <c r="C43" i="160"/>
  <c r="C42" i="160"/>
  <c r="C41" i="160"/>
  <c r="C40" i="160"/>
  <c r="C39" i="160"/>
  <c r="C38" i="160"/>
  <c r="C37" i="160"/>
  <c r="C36" i="160"/>
  <c r="C35" i="160"/>
  <c r="C34" i="160"/>
  <c r="C33" i="160"/>
  <c r="C32" i="160"/>
  <c r="C31" i="160"/>
  <c r="C30" i="160"/>
  <c r="C29" i="160"/>
  <c r="C28" i="160"/>
  <c r="C27" i="160"/>
  <c r="C26" i="160"/>
  <c r="C25" i="160"/>
  <c r="C24" i="160"/>
  <c r="C23" i="160"/>
  <c r="C22" i="160"/>
  <c r="C21" i="160"/>
  <c r="C20" i="160"/>
  <c r="C19" i="160"/>
  <c r="C18" i="160"/>
  <c r="C17" i="160"/>
  <c r="C16" i="160"/>
  <c r="C15" i="160"/>
  <c r="C14" i="160"/>
  <c r="C13" i="160"/>
  <c r="C12" i="160"/>
  <c r="C11" i="160"/>
  <c r="C10" i="160"/>
  <c r="C9" i="160"/>
  <c r="C8" i="160"/>
  <c r="C7" i="160"/>
  <c r="C6" i="160"/>
  <c r="C5" i="160"/>
  <c r="C4" i="160"/>
  <c r="C3" i="160"/>
  <c r="C2" i="160"/>
  <c r="C68" i="159"/>
  <c r="C67" i="159"/>
  <c r="C66" i="159"/>
  <c r="C65" i="159"/>
  <c r="C64" i="159"/>
  <c r="C63" i="159"/>
  <c r="C62" i="159"/>
  <c r="C61" i="159"/>
  <c r="C60" i="159"/>
  <c r="C59" i="159"/>
  <c r="C58" i="159"/>
  <c r="C57" i="159"/>
  <c r="C56" i="159"/>
  <c r="C55" i="159"/>
  <c r="C54" i="159"/>
  <c r="C53" i="159"/>
  <c r="C52" i="159"/>
  <c r="C51" i="159"/>
  <c r="C50" i="159"/>
  <c r="C49" i="159"/>
  <c r="C48" i="159"/>
  <c r="C47" i="159"/>
  <c r="C46" i="159"/>
  <c r="C45" i="159"/>
  <c r="C44" i="159"/>
  <c r="C43" i="159"/>
  <c r="C42" i="159"/>
  <c r="C41" i="159"/>
  <c r="C40" i="159"/>
  <c r="C39" i="159"/>
  <c r="C38" i="159"/>
  <c r="C37" i="159"/>
  <c r="C36" i="159"/>
  <c r="C35" i="159"/>
  <c r="C34" i="159"/>
  <c r="C33" i="159"/>
  <c r="C32" i="159"/>
  <c r="C31" i="159"/>
  <c r="C30" i="159"/>
  <c r="C29" i="159"/>
  <c r="C28" i="159"/>
  <c r="C27" i="159"/>
  <c r="C26" i="159"/>
  <c r="C25" i="159"/>
  <c r="C24" i="159"/>
  <c r="C23" i="159"/>
  <c r="C22" i="159"/>
  <c r="C21" i="159"/>
  <c r="C20" i="159"/>
  <c r="C19" i="159"/>
  <c r="C18" i="159"/>
  <c r="C17" i="159"/>
  <c r="C16" i="159"/>
  <c r="C15" i="159"/>
  <c r="C14" i="159"/>
  <c r="C13" i="159"/>
  <c r="C12" i="159"/>
  <c r="C11" i="159"/>
  <c r="C10" i="159"/>
  <c r="C9" i="159"/>
  <c r="C8" i="159"/>
  <c r="C7" i="159"/>
  <c r="C6" i="159"/>
  <c r="C5" i="159"/>
  <c r="C4" i="159"/>
  <c r="C3" i="159"/>
  <c r="C2" i="159"/>
  <c r="C68" i="158"/>
  <c r="C67" i="158"/>
  <c r="C66" i="158"/>
  <c r="C65" i="158"/>
  <c r="C64" i="158"/>
  <c r="C63" i="158"/>
  <c r="C62" i="158"/>
  <c r="C61" i="158"/>
  <c r="C60" i="158"/>
  <c r="C59" i="158"/>
  <c r="C58" i="158"/>
  <c r="C57" i="158"/>
  <c r="C56" i="158"/>
  <c r="C55" i="158"/>
  <c r="C54" i="158"/>
  <c r="C53" i="158"/>
  <c r="C52" i="158"/>
  <c r="C51" i="158"/>
  <c r="C50" i="158"/>
  <c r="C49" i="158"/>
  <c r="C48" i="158"/>
  <c r="C47" i="158"/>
  <c r="C46" i="158"/>
  <c r="C45" i="158"/>
  <c r="C44" i="158"/>
  <c r="C43" i="158"/>
  <c r="C42" i="158"/>
  <c r="C41" i="158"/>
  <c r="C40" i="158"/>
  <c r="C39" i="158"/>
  <c r="C38" i="158"/>
  <c r="C37" i="158"/>
  <c r="C36" i="158"/>
  <c r="C35" i="158"/>
  <c r="C34" i="158"/>
  <c r="C33" i="158"/>
  <c r="C32" i="158"/>
  <c r="C31" i="158"/>
  <c r="C30" i="158"/>
  <c r="C29" i="158"/>
  <c r="C28" i="158"/>
  <c r="C27" i="158"/>
  <c r="C26" i="158"/>
  <c r="C25" i="158"/>
  <c r="C24" i="158"/>
  <c r="C23" i="158"/>
  <c r="C22" i="158"/>
  <c r="C21" i="158"/>
  <c r="C20" i="158"/>
  <c r="C19" i="158"/>
  <c r="C18" i="158"/>
  <c r="C17" i="158"/>
  <c r="C16" i="158"/>
  <c r="C15" i="158"/>
  <c r="C14" i="158"/>
  <c r="C13" i="158"/>
  <c r="C12" i="158"/>
  <c r="C11" i="158"/>
  <c r="C10" i="158"/>
  <c r="C9" i="158"/>
  <c r="C8" i="158"/>
  <c r="C7" i="158"/>
  <c r="C6" i="158"/>
  <c r="C5" i="158"/>
  <c r="C4" i="158"/>
  <c r="C3" i="158"/>
  <c r="C2" i="158"/>
  <c r="C68" i="157"/>
  <c r="C67" i="157"/>
  <c r="C66" i="157"/>
  <c r="C65" i="157"/>
  <c r="C64" i="157"/>
  <c r="C63" i="157"/>
  <c r="C62" i="157"/>
  <c r="C61" i="157"/>
  <c r="C60" i="157"/>
  <c r="C59" i="157"/>
  <c r="C58" i="157"/>
  <c r="C57" i="157"/>
  <c r="C56" i="157"/>
  <c r="C55" i="157"/>
  <c r="C54" i="157"/>
  <c r="C53" i="157"/>
  <c r="C52" i="157"/>
  <c r="C51" i="157"/>
  <c r="C50" i="157"/>
  <c r="C49" i="157"/>
  <c r="C48" i="157"/>
  <c r="C47" i="157"/>
  <c r="C46" i="157"/>
  <c r="C45" i="157"/>
  <c r="C44" i="157"/>
  <c r="C43" i="157"/>
  <c r="C42" i="157"/>
  <c r="C41" i="157"/>
  <c r="C40" i="157"/>
  <c r="C39" i="157"/>
  <c r="C38" i="157"/>
  <c r="C37" i="157"/>
  <c r="C36" i="157"/>
  <c r="C35" i="157"/>
  <c r="C34" i="157"/>
  <c r="C33" i="157"/>
  <c r="C32" i="157"/>
  <c r="C31" i="157"/>
  <c r="C30" i="157"/>
  <c r="C29" i="157"/>
  <c r="C28" i="157"/>
  <c r="C27" i="157"/>
  <c r="C26" i="157"/>
  <c r="C25" i="157"/>
  <c r="C24" i="157"/>
  <c r="C23" i="157"/>
  <c r="C22" i="157"/>
  <c r="C21" i="157"/>
  <c r="C20" i="157"/>
  <c r="C19" i="157"/>
  <c r="C18" i="157"/>
  <c r="C17" i="157"/>
  <c r="C16" i="157"/>
  <c r="C15" i="157"/>
  <c r="C14" i="157"/>
  <c r="C13" i="157"/>
  <c r="C12" i="157"/>
  <c r="C11" i="157"/>
  <c r="C10" i="157"/>
  <c r="C9" i="157"/>
  <c r="C8" i="157"/>
  <c r="C7" i="157"/>
  <c r="C6" i="157"/>
  <c r="C5" i="157"/>
  <c r="C4" i="157"/>
  <c r="C3" i="157"/>
  <c r="C2" i="157"/>
  <c r="C68" i="156"/>
  <c r="C67" i="156"/>
  <c r="C66" i="156"/>
  <c r="C65" i="156"/>
  <c r="C64" i="156"/>
  <c r="C63" i="156"/>
  <c r="C62" i="156"/>
  <c r="C61" i="156"/>
  <c r="C60" i="156"/>
  <c r="C59" i="156"/>
  <c r="C58" i="156"/>
  <c r="C57" i="156"/>
  <c r="C56" i="156"/>
  <c r="C55" i="156"/>
  <c r="C54" i="156"/>
  <c r="C53" i="156"/>
  <c r="C52" i="156"/>
  <c r="C51" i="156"/>
  <c r="C50" i="156"/>
  <c r="C49" i="156"/>
  <c r="C48" i="156"/>
  <c r="C47" i="156"/>
  <c r="C46" i="156"/>
  <c r="C45" i="156"/>
  <c r="C44" i="156"/>
  <c r="C43" i="156"/>
  <c r="C42" i="156"/>
  <c r="C41" i="156"/>
  <c r="C40" i="156"/>
  <c r="C39" i="156"/>
  <c r="C38" i="156"/>
  <c r="C37" i="156"/>
  <c r="C36" i="156"/>
  <c r="C35" i="156"/>
  <c r="C34" i="156"/>
  <c r="C33" i="156"/>
  <c r="C32" i="156"/>
  <c r="C31" i="156"/>
  <c r="C30" i="156"/>
  <c r="C29" i="156"/>
  <c r="C28" i="156"/>
  <c r="C27" i="156"/>
  <c r="C26" i="156"/>
  <c r="C25" i="156"/>
  <c r="C24" i="156"/>
  <c r="C23" i="156"/>
  <c r="C22" i="156"/>
  <c r="C21" i="156"/>
  <c r="C20" i="156"/>
  <c r="C19" i="156"/>
  <c r="C18" i="156"/>
  <c r="C17" i="156"/>
  <c r="C16" i="156"/>
  <c r="C15" i="156"/>
  <c r="C14" i="156"/>
  <c r="C13" i="156"/>
  <c r="C12" i="156"/>
  <c r="C11" i="156"/>
  <c r="C10" i="156"/>
  <c r="C9" i="156"/>
  <c r="C8" i="156"/>
  <c r="C7" i="156"/>
  <c r="C6" i="156"/>
  <c r="C5" i="156"/>
  <c r="C4" i="156"/>
  <c r="C3" i="156"/>
  <c r="C2" i="156"/>
  <c r="C68" i="155"/>
  <c r="C67" i="155"/>
  <c r="C66" i="155"/>
  <c r="C65" i="155"/>
  <c r="C64" i="155"/>
  <c r="C63" i="155"/>
  <c r="C62" i="155"/>
  <c r="C61" i="155"/>
  <c r="C60" i="155"/>
  <c r="C59" i="155"/>
  <c r="C58" i="155"/>
  <c r="C57" i="155"/>
  <c r="C56" i="155"/>
  <c r="C55" i="155"/>
  <c r="C54" i="155"/>
  <c r="C53" i="155"/>
  <c r="C52" i="155"/>
  <c r="C51" i="155"/>
  <c r="C50" i="155"/>
  <c r="C49" i="155"/>
  <c r="C48" i="155"/>
  <c r="C47" i="155"/>
  <c r="C46" i="155"/>
  <c r="C45" i="155"/>
  <c r="C44" i="155"/>
  <c r="C43" i="155"/>
  <c r="C42" i="155"/>
  <c r="C41" i="155"/>
  <c r="C40" i="155"/>
  <c r="C39" i="155"/>
  <c r="C38" i="155"/>
  <c r="C37" i="155"/>
  <c r="C36" i="155"/>
  <c r="C35" i="155"/>
  <c r="C34" i="155"/>
  <c r="C33" i="155"/>
  <c r="C32" i="155"/>
  <c r="C31" i="155"/>
  <c r="C30" i="155"/>
  <c r="C29" i="155"/>
  <c r="C28" i="155"/>
  <c r="C27" i="155"/>
  <c r="C26" i="155"/>
  <c r="C25" i="155"/>
  <c r="C24" i="155"/>
  <c r="C23" i="155"/>
  <c r="C22" i="155"/>
  <c r="C21" i="155"/>
  <c r="C20" i="155"/>
  <c r="C19" i="155"/>
  <c r="C18" i="155"/>
  <c r="C17" i="155"/>
  <c r="C16" i="155"/>
  <c r="C15" i="155"/>
  <c r="C14" i="155"/>
  <c r="C13" i="155"/>
  <c r="C12" i="155"/>
  <c r="C11" i="155"/>
  <c r="C10" i="155"/>
  <c r="C9" i="155"/>
  <c r="C8" i="155"/>
  <c r="C7" i="155"/>
  <c r="C6" i="155"/>
  <c r="C5" i="155"/>
  <c r="C4" i="155"/>
  <c r="C3" i="155"/>
  <c r="C2" i="155"/>
  <c r="C68" i="154"/>
  <c r="C67" i="154"/>
  <c r="C66" i="154"/>
  <c r="C65" i="154"/>
  <c r="C64" i="154"/>
  <c r="C63" i="154"/>
  <c r="C62" i="154"/>
  <c r="C61" i="154"/>
  <c r="C60" i="154"/>
  <c r="C59" i="154"/>
  <c r="C58" i="154"/>
  <c r="C57" i="154"/>
  <c r="C56" i="154"/>
  <c r="C55" i="154"/>
  <c r="C54" i="154"/>
  <c r="C53" i="154"/>
  <c r="C52" i="154"/>
  <c r="C51" i="154"/>
  <c r="C50" i="154"/>
  <c r="C49" i="154"/>
  <c r="C48" i="154"/>
  <c r="C47" i="154"/>
  <c r="C46" i="154"/>
  <c r="C45" i="154"/>
  <c r="C44" i="154"/>
  <c r="C43" i="154"/>
  <c r="C42" i="154"/>
  <c r="C41" i="154"/>
  <c r="C40" i="154"/>
  <c r="C39" i="154"/>
  <c r="C38" i="154"/>
  <c r="C37" i="154"/>
  <c r="C36" i="154"/>
  <c r="C35" i="154"/>
  <c r="C34" i="154"/>
  <c r="C33" i="154"/>
  <c r="C32" i="154"/>
  <c r="C31" i="154"/>
  <c r="C30" i="154"/>
  <c r="C29" i="154"/>
  <c r="C28" i="154"/>
  <c r="C27" i="154"/>
  <c r="C26" i="154"/>
  <c r="C25" i="154"/>
  <c r="C24" i="154"/>
  <c r="C23" i="154"/>
  <c r="C22" i="154"/>
  <c r="C21" i="154"/>
  <c r="C20" i="154"/>
  <c r="C19" i="154"/>
  <c r="C18" i="154"/>
  <c r="C17" i="154"/>
  <c r="C16" i="154"/>
  <c r="C15" i="154"/>
  <c r="C14" i="154"/>
  <c r="C13" i="154"/>
  <c r="C12" i="154"/>
  <c r="C11" i="154"/>
  <c r="C10" i="154"/>
  <c r="C9" i="154"/>
  <c r="C8" i="154"/>
  <c r="C7" i="154"/>
  <c r="C6" i="154"/>
  <c r="C5" i="154"/>
  <c r="C4" i="154"/>
  <c r="C3" i="154"/>
  <c r="C2" i="154"/>
  <c r="C68" i="153"/>
  <c r="C67" i="153"/>
  <c r="C66" i="153"/>
  <c r="C65" i="153"/>
  <c r="C64" i="153"/>
  <c r="C63" i="153"/>
  <c r="C62" i="153"/>
  <c r="C61" i="153"/>
  <c r="C60" i="153"/>
  <c r="C59" i="153"/>
  <c r="C58" i="153"/>
  <c r="C57" i="153"/>
  <c r="C56" i="153"/>
  <c r="C55" i="153"/>
  <c r="C54" i="153"/>
  <c r="C53" i="153"/>
  <c r="C52" i="153"/>
  <c r="C51" i="153"/>
  <c r="C50" i="153"/>
  <c r="C49" i="153"/>
  <c r="C48" i="153"/>
  <c r="C47" i="153"/>
  <c r="C46" i="153"/>
  <c r="C45" i="153"/>
  <c r="C44" i="153"/>
  <c r="C43" i="153"/>
  <c r="C42" i="153"/>
  <c r="C41" i="153"/>
  <c r="C40" i="153"/>
  <c r="C39" i="153"/>
  <c r="C38" i="153"/>
  <c r="C37" i="153"/>
  <c r="C36" i="153"/>
  <c r="C35" i="153"/>
  <c r="C34" i="153"/>
  <c r="C33" i="153"/>
  <c r="C32" i="153"/>
  <c r="C31" i="153"/>
  <c r="C30" i="153"/>
  <c r="C29" i="153"/>
  <c r="C28" i="153"/>
  <c r="C27" i="153"/>
  <c r="C26" i="153"/>
  <c r="C25" i="153"/>
  <c r="C24" i="153"/>
  <c r="C23" i="153"/>
  <c r="C22" i="153"/>
  <c r="C21" i="153"/>
  <c r="C20" i="153"/>
  <c r="C19" i="153"/>
  <c r="C18" i="153"/>
  <c r="C17" i="153"/>
  <c r="C16" i="153"/>
  <c r="C15" i="153"/>
  <c r="C14" i="153"/>
  <c r="C13" i="153"/>
  <c r="C12" i="153"/>
  <c r="C11" i="153"/>
  <c r="C10" i="153"/>
  <c r="C9" i="153"/>
  <c r="C8" i="153"/>
  <c r="C7" i="153"/>
  <c r="C6" i="153"/>
  <c r="C5" i="153"/>
  <c r="C4" i="153"/>
  <c r="C3" i="153"/>
  <c r="C2" i="153"/>
  <c r="C68" i="152"/>
  <c r="C67" i="152"/>
  <c r="C66" i="152"/>
  <c r="C65" i="152"/>
  <c r="C64" i="152"/>
  <c r="C63" i="152"/>
  <c r="C62" i="152"/>
  <c r="C61" i="152"/>
  <c r="C60" i="152"/>
  <c r="C59" i="152"/>
  <c r="C58" i="152"/>
  <c r="C57" i="152"/>
  <c r="C56" i="152"/>
  <c r="C55" i="152"/>
  <c r="C54" i="152"/>
  <c r="C53" i="152"/>
  <c r="C52" i="152"/>
  <c r="C51" i="152"/>
  <c r="C50" i="152"/>
  <c r="C49" i="152"/>
  <c r="C48" i="152"/>
  <c r="C47" i="152"/>
  <c r="C46" i="152"/>
  <c r="C45" i="152"/>
  <c r="C44" i="152"/>
  <c r="C43" i="152"/>
  <c r="C42" i="152"/>
  <c r="C41" i="152"/>
  <c r="C40" i="152"/>
  <c r="C39" i="152"/>
  <c r="C38" i="152"/>
  <c r="C37" i="152"/>
  <c r="C36" i="152"/>
  <c r="C35" i="152"/>
  <c r="C34" i="152"/>
  <c r="C33" i="152"/>
  <c r="C32" i="152"/>
  <c r="C31" i="152"/>
  <c r="C30" i="152"/>
  <c r="C29" i="152"/>
  <c r="C28" i="152"/>
  <c r="C27" i="152"/>
  <c r="C26" i="152"/>
  <c r="C25" i="152"/>
  <c r="C24" i="152"/>
  <c r="C23" i="152"/>
  <c r="C22" i="152"/>
  <c r="C21" i="152"/>
  <c r="C20" i="152"/>
  <c r="C19" i="152"/>
  <c r="C18" i="152"/>
  <c r="C17" i="152"/>
  <c r="C16" i="152"/>
  <c r="C15" i="152"/>
  <c r="C14" i="152"/>
  <c r="C13" i="152"/>
  <c r="C12" i="152"/>
  <c r="C11" i="152"/>
  <c r="C10" i="152"/>
  <c r="C9" i="152"/>
  <c r="C8" i="152"/>
  <c r="C7" i="152"/>
  <c r="C6" i="152"/>
  <c r="C5" i="152"/>
  <c r="C4" i="152"/>
  <c r="C3" i="152"/>
  <c r="C2" i="152"/>
  <c r="C68" i="151"/>
  <c r="C67" i="151"/>
  <c r="C66" i="151"/>
  <c r="C65" i="151"/>
  <c r="C64" i="151"/>
  <c r="C63" i="151"/>
  <c r="C62" i="151"/>
  <c r="C61" i="151"/>
  <c r="C60" i="151"/>
  <c r="C59" i="151"/>
  <c r="C58" i="151"/>
  <c r="C57" i="151"/>
  <c r="C56" i="151"/>
  <c r="C55" i="151"/>
  <c r="C54" i="151"/>
  <c r="C53" i="151"/>
  <c r="C52" i="151"/>
  <c r="C51" i="151"/>
  <c r="C50" i="151"/>
  <c r="C49" i="151"/>
  <c r="C48" i="151"/>
  <c r="C47" i="151"/>
  <c r="C46" i="151"/>
  <c r="C45" i="151"/>
  <c r="C44" i="151"/>
  <c r="C43" i="151"/>
  <c r="C42" i="151"/>
  <c r="C41" i="151"/>
  <c r="C40" i="151"/>
  <c r="C39" i="151"/>
  <c r="C38" i="151"/>
  <c r="C37" i="151"/>
  <c r="C36" i="151"/>
  <c r="C35" i="151"/>
  <c r="C34" i="151"/>
  <c r="C33" i="151"/>
  <c r="C32" i="151"/>
  <c r="C31" i="151"/>
  <c r="C30" i="151"/>
  <c r="C29" i="151"/>
  <c r="C28" i="151"/>
  <c r="C27" i="151"/>
  <c r="C26" i="151"/>
  <c r="C25" i="151"/>
  <c r="C24" i="151"/>
  <c r="C23" i="151"/>
  <c r="C22" i="151"/>
  <c r="C21" i="151"/>
  <c r="C20" i="151"/>
  <c r="C19" i="151"/>
  <c r="C18" i="151"/>
  <c r="C17" i="151"/>
  <c r="C16" i="151"/>
  <c r="C15" i="151"/>
  <c r="C14" i="151"/>
  <c r="C13" i="151"/>
  <c r="C12" i="151"/>
  <c r="C11" i="151"/>
  <c r="C10" i="151"/>
  <c r="C9" i="151"/>
  <c r="C8" i="151"/>
  <c r="C7" i="151"/>
  <c r="C6" i="151"/>
  <c r="C5" i="151"/>
  <c r="C4" i="151"/>
  <c r="C3" i="151"/>
  <c r="C2" i="151"/>
  <c r="C68" i="150"/>
  <c r="C67" i="150"/>
  <c r="C66" i="150"/>
  <c r="C65" i="150"/>
  <c r="C64" i="150"/>
  <c r="C63" i="150"/>
  <c r="C62" i="150"/>
  <c r="C61" i="150"/>
  <c r="C60" i="150"/>
  <c r="C59" i="150"/>
  <c r="C58" i="150"/>
  <c r="C57" i="150"/>
  <c r="C56" i="150"/>
  <c r="C55" i="150"/>
  <c r="C54" i="150"/>
  <c r="C53" i="150"/>
  <c r="C52" i="150"/>
  <c r="C51" i="150"/>
  <c r="C50" i="150"/>
  <c r="C49" i="150"/>
  <c r="C48" i="150"/>
  <c r="C47" i="150"/>
  <c r="C46" i="150"/>
  <c r="C45" i="150"/>
  <c r="C44" i="150"/>
  <c r="C43" i="150"/>
  <c r="C42" i="150"/>
  <c r="C41" i="150"/>
  <c r="C40" i="150"/>
  <c r="C39" i="150"/>
  <c r="C38" i="150"/>
  <c r="C37" i="150"/>
  <c r="C36" i="150"/>
  <c r="C35" i="150"/>
  <c r="C34" i="150"/>
  <c r="C33" i="150"/>
  <c r="C32" i="150"/>
  <c r="C31" i="150"/>
  <c r="C30" i="150"/>
  <c r="C29" i="150"/>
  <c r="C28" i="150"/>
  <c r="C27" i="150"/>
  <c r="C26" i="150"/>
  <c r="C25" i="150"/>
  <c r="C24" i="150"/>
  <c r="C23" i="150"/>
  <c r="C22" i="150"/>
  <c r="C21" i="150"/>
  <c r="C20" i="150"/>
  <c r="C19" i="150"/>
  <c r="C18" i="150"/>
  <c r="C17" i="150"/>
  <c r="C16" i="150"/>
  <c r="C15" i="150"/>
  <c r="C14" i="150"/>
  <c r="C13" i="150"/>
  <c r="C12" i="150"/>
  <c r="C11" i="150"/>
  <c r="C10" i="150"/>
  <c r="C9" i="150"/>
  <c r="C8" i="150"/>
  <c r="C7" i="150"/>
  <c r="C6" i="150"/>
  <c r="C5" i="150"/>
  <c r="C4" i="150"/>
  <c r="C3" i="150"/>
  <c r="C2" i="150"/>
  <c r="C68" i="149"/>
  <c r="C67" i="149"/>
  <c r="C66" i="149"/>
  <c r="C65" i="149"/>
  <c r="C64" i="149"/>
  <c r="C63" i="149"/>
  <c r="C62" i="149"/>
  <c r="C61" i="149"/>
  <c r="C60" i="149"/>
  <c r="C59" i="149"/>
  <c r="C58" i="149"/>
  <c r="C57" i="149"/>
  <c r="C56" i="149"/>
  <c r="C55" i="149"/>
  <c r="C54" i="149"/>
  <c r="C53" i="149"/>
  <c r="C52" i="149"/>
  <c r="C51" i="149"/>
  <c r="C50" i="149"/>
  <c r="C49" i="149"/>
  <c r="C48" i="149"/>
  <c r="C47" i="149"/>
  <c r="C46" i="149"/>
  <c r="C45" i="149"/>
  <c r="C44" i="149"/>
  <c r="C43" i="149"/>
  <c r="C42" i="149"/>
  <c r="C41" i="149"/>
  <c r="C40" i="149"/>
  <c r="C39" i="149"/>
  <c r="C38" i="149"/>
  <c r="C37" i="149"/>
  <c r="C36" i="149"/>
  <c r="C35" i="149"/>
  <c r="C34" i="149"/>
  <c r="C33" i="149"/>
  <c r="C32" i="149"/>
  <c r="C31" i="149"/>
  <c r="C30" i="149"/>
  <c r="C29" i="149"/>
  <c r="C28" i="149"/>
  <c r="C27" i="149"/>
  <c r="C26" i="149"/>
  <c r="C25" i="149"/>
  <c r="C24" i="149"/>
  <c r="C23" i="149"/>
  <c r="C22" i="149"/>
  <c r="C21" i="149"/>
  <c r="C20" i="149"/>
  <c r="C19" i="149"/>
  <c r="C18" i="149"/>
  <c r="C17" i="149"/>
  <c r="C16" i="149"/>
  <c r="C15" i="149"/>
  <c r="C14" i="149"/>
  <c r="C13" i="149"/>
  <c r="C12" i="149"/>
  <c r="C11" i="149"/>
  <c r="C10" i="149"/>
  <c r="C9" i="149"/>
  <c r="C8" i="149"/>
  <c r="C7" i="149"/>
  <c r="C6" i="149"/>
  <c r="C5" i="149"/>
  <c r="C4" i="149"/>
  <c r="C3" i="149"/>
  <c r="C2" i="149"/>
  <c r="C68" i="148"/>
  <c r="C67" i="148"/>
  <c r="C66" i="148"/>
  <c r="C65" i="148"/>
  <c r="C64" i="148"/>
  <c r="C63" i="148"/>
  <c r="C62" i="148"/>
  <c r="C61" i="148"/>
  <c r="C60" i="148"/>
  <c r="C59" i="148"/>
  <c r="C58" i="148"/>
  <c r="C57" i="148"/>
  <c r="C56" i="148"/>
  <c r="C55" i="148"/>
  <c r="C54" i="148"/>
  <c r="C53" i="148"/>
  <c r="C52" i="148"/>
  <c r="C51" i="148"/>
  <c r="C50" i="148"/>
  <c r="C49" i="148"/>
  <c r="C48" i="148"/>
  <c r="C47" i="148"/>
  <c r="C46" i="148"/>
  <c r="C45" i="148"/>
  <c r="C44" i="148"/>
  <c r="C43" i="148"/>
  <c r="C42" i="148"/>
  <c r="C41" i="148"/>
  <c r="C40" i="148"/>
  <c r="C39" i="148"/>
  <c r="C38" i="148"/>
  <c r="C37" i="148"/>
  <c r="C36" i="148"/>
  <c r="C35" i="148"/>
  <c r="C34" i="148"/>
  <c r="C33" i="148"/>
  <c r="C32" i="148"/>
  <c r="C31" i="148"/>
  <c r="C30" i="148"/>
  <c r="C29" i="148"/>
  <c r="C28" i="148"/>
  <c r="C27" i="148"/>
  <c r="C26" i="148"/>
  <c r="C25" i="148"/>
  <c r="C24" i="148"/>
  <c r="C23" i="148"/>
  <c r="C22" i="148"/>
  <c r="C21" i="148"/>
  <c r="C20" i="148"/>
  <c r="C19" i="148"/>
  <c r="C18" i="148"/>
  <c r="C17" i="148"/>
  <c r="C16" i="148"/>
  <c r="C15" i="148"/>
  <c r="C14" i="148"/>
  <c r="C13" i="148"/>
  <c r="C12" i="148"/>
  <c r="C11" i="148"/>
  <c r="C10" i="148"/>
  <c r="C9" i="148"/>
  <c r="C8" i="148"/>
  <c r="C7" i="148"/>
  <c r="C6" i="148"/>
  <c r="C5" i="148"/>
  <c r="C4" i="148"/>
  <c r="C3" i="148"/>
  <c r="C2" i="148"/>
  <c r="C68" i="147"/>
  <c r="C67" i="147"/>
  <c r="C66" i="147"/>
  <c r="C65" i="147"/>
  <c r="C64" i="147"/>
  <c r="C63" i="147"/>
  <c r="C62" i="147"/>
  <c r="C61" i="147"/>
  <c r="C60" i="147"/>
  <c r="C59" i="147"/>
  <c r="C58" i="147"/>
  <c r="C57" i="147"/>
  <c r="C56" i="147"/>
  <c r="C55" i="147"/>
  <c r="C54" i="147"/>
  <c r="C53" i="147"/>
  <c r="C52" i="147"/>
  <c r="C51" i="147"/>
  <c r="C50" i="147"/>
  <c r="C49" i="147"/>
  <c r="C48" i="147"/>
  <c r="C47" i="147"/>
  <c r="C46" i="147"/>
  <c r="C45" i="147"/>
  <c r="C44" i="147"/>
  <c r="C43" i="147"/>
  <c r="C42" i="147"/>
  <c r="C41" i="147"/>
  <c r="C40" i="147"/>
  <c r="C39" i="147"/>
  <c r="C38" i="147"/>
  <c r="C37" i="147"/>
  <c r="C36" i="147"/>
  <c r="C35" i="147"/>
  <c r="C34" i="147"/>
  <c r="C33" i="147"/>
  <c r="C32" i="147"/>
  <c r="C31" i="147"/>
  <c r="C30" i="147"/>
  <c r="C29" i="147"/>
  <c r="C28" i="147"/>
  <c r="C27" i="147"/>
  <c r="C26" i="147"/>
  <c r="C25" i="147"/>
  <c r="C24" i="147"/>
  <c r="C23" i="147"/>
  <c r="C22" i="147"/>
  <c r="C21" i="147"/>
  <c r="C20" i="147"/>
  <c r="C19" i="147"/>
  <c r="C18" i="147"/>
  <c r="C17" i="147"/>
  <c r="C16" i="147"/>
  <c r="C15" i="147"/>
  <c r="C14" i="147"/>
  <c r="C13" i="147"/>
  <c r="C12" i="147"/>
  <c r="C11" i="147"/>
  <c r="C10" i="147"/>
  <c r="C9" i="147"/>
  <c r="C8" i="147"/>
  <c r="C7" i="147"/>
  <c r="C6" i="147"/>
  <c r="C5" i="147"/>
  <c r="C4" i="147"/>
  <c r="C3" i="147"/>
  <c r="C2" i="147"/>
  <c r="C68" i="146"/>
  <c r="C67" i="146"/>
  <c r="C66" i="146"/>
  <c r="C65" i="146"/>
  <c r="C64" i="146"/>
  <c r="C63" i="146"/>
  <c r="C62" i="146"/>
  <c r="C61" i="146"/>
  <c r="C60" i="146"/>
  <c r="C59" i="146"/>
  <c r="C58" i="146"/>
  <c r="C57" i="146"/>
  <c r="C56" i="146"/>
  <c r="C55" i="146"/>
  <c r="C54" i="146"/>
  <c r="C53" i="146"/>
  <c r="C52" i="146"/>
  <c r="C51" i="146"/>
  <c r="C50" i="146"/>
  <c r="C49" i="146"/>
  <c r="C48" i="146"/>
  <c r="C47" i="146"/>
  <c r="C46" i="146"/>
  <c r="C45" i="146"/>
  <c r="C44" i="146"/>
  <c r="C43" i="146"/>
  <c r="C42" i="146"/>
  <c r="C41" i="146"/>
  <c r="C40" i="146"/>
  <c r="C39" i="146"/>
  <c r="C38" i="146"/>
  <c r="C37" i="146"/>
  <c r="C36" i="146"/>
  <c r="C35" i="146"/>
  <c r="C34" i="146"/>
  <c r="C33" i="146"/>
  <c r="C32" i="146"/>
  <c r="C31" i="146"/>
  <c r="C30" i="146"/>
  <c r="C29" i="146"/>
  <c r="C28" i="146"/>
  <c r="C27" i="146"/>
  <c r="C26" i="146"/>
  <c r="C25" i="146"/>
  <c r="C24" i="146"/>
  <c r="C23" i="146"/>
  <c r="C22" i="146"/>
  <c r="C21" i="146"/>
  <c r="C20" i="146"/>
  <c r="C19" i="146"/>
  <c r="C18" i="146"/>
  <c r="C17" i="146"/>
  <c r="C16" i="146"/>
  <c r="C15" i="146"/>
  <c r="C14" i="146"/>
  <c r="C13" i="146"/>
  <c r="C12" i="146"/>
  <c r="C11" i="146"/>
  <c r="C10" i="146"/>
  <c r="C9" i="146"/>
  <c r="C8" i="146"/>
  <c r="C7" i="146"/>
  <c r="C6" i="146"/>
  <c r="C5" i="146"/>
  <c r="C4" i="146"/>
  <c r="C3" i="146"/>
  <c r="C2" i="146"/>
  <c r="C68" i="145"/>
  <c r="C67" i="145"/>
  <c r="C66" i="145"/>
  <c r="C65" i="145"/>
  <c r="C64" i="145"/>
  <c r="C63" i="145"/>
  <c r="C62" i="145"/>
  <c r="C61" i="145"/>
  <c r="C60" i="145"/>
  <c r="C59" i="145"/>
  <c r="C58" i="145"/>
  <c r="C57" i="145"/>
  <c r="C56" i="145"/>
  <c r="C55" i="145"/>
  <c r="C54" i="145"/>
  <c r="C53" i="145"/>
  <c r="C52" i="145"/>
  <c r="C51" i="145"/>
  <c r="C50" i="145"/>
  <c r="C49" i="145"/>
  <c r="C48" i="145"/>
  <c r="C47" i="145"/>
  <c r="C46" i="145"/>
  <c r="C45" i="145"/>
  <c r="C44" i="145"/>
  <c r="C43" i="145"/>
  <c r="C42" i="145"/>
  <c r="C41" i="145"/>
  <c r="C40" i="145"/>
  <c r="C39" i="145"/>
  <c r="C38" i="145"/>
  <c r="C37" i="145"/>
  <c r="C36" i="145"/>
  <c r="C35" i="145"/>
  <c r="C34" i="145"/>
  <c r="C33" i="145"/>
  <c r="C32" i="145"/>
  <c r="C31" i="145"/>
  <c r="C30" i="145"/>
  <c r="C29" i="145"/>
  <c r="C28" i="145"/>
  <c r="C27" i="145"/>
  <c r="C26" i="145"/>
  <c r="C25" i="145"/>
  <c r="C24" i="145"/>
  <c r="C23" i="145"/>
  <c r="C22" i="145"/>
  <c r="C21" i="145"/>
  <c r="C20" i="145"/>
  <c r="C19" i="145"/>
  <c r="C18" i="145"/>
  <c r="C17" i="145"/>
  <c r="C16" i="145"/>
  <c r="C15" i="145"/>
  <c r="C14" i="145"/>
  <c r="C13" i="145"/>
  <c r="C12" i="145"/>
  <c r="C11" i="145"/>
  <c r="C10" i="145"/>
  <c r="C9" i="145"/>
  <c r="C8" i="145"/>
  <c r="C7" i="145"/>
  <c r="C6" i="145"/>
  <c r="C5" i="145"/>
  <c r="C4" i="145"/>
  <c r="C3" i="145"/>
  <c r="C2" i="145"/>
  <c r="C68" i="144"/>
  <c r="C67" i="144"/>
  <c r="C66" i="144"/>
  <c r="C65" i="144"/>
  <c r="C64" i="144"/>
  <c r="C63" i="144"/>
  <c r="C62" i="144"/>
  <c r="C61" i="144"/>
  <c r="C60" i="144"/>
  <c r="C59" i="144"/>
  <c r="C58" i="144"/>
  <c r="C57" i="144"/>
  <c r="C56" i="144"/>
  <c r="C55" i="144"/>
  <c r="C54" i="144"/>
  <c r="C53" i="144"/>
  <c r="C52" i="144"/>
  <c r="C51" i="144"/>
  <c r="C50" i="144"/>
  <c r="C49" i="144"/>
  <c r="C48" i="144"/>
  <c r="C47" i="144"/>
  <c r="C46" i="144"/>
  <c r="C45" i="144"/>
  <c r="C44" i="144"/>
  <c r="C43" i="144"/>
  <c r="C42" i="144"/>
  <c r="C41" i="144"/>
  <c r="C40" i="144"/>
  <c r="C39" i="144"/>
  <c r="C38" i="144"/>
  <c r="C37" i="144"/>
  <c r="C36" i="144"/>
  <c r="C35" i="144"/>
  <c r="C34" i="144"/>
  <c r="C33" i="144"/>
  <c r="C32" i="144"/>
  <c r="C31" i="144"/>
  <c r="C30" i="144"/>
  <c r="C29" i="144"/>
  <c r="C28" i="144"/>
  <c r="C27" i="144"/>
  <c r="C26" i="144"/>
  <c r="C25" i="144"/>
  <c r="C24" i="144"/>
  <c r="C23" i="144"/>
  <c r="C22" i="144"/>
  <c r="C21" i="144"/>
  <c r="C20" i="144"/>
  <c r="C19" i="144"/>
  <c r="C18" i="144"/>
  <c r="C17" i="144"/>
  <c r="C16" i="144"/>
  <c r="C15" i="144"/>
  <c r="C14" i="144"/>
  <c r="C13" i="144"/>
  <c r="C12" i="144"/>
  <c r="C11" i="144"/>
  <c r="C10" i="144"/>
  <c r="C9" i="144"/>
  <c r="C8" i="144"/>
  <c r="C7" i="144"/>
  <c r="C6" i="144"/>
  <c r="C5" i="144"/>
  <c r="C4" i="144"/>
  <c r="C3" i="144"/>
  <c r="C2" i="144"/>
  <c r="C68" i="143"/>
  <c r="C67" i="143"/>
  <c r="C66" i="143"/>
  <c r="C65" i="143"/>
  <c r="C64" i="143"/>
  <c r="C63" i="143"/>
  <c r="C62" i="143"/>
  <c r="C61" i="143"/>
  <c r="C60" i="143"/>
  <c r="C59" i="143"/>
  <c r="C58" i="143"/>
  <c r="C57" i="143"/>
  <c r="C56" i="143"/>
  <c r="C55" i="143"/>
  <c r="C54" i="143"/>
  <c r="C53" i="143"/>
  <c r="C52" i="143"/>
  <c r="C51" i="143"/>
  <c r="C50" i="143"/>
  <c r="C49" i="143"/>
  <c r="C48" i="143"/>
  <c r="C47" i="143"/>
  <c r="C46" i="143"/>
  <c r="C45" i="143"/>
  <c r="C44" i="143"/>
  <c r="C43" i="143"/>
  <c r="C42" i="143"/>
  <c r="C41" i="143"/>
  <c r="C40" i="143"/>
  <c r="C39" i="143"/>
  <c r="C38" i="143"/>
  <c r="C37" i="143"/>
  <c r="C36" i="143"/>
  <c r="C35" i="143"/>
  <c r="C34" i="143"/>
  <c r="C33" i="143"/>
  <c r="C32" i="143"/>
  <c r="C31" i="143"/>
  <c r="C30" i="143"/>
  <c r="C29" i="143"/>
  <c r="C28" i="143"/>
  <c r="C27" i="143"/>
  <c r="C26" i="143"/>
  <c r="C25" i="143"/>
  <c r="C24" i="143"/>
  <c r="C23" i="143"/>
  <c r="C22" i="143"/>
  <c r="C21" i="143"/>
  <c r="C20" i="143"/>
  <c r="C19" i="143"/>
  <c r="C18" i="143"/>
  <c r="C17" i="143"/>
  <c r="C16" i="143"/>
  <c r="C15" i="143"/>
  <c r="C14" i="143"/>
  <c r="C13" i="143"/>
  <c r="C12" i="143"/>
  <c r="C11" i="143"/>
  <c r="C10" i="143"/>
  <c r="C9" i="143"/>
  <c r="C8" i="143"/>
  <c r="C7" i="143"/>
  <c r="C6" i="143"/>
  <c r="C5" i="143"/>
  <c r="C4" i="143"/>
  <c r="C3" i="143"/>
  <c r="C2" i="143"/>
  <c r="C68" i="142"/>
  <c r="C67" i="142"/>
  <c r="C66" i="142"/>
  <c r="C65" i="142"/>
  <c r="C64" i="142"/>
  <c r="C63" i="142"/>
  <c r="C62" i="142"/>
  <c r="C61" i="142"/>
  <c r="C60" i="142"/>
  <c r="C59" i="142"/>
  <c r="C58" i="142"/>
  <c r="C57" i="142"/>
  <c r="C56" i="142"/>
  <c r="C55" i="142"/>
  <c r="C54" i="142"/>
  <c r="C53" i="142"/>
  <c r="C52" i="142"/>
  <c r="C51" i="142"/>
  <c r="C50" i="142"/>
  <c r="C49" i="142"/>
  <c r="C48" i="142"/>
  <c r="C47" i="142"/>
  <c r="C46" i="142"/>
  <c r="C45" i="142"/>
  <c r="C44" i="142"/>
  <c r="C43" i="142"/>
  <c r="C42" i="142"/>
  <c r="C41" i="142"/>
  <c r="C40" i="142"/>
  <c r="C39" i="142"/>
  <c r="C38" i="142"/>
  <c r="C37" i="142"/>
  <c r="C36" i="142"/>
  <c r="C35" i="142"/>
  <c r="C34" i="142"/>
  <c r="C33" i="142"/>
  <c r="C32" i="142"/>
  <c r="C31" i="142"/>
  <c r="C30" i="142"/>
  <c r="C29" i="142"/>
  <c r="C28" i="142"/>
  <c r="C27" i="142"/>
  <c r="C26" i="142"/>
  <c r="C25" i="142"/>
  <c r="C24" i="142"/>
  <c r="C23" i="142"/>
  <c r="C22" i="142"/>
  <c r="C21" i="142"/>
  <c r="C20" i="142"/>
  <c r="C19" i="142"/>
  <c r="C18" i="142"/>
  <c r="C17" i="142"/>
  <c r="C16" i="142"/>
  <c r="C15" i="142"/>
  <c r="C14" i="142"/>
  <c r="C13" i="142"/>
  <c r="C12" i="142"/>
  <c r="C11" i="142"/>
  <c r="C10" i="142"/>
  <c r="C9" i="142"/>
  <c r="C8" i="142"/>
  <c r="C7" i="142"/>
  <c r="C6" i="142"/>
  <c r="C5" i="142"/>
  <c r="C4" i="142"/>
  <c r="C3" i="142"/>
  <c r="C2" i="142"/>
  <c r="C68" i="141"/>
  <c r="C67" i="141"/>
  <c r="C66" i="141"/>
  <c r="C65" i="141"/>
  <c r="C64" i="141"/>
  <c r="C63" i="141"/>
  <c r="C62" i="141"/>
  <c r="C61" i="141"/>
  <c r="C60" i="141"/>
  <c r="C59" i="141"/>
  <c r="C58" i="141"/>
  <c r="C57" i="141"/>
  <c r="C56" i="141"/>
  <c r="C55" i="141"/>
  <c r="C54" i="141"/>
  <c r="C53" i="141"/>
  <c r="C52" i="141"/>
  <c r="C51" i="141"/>
  <c r="C50" i="141"/>
  <c r="C49" i="141"/>
  <c r="C48" i="141"/>
  <c r="C47" i="141"/>
  <c r="C46" i="141"/>
  <c r="C45" i="141"/>
  <c r="C44" i="141"/>
  <c r="C43" i="141"/>
  <c r="C42" i="141"/>
  <c r="C41" i="141"/>
  <c r="C40" i="141"/>
  <c r="C39" i="141"/>
  <c r="C38" i="141"/>
  <c r="C37" i="141"/>
  <c r="C36" i="141"/>
  <c r="C35" i="141"/>
  <c r="C34" i="141"/>
  <c r="C33" i="141"/>
  <c r="C32" i="141"/>
  <c r="C31" i="141"/>
  <c r="C30" i="141"/>
  <c r="C29" i="141"/>
  <c r="C28" i="141"/>
  <c r="C27" i="141"/>
  <c r="C26" i="141"/>
  <c r="C25" i="141"/>
  <c r="C24" i="141"/>
  <c r="C23" i="141"/>
  <c r="C22" i="141"/>
  <c r="C21" i="141"/>
  <c r="C20" i="141"/>
  <c r="C19" i="141"/>
  <c r="C18" i="141"/>
  <c r="C17" i="141"/>
  <c r="C16" i="141"/>
  <c r="C15" i="141"/>
  <c r="C14" i="141"/>
  <c r="C13" i="141"/>
  <c r="C12" i="141"/>
  <c r="C11" i="141"/>
  <c r="C10" i="141"/>
  <c r="C9" i="141"/>
  <c r="C8" i="141"/>
  <c r="C7" i="141"/>
  <c r="C6" i="141"/>
  <c r="C5" i="141"/>
  <c r="C4" i="141"/>
  <c r="C3" i="141"/>
  <c r="C2" i="141"/>
  <c r="C68" i="140"/>
  <c r="C67" i="140"/>
  <c r="C66" i="140"/>
  <c r="C65" i="140"/>
  <c r="C64" i="140"/>
  <c r="C63" i="140"/>
  <c r="C62" i="140"/>
  <c r="C61" i="140"/>
  <c r="C60" i="140"/>
  <c r="C59" i="140"/>
  <c r="C58" i="140"/>
  <c r="C57" i="140"/>
  <c r="C56" i="140"/>
  <c r="C55" i="140"/>
  <c r="C54" i="140"/>
  <c r="C53" i="140"/>
  <c r="C52" i="140"/>
  <c r="C51" i="140"/>
  <c r="C50" i="140"/>
  <c r="C49" i="140"/>
  <c r="C48" i="140"/>
  <c r="C47" i="140"/>
  <c r="C46" i="140"/>
  <c r="C45" i="140"/>
  <c r="C44" i="140"/>
  <c r="C43" i="140"/>
  <c r="C42" i="140"/>
  <c r="C41" i="140"/>
  <c r="C40" i="140"/>
  <c r="C39" i="140"/>
  <c r="C38" i="140"/>
  <c r="C37" i="140"/>
  <c r="C36" i="140"/>
  <c r="C35" i="140"/>
  <c r="C34" i="140"/>
  <c r="C33" i="140"/>
  <c r="C32" i="140"/>
  <c r="C31" i="140"/>
  <c r="C30" i="140"/>
  <c r="C29" i="140"/>
  <c r="C28" i="140"/>
  <c r="C27" i="140"/>
  <c r="C26" i="140"/>
  <c r="C25" i="140"/>
  <c r="C24" i="140"/>
  <c r="C23" i="140"/>
  <c r="C22" i="140"/>
  <c r="C21" i="140"/>
  <c r="C20" i="140"/>
  <c r="C19" i="140"/>
  <c r="C18" i="140"/>
  <c r="C17" i="140"/>
  <c r="C16" i="140"/>
  <c r="C15" i="140"/>
  <c r="C14" i="140"/>
  <c r="C13" i="140"/>
  <c r="C12" i="140"/>
  <c r="C11" i="140"/>
  <c r="C10" i="140"/>
  <c r="C9" i="140"/>
  <c r="C8" i="140"/>
  <c r="C7" i="140"/>
  <c r="C6" i="140"/>
  <c r="C5" i="140"/>
  <c r="C4" i="140"/>
  <c r="C3" i="140"/>
  <c r="C2" i="140"/>
  <c r="C68" i="139"/>
  <c r="C67" i="139"/>
  <c r="C66" i="139"/>
  <c r="C65" i="139"/>
  <c r="C64" i="139"/>
  <c r="C63" i="139"/>
  <c r="C62" i="139"/>
  <c r="C61" i="139"/>
  <c r="C60" i="139"/>
  <c r="C59" i="139"/>
  <c r="C58" i="139"/>
  <c r="C57" i="139"/>
  <c r="C56" i="139"/>
  <c r="C55" i="139"/>
  <c r="C54" i="139"/>
  <c r="C53" i="139"/>
  <c r="C52" i="139"/>
  <c r="C51" i="139"/>
  <c r="C50" i="139"/>
  <c r="C49" i="139"/>
  <c r="C48" i="139"/>
  <c r="C47" i="139"/>
  <c r="C46" i="139"/>
  <c r="C45" i="139"/>
  <c r="C44" i="139"/>
  <c r="C43" i="139"/>
  <c r="C42" i="139"/>
  <c r="C41" i="139"/>
  <c r="C40" i="139"/>
  <c r="C39" i="139"/>
  <c r="C38" i="139"/>
  <c r="C37" i="139"/>
  <c r="C36" i="139"/>
  <c r="C35" i="139"/>
  <c r="C34" i="139"/>
  <c r="C33" i="139"/>
  <c r="C32" i="139"/>
  <c r="C31" i="139"/>
  <c r="C30" i="139"/>
  <c r="C29" i="139"/>
  <c r="C28" i="139"/>
  <c r="C27" i="139"/>
  <c r="C26" i="139"/>
  <c r="C25" i="139"/>
  <c r="C24" i="139"/>
  <c r="C23" i="139"/>
  <c r="C22" i="139"/>
  <c r="C21" i="139"/>
  <c r="C20" i="139"/>
  <c r="C19" i="139"/>
  <c r="C18" i="139"/>
  <c r="C17" i="139"/>
  <c r="C16" i="139"/>
  <c r="C15" i="139"/>
  <c r="C14" i="139"/>
  <c r="C13" i="139"/>
  <c r="C12" i="139"/>
  <c r="C11" i="139"/>
  <c r="C10" i="139"/>
  <c r="C9" i="139"/>
  <c r="C8" i="139"/>
  <c r="C7" i="139"/>
  <c r="C6" i="139"/>
  <c r="C5" i="139"/>
  <c r="C4" i="139"/>
  <c r="C3" i="139"/>
  <c r="C2" i="139"/>
  <c r="C68" i="138"/>
  <c r="C67" i="138"/>
  <c r="C66" i="138"/>
  <c r="C65" i="138"/>
  <c r="C64" i="138"/>
  <c r="C63" i="138"/>
  <c r="C62" i="138"/>
  <c r="C61" i="138"/>
  <c r="C60" i="138"/>
  <c r="C59" i="138"/>
  <c r="C58" i="138"/>
  <c r="C57" i="138"/>
  <c r="C56" i="138"/>
  <c r="C55" i="138"/>
  <c r="C54" i="138"/>
  <c r="C53" i="138"/>
  <c r="C52" i="138"/>
  <c r="C51" i="138"/>
  <c r="C50" i="138"/>
  <c r="C49" i="138"/>
  <c r="C48" i="138"/>
  <c r="C47" i="138"/>
  <c r="C46" i="138"/>
  <c r="C45" i="138"/>
  <c r="C44" i="138"/>
  <c r="C43" i="138"/>
  <c r="C42" i="138"/>
  <c r="C41" i="138"/>
  <c r="C40" i="138"/>
  <c r="C39" i="138"/>
  <c r="C38" i="138"/>
  <c r="C37" i="138"/>
  <c r="C36" i="138"/>
  <c r="C35" i="138"/>
  <c r="C34" i="138"/>
  <c r="C33" i="138"/>
  <c r="C32" i="138"/>
  <c r="C31" i="138"/>
  <c r="C30" i="138"/>
  <c r="C29" i="138"/>
  <c r="C28" i="138"/>
  <c r="C27" i="138"/>
  <c r="C26" i="138"/>
  <c r="C25" i="138"/>
  <c r="C24" i="138"/>
  <c r="C23" i="138"/>
  <c r="C22" i="138"/>
  <c r="C21" i="138"/>
  <c r="C20" i="138"/>
  <c r="C19" i="138"/>
  <c r="C18" i="138"/>
  <c r="C17" i="138"/>
  <c r="C16" i="138"/>
  <c r="C15" i="138"/>
  <c r="C14" i="138"/>
  <c r="C13" i="138"/>
  <c r="C12" i="138"/>
  <c r="C11" i="138"/>
  <c r="C10" i="138"/>
  <c r="C9" i="138"/>
  <c r="C8" i="138"/>
  <c r="C7" i="138"/>
  <c r="C6" i="138"/>
  <c r="C5" i="138"/>
  <c r="C4" i="138"/>
  <c r="C3" i="138"/>
  <c r="C2" i="138"/>
  <c r="C68" i="137"/>
  <c r="C67" i="137"/>
  <c r="C66" i="137"/>
  <c r="C65" i="137"/>
  <c r="C64" i="137"/>
  <c r="C63" i="137"/>
  <c r="C62" i="137"/>
  <c r="C61" i="137"/>
  <c r="C60" i="137"/>
  <c r="C59" i="137"/>
  <c r="C58" i="137"/>
  <c r="C57" i="137"/>
  <c r="C56" i="137"/>
  <c r="C55" i="137"/>
  <c r="C54" i="137"/>
  <c r="C53" i="137"/>
  <c r="C52" i="137"/>
  <c r="C51" i="137"/>
  <c r="C50" i="137"/>
  <c r="C49" i="137"/>
  <c r="C48" i="137"/>
  <c r="C47" i="137"/>
  <c r="C46" i="137"/>
  <c r="C45" i="137"/>
  <c r="C44" i="137"/>
  <c r="C43" i="137"/>
  <c r="C42" i="137"/>
  <c r="C41" i="137"/>
  <c r="C40" i="137"/>
  <c r="C39" i="137"/>
  <c r="C38" i="137"/>
  <c r="C37" i="137"/>
  <c r="C36" i="137"/>
  <c r="C35" i="137"/>
  <c r="C34" i="137"/>
  <c r="C33" i="137"/>
  <c r="C32" i="137"/>
  <c r="C31" i="137"/>
  <c r="C30" i="137"/>
  <c r="C29" i="137"/>
  <c r="C28" i="137"/>
  <c r="C27" i="137"/>
  <c r="C26" i="137"/>
  <c r="C25" i="137"/>
  <c r="C24" i="137"/>
  <c r="C23" i="137"/>
  <c r="C22" i="137"/>
  <c r="C21" i="137"/>
  <c r="C20" i="137"/>
  <c r="C19" i="137"/>
  <c r="C18" i="137"/>
  <c r="C17" i="137"/>
  <c r="C16" i="137"/>
  <c r="C15" i="137"/>
  <c r="C14" i="137"/>
  <c r="C13" i="137"/>
  <c r="C12" i="137"/>
  <c r="C11" i="137"/>
  <c r="C10" i="137"/>
  <c r="C9" i="137"/>
  <c r="C8" i="137"/>
  <c r="C7" i="137"/>
  <c r="C6" i="137"/>
  <c r="C5" i="137"/>
  <c r="C4" i="137"/>
  <c r="C3" i="137"/>
  <c r="C2" i="137"/>
  <c r="C68" i="136"/>
  <c r="C67" i="136"/>
  <c r="C66" i="136"/>
  <c r="C65" i="136"/>
  <c r="C64" i="136"/>
  <c r="C63" i="136"/>
  <c r="C62" i="136"/>
  <c r="C61" i="136"/>
  <c r="C60" i="136"/>
  <c r="C59" i="136"/>
  <c r="C58" i="136"/>
  <c r="C57" i="136"/>
  <c r="C56" i="136"/>
  <c r="C55" i="136"/>
  <c r="C54" i="136"/>
  <c r="C53" i="136"/>
  <c r="C52" i="136"/>
  <c r="C51" i="136"/>
  <c r="C50" i="136"/>
  <c r="C49" i="136"/>
  <c r="C48" i="136"/>
  <c r="C47" i="136"/>
  <c r="C46" i="136"/>
  <c r="C45" i="136"/>
  <c r="C44" i="136"/>
  <c r="C43" i="136"/>
  <c r="C42" i="136"/>
  <c r="C41" i="136"/>
  <c r="C40" i="136"/>
  <c r="C39" i="136"/>
  <c r="C38" i="136"/>
  <c r="C37" i="136"/>
  <c r="C36" i="136"/>
  <c r="C35" i="136"/>
  <c r="C34" i="136"/>
  <c r="C33" i="136"/>
  <c r="C32" i="136"/>
  <c r="C31" i="136"/>
  <c r="C30" i="136"/>
  <c r="C29" i="136"/>
  <c r="C28" i="136"/>
  <c r="C27" i="136"/>
  <c r="C26" i="136"/>
  <c r="C25" i="136"/>
  <c r="C24" i="136"/>
  <c r="C23" i="136"/>
  <c r="C22" i="136"/>
  <c r="C21" i="136"/>
  <c r="C20" i="136"/>
  <c r="C19" i="136"/>
  <c r="C18" i="136"/>
  <c r="C17" i="136"/>
  <c r="C16" i="136"/>
  <c r="C15" i="136"/>
  <c r="C14" i="136"/>
  <c r="C13" i="136"/>
  <c r="C12" i="136"/>
  <c r="C11" i="136"/>
  <c r="C10" i="136"/>
  <c r="C9" i="136"/>
  <c r="C8" i="136"/>
  <c r="C7" i="136"/>
  <c r="C6" i="136"/>
  <c r="C5" i="136"/>
  <c r="C4" i="136"/>
  <c r="C3" i="136"/>
  <c r="C2" i="136"/>
  <c r="C68" i="135"/>
  <c r="C67" i="135"/>
  <c r="C66" i="135"/>
  <c r="C65" i="135"/>
  <c r="C64" i="135"/>
  <c r="C63" i="135"/>
  <c r="C62" i="135"/>
  <c r="C61" i="135"/>
  <c r="C60" i="135"/>
  <c r="C59" i="135"/>
  <c r="C58" i="135"/>
  <c r="C57" i="135"/>
  <c r="C56" i="135"/>
  <c r="C55" i="135"/>
  <c r="C54" i="135"/>
  <c r="C53" i="135"/>
  <c r="C52" i="135"/>
  <c r="C51" i="135"/>
  <c r="C50" i="135"/>
  <c r="C49" i="135"/>
  <c r="C48" i="135"/>
  <c r="C47" i="135"/>
  <c r="C46" i="135"/>
  <c r="C45" i="135"/>
  <c r="C44" i="135"/>
  <c r="C43" i="135"/>
  <c r="C42" i="135"/>
  <c r="C41" i="135"/>
  <c r="C40" i="135"/>
  <c r="C39" i="135"/>
  <c r="C38" i="135"/>
  <c r="C37" i="135"/>
  <c r="C36" i="135"/>
  <c r="C35" i="135"/>
  <c r="C34" i="135"/>
  <c r="C33" i="135"/>
  <c r="C32" i="135"/>
  <c r="C31" i="135"/>
  <c r="C30" i="135"/>
  <c r="C29" i="135"/>
  <c r="C28" i="135"/>
  <c r="C27" i="135"/>
  <c r="C26" i="135"/>
  <c r="C25" i="135"/>
  <c r="C24" i="135"/>
  <c r="C23" i="135"/>
  <c r="C22" i="135"/>
  <c r="C21" i="135"/>
  <c r="C20" i="135"/>
  <c r="C19" i="135"/>
  <c r="C18" i="135"/>
  <c r="C17" i="135"/>
  <c r="C16" i="135"/>
  <c r="C15" i="135"/>
  <c r="C14" i="135"/>
  <c r="C13" i="135"/>
  <c r="C12" i="135"/>
  <c r="C11" i="135"/>
  <c r="C10" i="135"/>
  <c r="C9" i="135"/>
  <c r="C8" i="135"/>
  <c r="C7" i="135"/>
  <c r="C6" i="135"/>
  <c r="C5" i="135"/>
  <c r="C4" i="135"/>
  <c r="C3" i="135"/>
  <c r="C2" i="135"/>
  <c r="C68" i="134"/>
  <c r="C67" i="134"/>
  <c r="C66" i="134"/>
  <c r="C65" i="134"/>
  <c r="C64" i="134"/>
  <c r="C63" i="134"/>
  <c r="C62" i="134"/>
  <c r="C61" i="134"/>
  <c r="C60" i="134"/>
  <c r="C59" i="134"/>
  <c r="C58" i="134"/>
  <c r="C57" i="134"/>
  <c r="C56" i="134"/>
  <c r="C55" i="134"/>
  <c r="C54" i="134"/>
  <c r="C53" i="134"/>
  <c r="C52" i="134"/>
  <c r="C51" i="134"/>
  <c r="C50" i="134"/>
  <c r="C49" i="134"/>
  <c r="C48" i="134"/>
  <c r="C47" i="134"/>
  <c r="C46" i="134"/>
  <c r="C45" i="134"/>
  <c r="C44" i="134"/>
  <c r="C43" i="134"/>
  <c r="C42" i="134"/>
  <c r="C41" i="134"/>
  <c r="C40" i="134"/>
  <c r="C39" i="134"/>
  <c r="C38" i="134"/>
  <c r="C37" i="134"/>
  <c r="C36" i="134"/>
  <c r="C35" i="134"/>
  <c r="C34" i="134"/>
  <c r="C33" i="134"/>
  <c r="C32" i="134"/>
  <c r="C31" i="134"/>
  <c r="C30" i="134"/>
  <c r="C29" i="134"/>
  <c r="C28" i="134"/>
  <c r="C27" i="134"/>
  <c r="C26" i="134"/>
  <c r="C25" i="134"/>
  <c r="C24" i="134"/>
  <c r="C23" i="134"/>
  <c r="C22" i="134"/>
  <c r="C21" i="134"/>
  <c r="C20" i="134"/>
  <c r="C19" i="134"/>
  <c r="C18" i="134"/>
  <c r="C17" i="134"/>
  <c r="C16" i="134"/>
  <c r="C15" i="134"/>
  <c r="C14" i="134"/>
  <c r="C13" i="134"/>
  <c r="C12" i="134"/>
  <c r="C11" i="134"/>
  <c r="C10" i="134"/>
  <c r="C9" i="134"/>
  <c r="C8" i="134"/>
  <c r="C7" i="134"/>
  <c r="C6" i="134"/>
  <c r="C5" i="134"/>
  <c r="C4" i="134"/>
  <c r="C3" i="134"/>
  <c r="C2" i="134"/>
  <c r="C68" i="133"/>
  <c r="C67" i="133"/>
  <c r="C66" i="133"/>
  <c r="C65" i="133"/>
  <c r="C64" i="133"/>
  <c r="C63" i="133"/>
  <c r="C62" i="133"/>
  <c r="C61" i="133"/>
  <c r="C60" i="133"/>
  <c r="C59" i="133"/>
  <c r="C58" i="133"/>
  <c r="C57" i="133"/>
  <c r="C56" i="133"/>
  <c r="C55" i="133"/>
  <c r="C54" i="133"/>
  <c r="C53" i="133"/>
  <c r="C52" i="133"/>
  <c r="C51" i="133"/>
  <c r="C50" i="133"/>
  <c r="C49" i="133"/>
  <c r="C48" i="133"/>
  <c r="C47" i="133"/>
  <c r="C46" i="133"/>
  <c r="C45" i="133"/>
  <c r="C44" i="133"/>
  <c r="C43" i="133"/>
  <c r="C42" i="133"/>
  <c r="C41" i="133"/>
  <c r="C40" i="133"/>
  <c r="C39" i="133"/>
  <c r="C38" i="133"/>
  <c r="C37" i="133"/>
  <c r="C36" i="133"/>
  <c r="C35" i="133"/>
  <c r="C34" i="133"/>
  <c r="C33" i="133"/>
  <c r="C32" i="133"/>
  <c r="C31" i="133"/>
  <c r="C30" i="133"/>
  <c r="C29" i="133"/>
  <c r="C28" i="133"/>
  <c r="C27" i="133"/>
  <c r="C26" i="133"/>
  <c r="C25" i="133"/>
  <c r="C24" i="133"/>
  <c r="C23" i="133"/>
  <c r="C22" i="133"/>
  <c r="C21" i="133"/>
  <c r="C20" i="133"/>
  <c r="C19" i="133"/>
  <c r="C18" i="133"/>
  <c r="C17" i="133"/>
  <c r="C16" i="133"/>
  <c r="C15" i="133"/>
  <c r="C14" i="133"/>
  <c r="C13" i="133"/>
  <c r="C12" i="133"/>
  <c r="C11" i="133"/>
  <c r="C10" i="133"/>
  <c r="C9" i="133"/>
  <c r="C8" i="133"/>
  <c r="C7" i="133"/>
  <c r="C6" i="133"/>
  <c r="C5" i="133"/>
  <c r="C4" i="133"/>
  <c r="C3" i="133"/>
  <c r="C2" i="133"/>
  <c r="C68" i="132"/>
  <c r="C67" i="132"/>
  <c r="C66" i="132"/>
  <c r="C65" i="132"/>
  <c r="C64" i="132"/>
  <c r="C63" i="132"/>
  <c r="C62" i="132"/>
  <c r="C61" i="132"/>
  <c r="C60" i="132"/>
  <c r="C59" i="132"/>
  <c r="C58" i="132"/>
  <c r="C57" i="132"/>
  <c r="C56" i="132"/>
  <c r="C55" i="132"/>
  <c r="C54" i="132"/>
  <c r="C53" i="132"/>
  <c r="C52" i="132"/>
  <c r="C51" i="132"/>
  <c r="C50" i="132"/>
  <c r="C49" i="132"/>
  <c r="C48" i="132"/>
  <c r="C47" i="132"/>
  <c r="C46" i="132"/>
  <c r="C45" i="132"/>
  <c r="C44" i="132"/>
  <c r="C43" i="132"/>
  <c r="C42" i="132"/>
  <c r="C41" i="132"/>
  <c r="C40" i="132"/>
  <c r="C39" i="132"/>
  <c r="C38" i="132"/>
  <c r="C37" i="132"/>
  <c r="C36" i="132"/>
  <c r="C35" i="132"/>
  <c r="C34" i="132"/>
  <c r="C33" i="132"/>
  <c r="C32" i="132"/>
  <c r="C31" i="132"/>
  <c r="C30" i="132"/>
  <c r="C29" i="132"/>
  <c r="C28" i="132"/>
  <c r="C27" i="132"/>
  <c r="C26" i="132"/>
  <c r="C25" i="132"/>
  <c r="C24" i="132"/>
  <c r="C23" i="132"/>
  <c r="C22" i="132"/>
  <c r="C21" i="132"/>
  <c r="C20" i="132"/>
  <c r="C19" i="132"/>
  <c r="C18" i="132"/>
  <c r="C17" i="132"/>
  <c r="C16" i="132"/>
  <c r="C15" i="132"/>
  <c r="C14" i="132"/>
  <c r="C13" i="132"/>
  <c r="C12" i="132"/>
  <c r="C11" i="132"/>
  <c r="C10" i="132"/>
  <c r="C9" i="132"/>
  <c r="C8" i="132"/>
  <c r="C7" i="132"/>
  <c r="C6" i="132"/>
  <c r="C5" i="132"/>
  <c r="C4" i="132"/>
  <c r="C3" i="132"/>
  <c r="C2" i="132"/>
  <c r="C68" i="131"/>
  <c r="C67" i="131"/>
  <c r="C66" i="131"/>
  <c r="C65" i="131"/>
  <c r="C64" i="131"/>
  <c r="C63" i="131"/>
  <c r="C62" i="131"/>
  <c r="C61" i="131"/>
  <c r="C60" i="131"/>
  <c r="C59" i="131"/>
  <c r="C58" i="131"/>
  <c r="C57" i="131"/>
  <c r="C56" i="131"/>
  <c r="C55" i="131"/>
  <c r="C54" i="131"/>
  <c r="C53" i="131"/>
  <c r="C52" i="131"/>
  <c r="C51" i="131"/>
  <c r="C50" i="131"/>
  <c r="C49" i="131"/>
  <c r="C48" i="131"/>
  <c r="C47" i="131"/>
  <c r="C46" i="131"/>
  <c r="C45" i="131"/>
  <c r="C44" i="131"/>
  <c r="C43" i="131"/>
  <c r="C42" i="131"/>
  <c r="C41" i="131"/>
  <c r="C40" i="131"/>
  <c r="C39" i="131"/>
  <c r="C38" i="131"/>
  <c r="C37" i="131"/>
  <c r="C36" i="131"/>
  <c r="C35" i="131"/>
  <c r="C34" i="131"/>
  <c r="C33" i="131"/>
  <c r="C32" i="131"/>
  <c r="C31" i="131"/>
  <c r="C30" i="131"/>
  <c r="C29" i="131"/>
  <c r="C28" i="131"/>
  <c r="C27" i="131"/>
  <c r="C26" i="131"/>
  <c r="C25" i="131"/>
  <c r="C24" i="131"/>
  <c r="C23" i="131"/>
  <c r="C22" i="131"/>
  <c r="C21" i="131"/>
  <c r="C20" i="131"/>
  <c r="C19" i="131"/>
  <c r="C18" i="131"/>
  <c r="C17" i="131"/>
  <c r="C16" i="131"/>
  <c r="C15" i="131"/>
  <c r="C14" i="131"/>
  <c r="C13" i="131"/>
  <c r="C12" i="131"/>
  <c r="C11" i="131"/>
  <c r="C10" i="131"/>
  <c r="C9" i="131"/>
  <c r="C8" i="131"/>
  <c r="C7" i="131"/>
  <c r="C6" i="131"/>
  <c r="C5" i="131"/>
  <c r="C4" i="131"/>
  <c r="C3" i="131"/>
  <c r="C2" i="131"/>
  <c r="C68" i="130"/>
  <c r="C67" i="130"/>
  <c r="C66" i="130"/>
  <c r="C65" i="130"/>
  <c r="C64" i="130"/>
  <c r="C63" i="130"/>
  <c r="C62" i="130"/>
  <c r="C61" i="130"/>
  <c r="C60" i="130"/>
  <c r="C59" i="130"/>
  <c r="C58" i="130"/>
  <c r="C57" i="130"/>
  <c r="C56" i="130"/>
  <c r="C55" i="130"/>
  <c r="C54" i="130"/>
  <c r="C53" i="130"/>
  <c r="C52" i="130"/>
  <c r="C51" i="130"/>
  <c r="C50" i="130"/>
  <c r="C49" i="130"/>
  <c r="C48" i="130"/>
  <c r="C47" i="130"/>
  <c r="C46" i="130"/>
  <c r="C45" i="130"/>
  <c r="C44" i="130"/>
  <c r="C43" i="130"/>
  <c r="C42" i="130"/>
  <c r="C41" i="130"/>
  <c r="C40" i="130"/>
  <c r="C39" i="130"/>
  <c r="C38" i="130"/>
  <c r="C37" i="130"/>
  <c r="C36" i="130"/>
  <c r="C35" i="130"/>
  <c r="C34" i="130"/>
  <c r="C33" i="130"/>
  <c r="C32" i="130"/>
  <c r="C31" i="130"/>
  <c r="C30" i="130"/>
  <c r="C29" i="130"/>
  <c r="C28" i="130"/>
  <c r="C27" i="130"/>
  <c r="C26" i="130"/>
  <c r="C25" i="130"/>
  <c r="C24" i="130"/>
  <c r="C23" i="130"/>
  <c r="C22" i="130"/>
  <c r="C21" i="130"/>
  <c r="C20" i="130"/>
  <c r="C19" i="130"/>
  <c r="C18" i="130"/>
  <c r="C17" i="130"/>
  <c r="C16" i="130"/>
  <c r="C15" i="130"/>
  <c r="C14" i="130"/>
  <c r="C13" i="130"/>
  <c r="C12" i="130"/>
  <c r="C11" i="130"/>
  <c r="C10" i="130"/>
  <c r="C9" i="130"/>
  <c r="C8" i="130"/>
  <c r="C7" i="130"/>
  <c r="C6" i="130"/>
  <c r="C5" i="130"/>
  <c r="C4" i="130"/>
  <c r="C3" i="130"/>
  <c r="C2" i="130"/>
  <c r="C68" i="129"/>
  <c r="C67" i="129"/>
  <c r="C66" i="129"/>
  <c r="C65" i="129"/>
  <c r="C64" i="129"/>
  <c r="C63" i="129"/>
  <c r="C62" i="129"/>
  <c r="C61" i="129"/>
  <c r="C60" i="129"/>
  <c r="C59" i="129"/>
  <c r="C58" i="129"/>
  <c r="C57" i="129"/>
  <c r="C56" i="129"/>
  <c r="C55" i="129"/>
  <c r="C54" i="129"/>
  <c r="C53" i="129"/>
  <c r="C52" i="129"/>
  <c r="C51" i="129"/>
  <c r="C50" i="129"/>
  <c r="C49" i="129"/>
  <c r="C48" i="129"/>
  <c r="C47" i="129"/>
  <c r="C46" i="129"/>
  <c r="C45" i="129"/>
  <c r="C44" i="129"/>
  <c r="C43" i="129"/>
  <c r="C42" i="129"/>
  <c r="C41" i="129"/>
  <c r="C40" i="129"/>
  <c r="C39" i="129"/>
  <c r="C38" i="129"/>
  <c r="C37" i="129"/>
  <c r="C36" i="129"/>
  <c r="C35" i="129"/>
  <c r="C34" i="129"/>
  <c r="C33" i="129"/>
  <c r="C32" i="129"/>
  <c r="C31" i="129"/>
  <c r="C30" i="129"/>
  <c r="C29" i="129"/>
  <c r="C28" i="129"/>
  <c r="C27" i="129"/>
  <c r="C26" i="129"/>
  <c r="C25" i="129"/>
  <c r="C24" i="129"/>
  <c r="C23" i="129"/>
  <c r="C22" i="129"/>
  <c r="C21" i="129"/>
  <c r="C20" i="129"/>
  <c r="C19" i="129"/>
  <c r="C18" i="129"/>
  <c r="C17" i="129"/>
  <c r="C16" i="129"/>
  <c r="C15" i="129"/>
  <c r="C14" i="129"/>
  <c r="C13" i="129"/>
  <c r="C12" i="129"/>
  <c r="C11" i="129"/>
  <c r="C10" i="129"/>
  <c r="C9" i="129"/>
  <c r="C8" i="129"/>
  <c r="C7" i="129"/>
  <c r="C6" i="129"/>
  <c r="C5" i="129"/>
  <c r="C4" i="129"/>
  <c r="C3" i="129"/>
  <c r="C2" i="129"/>
  <c r="C68" i="128"/>
  <c r="C67" i="128"/>
  <c r="C66" i="128"/>
  <c r="C65" i="128"/>
  <c r="C64" i="128"/>
  <c r="C63" i="128"/>
  <c r="C62" i="128"/>
  <c r="C61" i="128"/>
  <c r="C60" i="128"/>
  <c r="C59" i="128"/>
  <c r="C58" i="128"/>
  <c r="C57" i="128"/>
  <c r="C56" i="128"/>
  <c r="C55" i="128"/>
  <c r="C54" i="128"/>
  <c r="C53" i="128"/>
  <c r="C52" i="128"/>
  <c r="C51" i="128"/>
  <c r="C50" i="128"/>
  <c r="C49" i="128"/>
  <c r="C48" i="128"/>
  <c r="C47" i="128"/>
  <c r="C46" i="128"/>
  <c r="C45" i="128"/>
  <c r="C44" i="128"/>
  <c r="C43" i="128"/>
  <c r="C42" i="128"/>
  <c r="C41" i="128"/>
  <c r="C40" i="128"/>
  <c r="C39" i="128"/>
  <c r="C38" i="128"/>
  <c r="C37" i="128"/>
  <c r="C36" i="128"/>
  <c r="C35" i="128"/>
  <c r="C34" i="128"/>
  <c r="C33" i="128"/>
  <c r="C32" i="128"/>
  <c r="C31" i="128"/>
  <c r="C30" i="128"/>
  <c r="C29" i="128"/>
  <c r="C28" i="128"/>
  <c r="C27" i="128"/>
  <c r="C26" i="128"/>
  <c r="C25" i="128"/>
  <c r="C24" i="128"/>
  <c r="C23" i="128"/>
  <c r="C22" i="128"/>
  <c r="C21" i="128"/>
  <c r="C20" i="128"/>
  <c r="C19" i="128"/>
  <c r="C18" i="128"/>
  <c r="C17" i="128"/>
  <c r="C16" i="128"/>
  <c r="C15" i="128"/>
  <c r="C14" i="128"/>
  <c r="C13" i="128"/>
  <c r="C12" i="128"/>
  <c r="C11" i="128"/>
  <c r="C10" i="128"/>
  <c r="C9" i="128"/>
  <c r="C8" i="128"/>
  <c r="C7" i="128"/>
  <c r="C6" i="128"/>
  <c r="C5" i="128"/>
  <c r="C4" i="128"/>
  <c r="C3" i="128"/>
  <c r="C2" i="128"/>
  <c r="C68" i="127"/>
  <c r="C67" i="127"/>
  <c r="C66" i="127"/>
  <c r="C65" i="127"/>
  <c r="C64" i="127"/>
  <c r="C63" i="127"/>
  <c r="C62" i="127"/>
  <c r="C61" i="127"/>
  <c r="C60" i="127"/>
  <c r="C59" i="127"/>
  <c r="C58" i="127"/>
  <c r="C57" i="127"/>
  <c r="C56" i="127"/>
  <c r="C55" i="127"/>
  <c r="C54" i="127"/>
  <c r="C53" i="127"/>
  <c r="C52" i="127"/>
  <c r="C51" i="127"/>
  <c r="C50" i="127"/>
  <c r="C49" i="127"/>
  <c r="C48" i="127"/>
  <c r="C47" i="127"/>
  <c r="C46" i="127"/>
  <c r="C45" i="127"/>
  <c r="C44" i="127"/>
  <c r="C43" i="127"/>
  <c r="C42" i="127"/>
  <c r="C41" i="127"/>
  <c r="C40" i="127"/>
  <c r="C39" i="127"/>
  <c r="C38" i="127"/>
  <c r="C37" i="127"/>
  <c r="C36" i="127"/>
  <c r="C35" i="127"/>
  <c r="C34" i="127"/>
  <c r="C33" i="127"/>
  <c r="C32" i="127"/>
  <c r="C31" i="127"/>
  <c r="C30" i="127"/>
  <c r="C29" i="127"/>
  <c r="C28" i="127"/>
  <c r="C27" i="127"/>
  <c r="C26" i="127"/>
  <c r="C25" i="127"/>
  <c r="C24" i="127"/>
  <c r="C23" i="127"/>
  <c r="C22" i="127"/>
  <c r="C21" i="127"/>
  <c r="C20" i="127"/>
  <c r="C19" i="127"/>
  <c r="C18" i="127"/>
  <c r="C17" i="127"/>
  <c r="C16" i="127"/>
  <c r="C15" i="127"/>
  <c r="C14" i="127"/>
  <c r="C13" i="127"/>
  <c r="C12" i="127"/>
  <c r="C11" i="127"/>
  <c r="C10" i="127"/>
  <c r="C9" i="127"/>
  <c r="C8" i="127"/>
  <c r="C7" i="127"/>
  <c r="C6" i="127"/>
  <c r="C5" i="127"/>
  <c r="C4" i="127"/>
  <c r="C3" i="127"/>
  <c r="C2" i="127"/>
  <c r="C68" i="126"/>
  <c r="C67" i="126"/>
  <c r="C66" i="126"/>
  <c r="C65" i="126"/>
  <c r="C64" i="126"/>
  <c r="C63" i="126"/>
  <c r="C62" i="126"/>
  <c r="C61" i="126"/>
  <c r="C60" i="126"/>
  <c r="C59" i="126"/>
  <c r="C58" i="126"/>
  <c r="C57" i="126"/>
  <c r="C56" i="126"/>
  <c r="C55" i="126"/>
  <c r="C54" i="126"/>
  <c r="C53" i="126"/>
  <c r="C52" i="126"/>
  <c r="C51" i="126"/>
  <c r="C50" i="126"/>
  <c r="C49" i="126"/>
  <c r="C48" i="126"/>
  <c r="C47" i="126"/>
  <c r="C46" i="126"/>
  <c r="C45" i="126"/>
  <c r="C44" i="126"/>
  <c r="C43" i="126"/>
  <c r="C42" i="126"/>
  <c r="C41" i="126"/>
  <c r="C40" i="126"/>
  <c r="C39" i="126"/>
  <c r="C38" i="126"/>
  <c r="C37" i="126"/>
  <c r="C36" i="126"/>
  <c r="C35" i="126"/>
  <c r="C34" i="126"/>
  <c r="C33" i="126"/>
  <c r="C32" i="126"/>
  <c r="C31" i="126"/>
  <c r="C30" i="126"/>
  <c r="C29" i="126"/>
  <c r="C28" i="126"/>
  <c r="C27" i="126"/>
  <c r="C26" i="126"/>
  <c r="C25" i="126"/>
  <c r="C24" i="126"/>
  <c r="C23" i="126"/>
  <c r="C22" i="126"/>
  <c r="C21" i="126"/>
  <c r="C20" i="126"/>
  <c r="C19" i="126"/>
  <c r="C18" i="126"/>
  <c r="C17" i="126"/>
  <c r="C16" i="126"/>
  <c r="C15" i="126"/>
  <c r="C14" i="126"/>
  <c r="C13" i="126"/>
  <c r="C12" i="126"/>
  <c r="C11" i="126"/>
  <c r="C10" i="126"/>
  <c r="C9" i="126"/>
  <c r="C8" i="126"/>
  <c r="C7" i="126"/>
  <c r="C6" i="126"/>
  <c r="C5" i="126"/>
  <c r="C4" i="126"/>
  <c r="C3" i="126"/>
  <c r="C2" i="126"/>
  <c r="C68" i="125"/>
  <c r="C67" i="125"/>
  <c r="C66" i="125"/>
  <c r="C65" i="125"/>
  <c r="C64" i="125"/>
  <c r="C63" i="125"/>
  <c r="C62" i="125"/>
  <c r="C61" i="125"/>
  <c r="C60" i="125"/>
  <c r="C59" i="125"/>
  <c r="C58" i="125"/>
  <c r="C57" i="125"/>
  <c r="C56" i="125"/>
  <c r="C55" i="125"/>
  <c r="C54" i="125"/>
  <c r="C53" i="125"/>
  <c r="C52" i="125"/>
  <c r="C51" i="125"/>
  <c r="C50" i="125"/>
  <c r="C49" i="125"/>
  <c r="C48" i="125"/>
  <c r="C47" i="125"/>
  <c r="C46" i="125"/>
  <c r="C45" i="125"/>
  <c r="C44" i="125"/>
  <c r="C43" i="125"/>
  <c r="C42" i="125"/>
  <c r="C41" i="125"/>
  <c r="C40" i="125"/>
  <c r="C39" i="125"/>
  <c r="C38" i="125"/>
  <c r="C37" i="125"/>
  <c r="C36" i="125"/>
  <c r="C35" i="125"/>
  <c r="C34" i="125"/>
  <c r="C33" i="125"/>
  <c r="C32" i="125"/>
  <c r="C31" i="125"/>
  <c r="C30" i="125"/>
  <c r="C29" i="125"/>
  <c r="C28" i="125"/>
  <c r="C27" i="125"/>
  <c r="C26" i="125"/>
  <c r="C25" i="125"/>
  <c r="C24" i="125"/>
  <c r="C23" i="125"/>
  <c r="C22" i="125"/>
  <c r="C21" i="125"/>
  <c r="C20" i="125"/>
  <c r="C19" i="125"/>
  <c r="C18" i="125"/>
  <c r="C17" i="125"/>
  <c r="C16" i="125"/>
  <c r="C15" i="125"/>
  <c r="C14" i="125"/>
  <c r="C13" i="125"/>
  <c r="C12" i="125"/>
  <c r="C11" i="125"/>
  <c r="C10" i="125"/>
  <c r="C9" i="125"/>
  <c r="C8" i="125"/>
  <c r="C7" i="125"/>
  <c r="C6" i="125"/>
  <c r="C5" i="125"/>
  <c r="C4" i="125"/>
  <c r="C3" i="125"/>
  <c r="C2" i="125"/>
  <c r="C68" i="124"/>
  <c r="C67" i="124"/>
  <c r="C66" i="124"/>
  <c r="C65" i="124"/>
  <c r="C64" i="124"/>
  <c r="C63" i="124"/>
  <c r="C62" i="124"/>
  <c r="C61" i="124"/>
  <c r="C60" i="124"/>
  <c r="C59" i="124"/>
  <c r="C58" i="124"/>
  <c r="C57" i="124"/>
  <c r="C56" i="124"/>
  <c r="C55" i="124"/>
  <c r="C54" i="124"/>
  <c r="C53" i="124"/>
  <c r="C52" i="124"/>
  <c r="C51" i="124"/>
  <c r="C50" i="124"/>
  <c r="C49" i="124"/>
  <c r="C48" i="124"/>
  <c r="C47" i="124"/>
  <c r="C46" i="124"/>
  <c r="C45" i="124"/>
  <c r="C44" i="124"/>
  <c r="C43" i="124"/>
  <c r="C42" i="124"/>
  <c r="C41" i="124"/>
  <c r="C40" i="124"/>
  <c r="C39" i="124"/>
  <c r="C38" i="124"/>
  <c r="C37" i="124"/>
  <c r="C36" i="124"/>
  <c r="C35" i="124"/>
  <c r="C34" i="124"/>
  <c r="C33" i="124"/>
  <c r="C32" i="124"/>
  <c r="C31" i="124"/>
  <c r="C30" i="124"/>
  <c r="C29" i="124"/>
  <c r="C28" i="124"/>
  <c r="C27" i="124"/>
  <c r="C26" i="124"/>
  <c r="C25" i="124"/>
  <c r="C24" i="124"/>
  <c r="C23" i="124"/>
  <c r="C22" i="124"/>
  <c r="C21" i="124"/>
  <c r="C20" i="124"/>
  <c r="C19" i="124"/>
  <c r="C18" i="124"/>
  <c r="C17" i="124"/>
  <c r="C16" i="124"/>
  <c r="C15" i="124"/>
  <c r="C14" i="124"/>
  <c r="C13" i="124"/>
  <c r="C12" i="124"/>
  <c r="C11" i="124"/>
  <c r="C10" i="124"/>
  <c r="C9" i="124"/>
  <c r="C8" i="124"/>
  <c r="C7" i="124"/>
  <c r="C6" i="124"/>
  <c r="C5" i="124"/>
  <c r="C4" i="124"/>
  <c r="C3" i="124"/>
  <c r="C2" i="124"/>
  <c r="C68" i="123"/>
  <c r="C67" i="123"/>
  <c r="C66" i="123"/>
  <c r="C65" i="123"/>
  <c r="C64" i="123"/>
  <c r="C63" i="123"/>
  <c r="C62" i="123"/>
  <c r="C61" i="123"/>
  <c r="C60" i="123"/>
  <c r="C59" i="123"/>
  <c r="C58" i="123"/>
  <c r="C57" i="123"/>
  <c r="C56" i="123"/>
  <c r="C55" i="123"/>
  <c r="C54" i="123"/>
  <c r="C53" i="123"/>
  <c r="C52" i="123"/>
  <c r="C51" i="123"/>
  <c r="C50" i="123"/>
  <c r="C49" i="123"/>
  <c r="C48" i="123"/>
  <c r="C47" i="123"/>
  <c r="C46" i="123"/>
  <c r="C45" i="123"/>
  <c r="C44" i="123"/>
  <c r="C43" i="123"/>
  <c r="C42" i="123"/>
  <c r="C41" i="123"/>
  <c r="C40" i="123"/>
  <c r="C39" i="123"/>
  <c r="C38" i="123"/>
  <c r="C37" i="123"/>
  <c r="C36" i="123"/>
  <c r="C35" i="123"/>
  <c r="C34" i="123"/>
  <c r="C33" i="123"/>
  <c r="C32" i="123"/>
  <c r="C31" i="123"/>
  <c r="C30" i="123"/>
  <c r="C29" i="123"/>
  <c r="C28" i="123"/>
  <c r="C27" i="123"/>
  <c r="C26" i="123"/>
  <c r="C25" i="123"/>
  <c r="C24" i="123"/>
  <c r="C23" i="123"/>
  <c r="C22" i="123"/>
  <c r="C21" i="123"/>
  <c r="C20" i="123"/>
  <c r="C19" i="123"/>
  <c r="C18" i="123"/>
  <c r="C17" i="123"/>
  <c r="C16" i="123"/>
  <c r="C15" i="123"/>
  <c r="C14" i="123"/>
  <c r="C13" i="123"/>
  <c r="C12" i="123"/>
  <c r="C11" i="123"/>
  <c r="C10" i="123"/>
  <c r="C9" i="123"/>
  <c r="C8" i="123"/>
  <c r="C7" i="123"/>
  <c r="C6" i="123"/>
  <c r="C5" i="123"/>
  <c r="C4" i="123"/>
  <c r="C3" i="123"/>
  <c r="C2" i="123"/>
  <c r="C68" i="122"/>
  <c r="C67" i="122"/>
  <c r="C66" i="122"/>
  <c r="C65" i="122"/>
  <c r="C64" i="122"/>
  <c r="C63" i="122"/>
  <c r="C62" i="122"/>
  <c r="C61" i="122"/>
  <c r="C60" i="122"/>
  <c r="C59" i="122"/>
  <c r="C58" i="122"/>
  <c r="C57" i="122"/>
  <c r="C56" i="122"/>
  <c r="C55" i="122"/>
  <c r="C54" i="122"/>
  <c r="C53" i="122"/>
  <c r="C52" i="122"/>
  <c r="C51" i="122"/>
  <c r="C50" i="122"/>
  <c r="C49" i="122"/>
  <c r="C48" i="122"/>
  <c r="C47" i="122"/>
  <c r="C46" i="122"/>
  <c r="C45" i="122"/>
  <c r="C44" i="122"/>
  <c r="C43" i="122"/>
  <c r="C42" i="122"/>
  <c r="C41" i="122"/>
  <c r="C40" i="122"/>
  <c r="C39" i="122"/>
  <c r="C38" i="122"/>
  <c r="C37" i="122"/>
  <c r="C36" i="122"/>
  <c r="C35" i="122"/>
  <c r="C34" i="122"/>
  <c r="C33" i="122"/>
  <c r="C32" i="122"/>
  <c r="C31" i="122"/>
  <c r="C30" i="122"/>
  <c r="C29" i="122"/>
  <c r="C28" i="122"/>
  <c r="C27" i="122"/>
  <c r="C26" i="122"/>
  <c r="C25" i="122"/>
  <c r="C24" i="122"/>
  <c r="C23" i="122"/>
  <c r="C22" i="122"/>
  <c r="C21" i="122"/>
  <c r="C20" i="122"/>
  <c r="C19" i="122"/>
  <c r="C18" i="122"/>
  <c r="C17" i="122"/>
  <c r="C16" i="122"/>
  <c r="C15" i="122"/>
  <c r="C14" i="122"/>
  <c r="C13" i="122"/>
  <c r="C12" i="122"/>
  <c r="C11" i="122"/>
  <c r="C10" i="122"/>
  <c r="C9" i="122"/>
  <c r="C8" i="122"/>
  <c r="C7" i="122"/>
  <c r="C6" i="122"/>
  <c r="C5" i="122"/>
  <c r="C4" i="122"/>
  <c r="C3" i="122"/>
  <c r="C2" i="122"/>
  <c r="C68" i="121"/>
  <c r="C67" i="121"/>
  <c r="C66" i="121"/>
  <c r="C65" i="121"/>
  <c r="C64" i="121"/>
  <c r="C63" i="121"/>
  <c r="C62" i="121"/>
  <c r="C61" i="121"/>
  <c r="C60" i="121"/>
  <c r="C59" i="121"/>
  <c r="C58" i="121"/>
  <c r="C57" i="121"/>
  <c r="C56" i="121"/>
  <c r="C55" i="121"/>
  <c r="C54" i="121"/>
  <c r="C53" i="121"/>
  <c r="C52" i="121"/>
  <c r="C51" i="121"/>
  <c r="C50" i="121"/>
  <c r="C49" i="121"/>
  <c r="C48" i="121"/>
  <c r="C47" i="121"/>
  <c r="C46" i="121"/>
  <c r="C45" i="121"/>
  <c r="C44" i="121"/>
  <c r="C43" i="121"/>
  <c r="C42" i="121"/>
  <c r="C41" i="121"/>
  <c r="C40" i="121"/>
  <c r="C39" i="121"/>
  <c r="C38" i="121"/>
  <c r="C37" i="121"/>
  <c r="C36" i="121"/>
  <c r="C35" i="121"/>
  <c r="C34" i="121"/>
  <c r="C33" i="121"/>
  <c r="C32" i="121"/>
  <c r="C31" i="121"/>
  <c r="C30" i="121"/>
  <c r="C29" i="121"/>
  <c r="C28" i="121"/>
  <c r="C27" i="121"/>
  <c r="C26" i="121"/>
  <c r="C25" i="121"/>
  <c r="C24" i="121"/>
  <c r="C23" i="121"/>
  <c r="C22" i="121"/>
  <c r="C21" i="121"/>
  <c r="C20" i="121"/>
  <c r="C19" i="121"/>
  <c r="C18" i="121"/>
  <c r="C17" i="121"/>
  <c r="C16" i="121"/>
  <c r="C15" i="121"/>
  <c r="C14" i="121"/>
  <c r="C13" i="121"/>
  <c r="C12" i="121"/>
  <c r="C11" i="121"/>
  <c r="C10" i="121"/>
  <c r="C9" i="121"/>
  <c r="C8" i="121"/>
  <c r="C7" i="121"/>
  <c r="C6" i="121"/>
  <c r="C5" i="121"/>
  <c r="C4" i="121"/>
  <c r="C3" i="121"/>
  <c r="C2" i="121"/>
  <c r="C68" i="120"/>
  <c r="C67" i="120"/>
  <c r="C66" i="120"/>
  <c r="C65" i="120"/>
  <c r="C64" i="120"/>
  <c r="C63" i="120"/>
  <c r="C62" i="120"/>
  <c r="C61" i="120"/>
  <c r="C60" i="120"/>
  <c r="C59" i="120"/>
  <c r="C58" i="120"/>
  <c r="C57" i="120"/>
  <c r="C56" i="120"/>
  <c r="C55" i="120"/>
  <c r="C54" i="120"/>
  <c r="C53" i="120"/>
  <c r="C52" i="120"/>
  <c r="C51" i="120"/>
  <c r="C50" i="120"/>
  <c r="C49" i="120"/>
  <c r="C48" i="120"/>
  <c r="C47" i="120"/>
  <c r="C46" i="120"/>
  <c r="C45" i="120"/>
  <c r="C44" i="120"/>
  <c r="C43" i="120"/>
  <c r="C42" i="120"/>
  <c r="C41" i="120"/>
  <c r="C40" i="120"/>
  <c r="C39" i="120"/>
  <c r="C38" i="120"/>
  <c r="C37" i="120"/>
  <c r="C36" i="120"/>
  <c r="C35" i="120"/>
  <c r="C34" i="120"/>
  <c r="C33" i="120"/>
  <c r="C32" i="120"/>
  <c r="C31" i="120"/>
  <c r="C30" i="120"/>
  <c r="C29" i="120"/>
  <c r="C28" i="120"/>
  <c r="C27" i="120"/>
  <c r="C26" i="120"/>
  <c r="C25" i="120"/>
  <c r="C24" i="120"/>
  <c r="C23" i="120"/>
  <c r="C22" i="120"/>
  <c r="C21" i="120"/>
  <c r="C20" i="120"/>
  <c r="C19" i="120"/>
  <c r="C18" i="120"/>
  <c r="C17" i="120"/>
  <c r="C16" i="120"/>
  <c r="C15" i="120"/>
  <c r="C14" i="120"/>
  <c r="C13" i="120"/>
  <c r="C12" i="120"/>
  <c r="C11" i="120"/>
  <c r="C10" i="120"/>
  <c r="C9" i="120"/>
  <c r="C8" i="120"/>
  <c r="C7" i="120"/>
  <c r="C6" i="120"/>
  <c r="C5" i="120"/>
  <c r="C4" i="120"/>
  <c r="C3" i="120"/>
  <c r="C2" i="120"/>
  <c r="C68" i="119"/>
  <c r="C67" i="119"/>
  <c r="C66" i="119"/>
  <c r="C65" i="119"/>
  <c r="C64" i="119"/>
  <c r="C63" i="119"/>
  <c r="C62" i="119"/>
  <c r="C61" i="119"/>
  <c r="C60" i="119"/>
  <c r="C59" i="119"/>
  <c r="C58" i="119"/>
  <c r="C57" i="119"/>
  <c r="C56" i="119"/>
  <c r="C55" i="119"/>
  <c r="C54" i="119"/>
  <c r="C53" i="119"/>
  <c r="C52" i="119"/>
  <c r="C51" i="119"/>
  <c r="C50" i="119"/>
  <c r="C49" i="119"/>
  <c r="C48" i="119"/>
  <c r="C47" i="119"/>
  <c r="C46" i="119"/>
  <c r="C45" i="119"/>
  <c r="C44" i="119"/>
  <c r="C43" i="119"/>
  <c r="C42" i="119"/>
  <c r="C41" i="119"/>
  <c r="C40" i="119"/>
  <c r="C39" i="119"/>
  <c r="C38" i="119"/>
  <c r="C37" i="119"/>
  <c r="C36" i="119"/>
  <c r="C35" i="119"/>
  <c r="C34" i="119"/>
  <c r="C33" i="119"/>
  <c r="C32" i="119"/>
  <c r="C31" i="119"/>
  <c r="C30" i="119"/>
  <c r="C29" i="119"/>
  <c r="C28" i="119"/>
  <c r="C27" i="119"/>
  <c r="C26" i="119"/>
  <c r="C25" i="119"/>
  <c r="C24" i="119"/>
  <c r="C23" i="119"/>
  <c r="C22" i="119"/>
  <c r="C21" i="119"/>
  <c r="C20" i="119"/>
  <c r="C19" i="119"/>
  <c r="C18" i="119"/>
  <c r="C17" i="119"/>
  <c r="C16" i="119"/>
  <c r="C15" i="119"/>
  <c r="C14" i="119"/>
  <c r="C13" i="119"/>
  <c r="C12" i="119"/>
  <c r="C11" i="119"/>
  <c r="C10" i="119"/>
  <c r="C9" i="119"/>
  <c r="C8" i="119"/>
  <c r="C7" i="119"/>
  <c r="C6" i="119"/>
  <c r="C5" i="119"/>
  <c r="C4" i="119"/>
  <c r="C3" i="119"/>
  <c r="C2" i="119"/>
  <c r="C68" i="118"/>
  <c r="C67" i="118"/>
  <c r="C66" i="118"/>
  <c r="C65" i="118"/>
  <c r="C64" i="118"/>
  <c r="C63" i="118"/>
  <c r="C62" i="118"/>
  <c r="C61" i="118"/>
  <c r="C60" i="118"/>
  <c r="C59" i="118"/>
  <c r="C58" i="118"/>
  <c r="C57" i="118"/>
  <c r="C56" i="118"/>
  <c r="C55" i="118"/>
  <c r="C54" i="118"/>
  <c r="C53" i="118"/>
  <c r="C52" i="118"/>
  <c r="C51" i="118"/>
  <c r="C50" i="118"/>
  <c r="C49" i="118"/>
  <c r="C48" i="118"/>
  <c r="C47" i="118"/>
  <c r="C46" i="118"/>
  <c r="C45" i="118"/>
  <c r="C44" i="118"/>
  <c r="C43" i="118"/>
  <c r="C42" i="118"/>
  <c r="C41" i="118"/>
  <c r="C40" i="118"/>
  <c r="C39" i="118"/>
  <c r="C38" i="118"/>
  <c r="C37" i="118"/>
  <c r="C36" i="118"/>
  <c r="C35" i="118"/>
  <c r="C34" i="118"/>
  <c r="C33" i="118"/>
  <c r="C32" i="118"/>
  <c r="C31" i="118"/>
  <c r="C30" i="118"/>
  <c r="C29" i="118"/>
  <c r="C28" i="118"/>
  <c r="C27" i="118"/>
  <c r="C26" i="118"/>
  <c r="C25" i="118"/>
  <c r="C24" i="118"/>
  <c r="C23" i="118"/>
  <c r="C22" i="118"/>
  <c r="C21" i="118"/>
  <c r="C20" i="118"/>
  <c r="C19" i="118"/>
  <c r="C18" i="118"/>
  <c r="C17" i="118"/>
  <c r="C16" i="118"/>
  <c r="C15" i="118"/>
  <c r="C14" i="118"/>
  <c r="C13" i="118"/>
  <c r="C12" i="118"/>
  <c r="C11" i="118"/>
  <c r="C10" i="118"/>
  <c r="C9" i="118"/>
  <c r="C8" i="118"/>
  <c r="C7" i="118"/>
  <c r="C6" i="118"/>
  <c r="C5" i="118"/>
  <c r="C4" i="118"/>
  <c r="C3" i="118"/>
  <c r="C2" i="118"/>
  <c r="C68" i="117"/>
  <c r="C67" i="117"/>
  <c r="C66" i="117"/>
  <c r="C65" i="117"/>
  <c r="C64" i="117"/>
  <c r="C63" i="117"/>
  <c r="C62" i="117"/>
  <c r="C61" i="117"/>
  <c r="C60" i="117"/>
  <c r="C59" i="117"/>
  <c r="C58" i="117"/>
  <c r="C57" i="117"/>
  <c r="C56" i="117"/>
  <c r="C55" i="117"/>
  <c r="C54" i="117"/>
  <c r="C53" i="117"/>
  <c r="C52" i="117"/>
  <c r="C51" i="117"/>
  <c r="C50" i="117"/>
  <c r="C49" i="117"/>
  <c r="C48" i="117"/>
  <c r="C47" i="117"/>
  <c r="C46" i="117"/>
  <c r="C45" i="117"/>
  <c r="C44" i="117"/>
  <c r="C43" i="117"/>
  <c r="C42" i="117"/>
  <c r="C41" i="117"/>
  <c r="C40" i="117"/>
  <c r="C39" i="117"/>
  <c r="C38" i="117"/>
  <c r="C37" i="117"/>
  <c r="C36" i="117"/>
  <c r="C35" i="117"/>
  <c r="C34" i="117"/>
  <c r="C33" i="117"/>
  <c r="C32" i="117"/>
  <c r="C31" i="117"/>
  <c r="C30" i="117"/>
  <c r="C29" i="117"/>
  <c r="C28" i="117"/>
  <c r="C27" i="117"/>
  <c r="C26" i="117"/>
  <c r="C25" i="117"/>
  <c r="C24" i="117"/>
  <c r="C23" i="117"/>
  <c r="C22" i="117"/>
  <c r="C21" i="117"/>
  <c r="C20" i="117"/>
  <c r="C19" i="117"/>
  <c r="C18" i="117"/>
  <c r="C17" i="117"/>
  <c r="C16" i="117"/>
  <c r="C15" i="117"/>
  <c r="C14" i="117"/>
  <c r="C13" i="117"/>
  <c r="C12" i="117"/>
  <c r="C11" i="117"/>
  <c r="C10" i="117"/>
  <c r="C9" i="117"/>
  <c r="C8" i="117"/>
  <c r="C7" i="117"/>
  <c r="C6" i="117"/>
  <c r="C5" i="117"/>
  <c r="C4" i="117"/>
  <c r="C3" i="117"/>
  <c r="C2" i="117"/>
  <c r="C68" i="116"/>
  <c r="C67" i="116"/>
  <c r="C66" i="116"/>
  <c r="C65" i="116"/>
  <c r="C64" i="116"/>
  <c r="C63" i="116"/>
  <c r="C62" i="116"/>
  <c r="C61" i="116"/>
  <c r="C60" i="116"/>
  <c r="C59" i="116"/>
  <c r="C58" i="116"/>
  <c r="C57" i="116"/>
  <c r="C56" i="116"/>
  <c r="C55" i="116"/>
  <c r="C54" i="116"/>
  <c r="C53" i="116"/>
  <c r="C52" i="116"/>
  <c r="C51" i="116"/>
  <c r="C50" i="116"/>
  <c r="C49" i="116"/>
  <c r="C48" i="116"/>
  <c r="C47" i="116"/>
  <c r="C46" i="116"/>
  <c r="C45" i="116"/>
  <c r="C44" i="116"/>
  <c r="C43" i="116"/>
  <c r="C42" i="116"/>
  <c r="C41" i="116"/>
  <c r="C40" i="116"/>
  <c r="C39" i="116"/>
  <c r="C38" i="116"/>
  <c r="C37" i="116"/>
  <c r="C36" i="116"/>
  <c r="C35" i="116"/>
  <c r="C34" i="116"/>
  <c r="C33" i="116"/>
  <c r="C32" i="116"/>
  <c r="C31" i="116"/>
  <c r="C30" i="116"/>
  <c r="C29" i="116"/>
  <c r="C28" i="116"/>
  <c r="C27" i="116"/>
  <c r="C26" i="116"/>
  <c r="C25" i="116"/>
  <c r="C24" i="116"/>
  <c r="C23" i="116"/>
  <c r="C22" i="116"/>
  <c r="C21" i="116"/>
  <c r="C20" i="116"/>
  <c r="C19" i="116"/>
  <c r="C18" i="116"/>
  <c r="C17" i="116"/>
  <c r="C16" i="116"/>
  <c r="C15" i="116"/>
  <c r="C14" i="116"/>
  <c r="C13" i="116"/>
  <c r="C12" i="116"/>
  <c r="C11" i="116"/>
  <c r="C10" i="116"/>
  <c r="C9" i="116"/>
  <c r="C8" i="116"/>
  <c r="C7" i="116"/>
  <c r="C6" i="116"/>
  <c r="C5" i="116"/>
  <c r="C4" i="116"/>
  <c r="C3" i="116"/>
  <c r="C2" i="116"/>
  <c r="C68" i="115"/>
  <c r="C67" i="115"/>
  <c r="C66" i="115"/>
  <c r="C65" i="115"/>
  <c r="C64" i="115"/>
  <c r="C63" i="115"/>
  <c r="C62" i="115"/>
  <c r="C61" i="115"/>
  <c r="C60" i="115"/>
  <c r="C59" i="115"/>
  <c r="C58" i="115"/>
  <c r="C57" i="115"/>
  <c r="C56" i="115"/>
  <c r="C55" i="115"/>
  <c r="C54" i="115"/>
  <c r="C53" i="115"/>
  <c r="C52" i="115"/>
  <c r="C51" i="115"/>
  <c r="C50" i="115"/>
  <c r="C49" i="115"/>
  <c r="C48" i="115"/>
  <c r="C47" i="115"/>
  <c r="C46" i="115"/>
  <c r="C45" i="115"/>
  <c r="C44" i="115"/>
  <c r="C43" i="115"/>
  <c r="C42" i="115"/>
  <c r="C41" i="115"/>
  <c r="C40" i="115"/>
  <c r="C39" i="115"/>
  <c r="C38" i="115"/>
  <c r="C37" i="115"/>
  <c r="C36" i="115"/>
  <c r="C35" i="115"/>
  <c r="C34" i="115"/>
  <c r="C33" i="115"/>
  <c r="C32" i="115"/>
  <c r="C31" i="115"/>
  <c r="C30" i="115"/>
  <c r="C29" i="115"/>
  <c r="C28" i="115"/>
  <c r="C27" i="115"/>
  <c r="C26" i="115"/>
  <c r="C25" i="115"/>
  <c r="C24" i="115"/>
  <c r="C23" i="115"/>
  <c r="C22" i="115"/>
  <c r="C21" i="115"/>
  <c r="C20" i="115"/>
  <c r="C19" i="115"/>
  <c r="C18" i="115"/>
  <c r="C17" i="115"/>
  <c r="C16" i="115"/>
  <c r="C15" i="115"/>
  <c r="C14" i="115"/>
  <c r="C13" i="115"/>
  <c r="C12" i="115"/>
  <c r="C11" i="115"/>
  <c r="C10" i="115"/>
  <c r="C9" i="115"/>
  <c r="C8" i="115"/>
  <c r="C7" i="115"/>
  <c r="C6" i="115"/>
  <c r="C5" i="115"/>
  <c r="C4" i="115"/>
  <c r="C3" i="115"/>
  <c r="C2" i="115"/>
  <c r="C3" i="98" l="1"/>
  <c r="C4" i="98"/>
  <c r="C5" i="98"/>
  <c r="C6" i="98"/>
  <c r="C7" i="98"/>
  <c r="C8" i="98"/>
  <c r="C9" i="98"/>
  <c r="C10" i="98"/>
  <c r="C11" i="98"/>
  <c r="C12" i="98"/>
  <c r="C13" i="98"/>
  <c r="C14" i="98"/>
  <c r="C15" i="98"/>
  <c r="C16" i="98"/>
  <c r="C17" i="98"/>
  <c r="C18" i="98"/>
  <c r="C19" i="98"/>
  <c r="C20" i="98"/>
  <c r="C21" i="98"/>
  <c r="C22" i="98"/>
  <c r="C23" i="98"/>
  <c r="C24" i="98"/>
  <c r="C25" i="98"/>
  <c r="C26" i="98"/>
  <c r="C27" i="98"/>
  <c r="C28" i="98"/>
  <c r="C29" i="98"/>
  <c r="C30" i="98"/>
  <c r="C31" i="98"/>
  <c r="C32" i="98"/>
  <c r="C33" i="98"/>
  <c r="C34" i="98"/>
  <c r="C35" i="98"/>
  <c r="C36" i="98"/>
  <c r="C37" i="98"/>
  <c r="C38" i="98"/>
  <c r="C39" i="98"/>
  <c r="C40" i="98"/>
  <c r="C41" i="98"/>
  <c r="C42" i="98"/>
  <c r="C43" i="98"/>
  <c r="C44" i="98"/>
  <c r="C45" i="98"/>
  <c r="C46" i="98"/>
  <c r="C47" i="98"/>
  <c r="C48" i="98"/>
  <c r="C49" i="98"/>
  <c r="C50" i="98"/>
  <c r="C51" i="98"/>
  <c r="C52" i="98"/>
  <c r="C53" i="98"/>
  <c r="C54" i="98"/>
  <c r="C55" i="98"/>
  <c r="C56" i="98"/>
  <c r="C57" i="98"/>
  <c r="C58" i="98"/>
  <c r="C59" i="98"/>
  <c r="C60" i="98"/>
  <c r="C61" i="98"/>
  <c r="C62" i="98"/>
  <c r="C63" i="98"/>
  <c r="C64" i="98"/>
  <c r="C65" i="98"/>
  <c r="C66" i="98"/>
  <c r="C67" i="98"/>
  <c r="C68" i="98"/>
  <c r="C3" i="99"/>
  <c r="C4" i="99"/>
  <c r="C5" i="99"/>
  <c r="C6" i="99"/>
  <c r="C7" i="99"/>
  <c r="C8" i="99"/>
  <c r="C9" i="99"/>
  <c r="C10" i="99"/>
  <c r="C11" i="99"/>
  <c r="C12" i="99"/>
  <c r="C13" i="99"/>
  <c r="C14" i="99"/>
  <c r="C15" i="99"/>
  <c r="C16" i="99"/>
  <c r="C17" i="99"/>
  <c r="C18" i="99"/>
  <c r="C19" i="99"/>
  <c r="C20" i="99"/>
  <c r="C21" i="99"/>
  <c r="C22" i="99"/>
  <c r="C23" i="99"/>
  <c r="C24" i="99"/>
  <c r="C25" i="99"/>
  <c r="C26" i="99"/>
  <c r="C27" i="99"/>
  <c r="C28" i="99"/>
  <c r="C29" i="99"/>
  <c r="C30" i="99"/>
  <c r="C31" i="99"/>
  <c r="C32" i="99"/>
  <c r="C33" i="99"/>
  <c r="C34" i="99"/>
  <c r="C35" i="99"/>
  <c r="C36" i="99"/>
  <c r="C37" i="99"/>
  <c r="C38" i="99"/>
  <c r="C39" i="99"/>
  <c r="C40" i="99"/>
  <c r="C41" i="99"/>
  <c r="C42" i="99"/>
  <c r="C43" i="99"/>
  <c r="C44" i="99"/>
  <c r="C45" i="99"/>
  <c r="C46" i="99"/>
  <c r="C47" i="99"/>
  <c r="C48" i="99"/>
  <c r="C49" i="99"/>
  <c r="C50" i="99"/>
  <c r="C51" i="99"/>
  <c r="C52" i="99"/>
  <c r="C53" i="99"/>
  <c r="C54" i="99"/>
  <c r="C55" i="99"/>
  <c r="C56" i="99"/>
  <c r="C57" i="99"/>
  <c r="C58" i="99"/>
  <c r="C59" i="99"/>
  <c r="C60" i="99"/>
  <c r="C61" i="99"/>
  <c r="C62" i="99"/>
  <c r="C63" i="99"/>
  <c r="C64" i="99"/>
  <c r="C65" i="99"/>
  <c r="C66" i="99"/>
  <c r="C67" i="99"/>
  <c r="C68" i="99"/>
  <c r="C3" i="100"/>
  <c r="C4" i="100"/>
  <c r="C5" i="100"/>
  <c r="C6" i="100"/>
  <c r="C7" i="100"/>
  <c r="C8" i="100"/>
  <c r="C9" i="100"/>
  <c r="C10" i="100"/>
  <c r="C11" i="100"/>
  <c r="C12" i="100"/>
  <c r="C13" i="100"/>
  <c r="C14" i="100"/>
  <c r="C15" i="100"/>
  <c r="C16" i="100"/>
  <c r="C17" i="100"/>
  <c r="C18" i="100"/>
  <c r="C19" i="100"/>
  <c r="C20" i="100"/>
  <c r="C21" i="100"/>
  <c r="C22" i="100"/>
  <c r="C23" i="100"/>
  <c r="C24" i="100"/>
  <c r="C25" i="100"/>
  <c r="C26" i="100"/>
  <c r="C27" i="100"/>
  <c r="C28" i="100"/>
  <c r="C29" i="100"/>
  <c r="C30" i="100"/>
  <c r="C31" i="100"/>
  <c r="C32" i="100"/>
  <c r="C33" i="100"/>
  <c r="C34" i="100"/>
  <c r="C35" i="100"/>
  <c r="C36" i="100"/>
  <c r="C37" i="100"/>
  <c r="C38" i="100"/>
  <c r="C39" i="100"/>
  <c r="C40" i="100"/>
  <c r="C41" i="100"/>
  <c r="C42" i="100"/>
  <c r="C43" i="100"/>
  <c r="C44" i="100"/>
  <c r="C45" i="100"/>
  <c r="C46" i="100"/>
  <c r="C47" i="100"/>
  <c r="C48" i="100"/>
  <c r="C49" i="100"/>
  <c r="C50" i="100"/>
  <c r="C51" i="100"/>
  <c r="C52" i="100"/>
  <c r="C53" i="100"/>
  <c r="C54" i="100"/>
  <c r="C55" i="100"/>
  <c r="C56" i="100"/>
  <c r="C57" i="100"/>
  <c r="C58" i="100"/>
  <c r="C59" i="100"/>
  <c r="C60" i="100"/>
  <c r="C61" i="100"/>
  <c r="C62" i="100"/>
  <c r="C63" i="100"/>
  <c r="C64" i="100"/>
  <c r="C65" i="100"/>
  <c r="C66" i="100"/>
  <c r="C67" i="100"/>
  <c r="C68" i="100"/>
  <c r="C3" i="101"/>
  <c r="C4" i="101"/>
  <c r="C5" i="101"/>
  <c r="C6" i="101"/>
  <c r="C7" i="101"/>
  <c r="C8" i="101"/>
  <c r="C9" i="101"/>
  <c r="C10" i="101"/>
  <c r="C11" i="101"/>
  <c r="C12" i="101"/>
  <c r="C13" i="101"/>
  <c r="C14" i="101"/>
  <c r="C15" i="101"/>
  <c r="C16" i="101"/>
  <c r="C17" i="101"/>
  <c r="C18" i="101"/>
  <c r="C19" i="101"/>
  <c r="C20" i="101"/>
  <c r="C21" i="101"/>
  <c r="C22" i="101"/>
  <c r="C23" i="101"/>
  <c r="C24" i="101"/>
  <c r="C25" i="101"/>
  <c r="C26" i="101"/>
  <c r="C27" i="101"/>
  <c r="C28" i="101"/>
  <c r="C29" i="101"/>
  <c r="C30" i="101"/>
  <c r="C31" i="101"/>
  <c r="C32" i="101"/>
  <c r="C33" i="101"/>
  <c r="C34" i="101"/>
  <c r="C35" i="101"/>
  <c r="C36" i="101"/>
  <c r="C37" i="101"/>
  <c r="C38" i="101"/>
  <c r="C39" i="101"/>
  <c r="C40" i="101"/>
  <c r="C41" i="101"/>
  <c r="C42" i="101"/>
  <c r="C43" i="101"/>
  <c r="C44" i="101"/>
  <c r="C45" i="101"/>
  <c r="C46" i="101"/>
  <c r="C47" i="101"/>
  <c r="C48" i="101"/>
  <c r="C49" i="101"/>
  <c r="C50" i="101"/>
  <c r="C51" i="101"/>
  <c r="C52" i="101"/>
  <c r="C53" i="101"/>
  <c r="C54" i="101"/>
  <c r="C55" i="101"/>
  <c r="C56" i="101"/>
  <c r="C57" i="101"/>
  <c r="C58" i="101"/>
  <c r="C59" i="101"/>
  <c r="C60" i="101"/>
  <c r="C61" i="101"/>
  <c r="C62" i="101"/>
  <c r="C63" i="101"/>
  <c r="C64" i="101"/>
  <c r="C65" i="101"/>
  <c r="C66" i="101"/>
  <c r="C67" i="101"/>
  <c r="C68" i="101"/>
  <c r="C3" i="102"/>
  <c r="C4" i="102"/>
  <c r="C5" i="102"/>
  <c r="C6" i="102"/>
  <c r="C7" i="102"/>
  <c r="C8" i="102"/>
  <c r="C9" i="102"/>
  <c r="C10" i="102"/>
  <c r="C11" i="102"/>
  <c r="C12" i="102"/>
  <c r="C13" i="102"/>
  <c r="C14" i="102"/>
  <c r="C15" i="102"/>
  <c r="C16" i="102"/>
  <c r="C17" i="102"/>
  <c r="C18" i="102"/>
  <c r="C19" i="102"/>
  <c r="C20" i="102"/>
  <c r="C21" i="102"/>
  <c r="C22" i="102"/>
  <c r="C23" i="102"/>
  <c r="C24" i="102"/>
  <c r="C25" i="102"/>
  <c r="C26" i="102"/>
  <c r="C27" i="102"/>
  <c r="C28" i="102"/>
  <c r="C29" i="102"/>
  <c r="C30" i="102"/>
  <c r="C31" i="102"/>
  <c r="C32" i="102"/>
  <c r="C33" i="102"/>
  <c r="C34" i="102"/>
  <c r="C35" i="102"/>
  <c r="C36" i="102"/>
  <c r="C37" i="102"/>
  <c r="C38" i="102"/>
  <c r="C39" i="102"/>
  <c r="C40" i="102"/>
  <c r="C41" i="102"/>
  <c r="C42" i="102"/>
  <c r="C43" i="102"/>
  <c r="C44" i="102"/>
  <c r="C45" i="102"/>
  <c r="C46" i="102"/>
  <c r="C47" i="102"/>
  <c r="C48" i="102"/>
  <c r="C49" i="102"/>
  <c r="C50" i="102"/>
  <c r="C51" i="102"/>
  <c r="C52" i="102"/>
  <c r="C53" i="102"/>
  <c r="C54" i="102"/>
  <c r="C55" i="102"/>
  <c r="C56" i="102"/>
  <c r="C57" i="102"/>
  <c r="C58" i="102"/>
  <c r="C59" i="102"/>
  <c r="C60" i="102"/>
  <c r="C61" i="102"/>
  <c r="C62" i="102"/>
  <c r="C63" i="102"/>
  <c r="C64" i="102"/>
  <c r="C65" i="102"/>
  <c r="C66" i="102"/>
  <c r="C67" i="102"/>
  <c r="C68" i="102"/>
  <c r="C3" i="103"/>
  <c r="C4" i="103"/>
  <c r="C5" i="103"/>
  <c r="C6" i="103"/>
  <c r="C7" i="103"/>
  <c r="C8" i="103"/>
  <c r="C9" i="103"/>
  <c r="C10" i="103"/>
  <c r="C11" i="103"/>
  <c r="C12" i="103"/>
  <c r="C13" i="103"/>
  <c r="C14" i="103"/>
  <c r="C15" i="103"/>
  <c r="C16" i="103"/>
  <c r="C17" i="103"/>
  <c r="C18" i="103"/>
  <c r="C19" i="103"/>
  <c r="C20" i="103"/>
  <c r="C21" i="103"/>
  <c r="C22" i="103"/>
  <c r="C23" i="103"/>
  <c r="C24" i="103"/>
  <c r="C25" i="103"/>
  <c r="C26" i="103"/>
  <c r="C27" i="103"/>
  <c r="C28" i="103"/>
  <c r="C29" i="103"/>
  <c r="C30" i="103"/>
  <c r="C31" i="103"/>
  <c r="C32" i="103"/>
  <c r="C33" i="103"/>
  <c r="C34" i="103"/>
  <c r="C35" i="103"/>
  <c r="C36" i="103"/>
  <c r="C37" i="103"/>
  <c r="C38" i="103"/>
  <c r="C39" i="103"/>
  <c r="C40" i="103"/>
  <c r="C41" i="103"/>
  <c r="C42" i="103"/>
  <c r="C43" i="103"/>
  <c r="C44" i="103"/>
  <c r="C45" i="103"/>
  <c r="C46" i="103"/>
  <c r="C47" i="103"/>
  <c r="C48" i="103"/>
  <c r="C49" i="103"/>
  <c r="C50" i="103"/>
  <c r="C51" i="103"/>
  <c r="C52" i="103"/>
  <c r="C53" i="103"/>
  <c r="C54" i="103"/>
  <c r="C55" i="103"/>
  <c r="C56" i="103"/>
  <c r="C57" i="103"/>
  <c r="C58" i="103"/>
  <c r="C59" i="103"/>
  <c r="C60" i="103"/>
  <c r="C61" i="103"/>
  <c r="C62" i="103"/>
  <c r="C63" i="103"/>
  <c r="C64" i="103"/>
  <c r="C65" i="103"/>
  <c r="C66" i="103"/>
  <c r="C67" i="103"/>
  <c r="C68" i="103"/>
  <c r="C3" i="104"/>
  <c r="C4" i="104"/>
  <c r="C5" i="104"/>
  <c r="C6" i="104"/>
  <c r="C7" i="104"/>
  <c r="C8" i="104"/>
  <c r="C9" i="104"/>
  <c r="C10" i="104"/>
  <c r="C11" i="104"/>
  <c r="C12" i="104"/>
  <c r="C13" i="104"/>
  <c r="C14" i="104"/>
  <c r="C15" i="104"/>
  <c r="C16" i="104"/>
  <c r="C17" i="104"/>
  <c r="C18" i="104"/>
  <c r="C19" i="104"/>
  <c r="C20" i="104"/>
  <c r="C21" i="104"/>
  <c r="C22" i="104"/>
  <c r="C23" i="104"/>
  <c r="C24" i="104"/>
  <c r="C25" i="104"/>
  <c r="C26" i="104"/>
  <c r="C27" i="104"/>
  <c r="C28" i="104"/>
  <c r="C29" i="104"/>
  <c r="C30" i="104"/>
  <c r="C31" i="104"/>
  <c r="C32" i="104"/>
  <c r="C33" i="104"/>
  <c r="C34" i="104"/>
  <c r="C35" i="104"/>
  <c r="C36" i="104"/>
  <c r="C37" i="104"/>
  <c r="C38" i="104"/>
  <c r="C39" i="104"/>
  <c r="C40" i="104"/>
  <c r="C41" i="104"/>
  <c r="C42" i="104"/>
  <c r="C43" i="104"/>
  <c r="C44" i="104"/>
  <c r="C45" i="104"/>
  <c r="C46" i="104"/>
  <c r="C47" i="104"/>
  <c r="C48" i="104"/>
  <c r="C49" i="104"/>
  <c r="C50" i="104"/>
  <c r="C51" i="104"/>
  <c r="C52" i="104"/>
  <c r="C53" i="104"/>
  <c r="C54" i="104"/>
  <c r="C55" i="104"/>
  <c r="C56" i="104"/>
  <c r="C57" i="104"/>
  <c r="C58" i="104"/>
  <c r="C59" i="104"/>
  <c r="C60" i="104"/>
  <c r="C61" i="104"/>
  <c r="C62" i="104"/>
  <c r="C63" i="104"/>
  <c r="C64" i="104"/>
  <c r="C65" i="104"/>
  <c r="C66" i="104"/>
  <c r="C67" i="104"/>
  <c r="C68" i="104"/>
  <c r="C3" i="105"/>
  <c r="C4" i="105"/>
  <c r="C5" i="105"/>
  <c r="C6" i="105"/>
  <c r="C7" i="105"/>
  <c r="C8" i="105"/>
  <c r="C9" i="105"/>
  <c r="C10" i="105"/>
  <c r="C11" i="105"/>
  <c r="C12" i="105"/>
  <c r="C13" i="105"/>
  <c r="C14" i="105"/>
  <c r="C15" i="105"/>
  <c r="C16" i="105"/>
  <c r="C17" i="105"/>
  <c r="C18" i="105"/>
  <c r="C19" i="105"/>
  <c r="C20" i="105"/>
  <c r="C21" i="105"/>
  <c r="C22" i="105"/>
  <c r="C23" i="105"/>
  <c r="C24" i="105"/>
  <c r="C25" i="105"/>
  <c r="C26" i="105"/>
  <c r="C27" i="105"/>
  <c r="C28" i="105"/>
  <c r="C29" i="105"/>
  <c r="C30" i="105"/>
  <c r="C31" i="105"/>
  <c r="C32" i="105"/>
  <c r="C33" i="105"/>
  <c r="C34" i="105"/>
  <c r="C35" i="105"/>
  <c r="C36" i="105"/>
  <c r="C37" i="105"/>
  <c r="C38" i="105"/>
  <c r="C39" i="105"/>
  <c r="C40" i="105"/>
  <c r="C41" i="105"/>
  <c r="C42" i="105"/>
  <c r="C43" i="105"/>
  <c r="C44" i="105"/>
  <c r="C45" i="105"/>
  <c r="C46" i="105"/>
  <c r="C47" i="105"/>
  <c r="C48" i="105"/>
  <c r="C49" i="105"/>
  <c r="C50" i="105"/>
  <c r="C51" i="105"/>
  <c r="C52" i="105"/>
  <c r="C53" i="105"/>
  <c r="C54" i="105"/>
  <c r="C55" i="105"/>
  <c r="C56" i="105"/>
  <c r="C57" i="105"/>
  <c r="C58" i="105"/>
  <c r="C59" i="105"/>
  <c r="C60" i="105"/>
  <c r="C61" i="105"/>
  <c r="C62" i="105"/>
  <c r="C63" i="105"/>
  <c r="C64" i="105"/>
  <c r="C65" i="105"/>
  <c r="C66" i="105"/>
  <c r="C67" i="105"/>
  <c r="C68" i="105"/>
  <c r="C3" i="106"/>
  <c r="C4" i="106"/>
  <c r="C5" i="106"/>
  <c r="C6" i="106"/>
  <c r="C7" i="106"/>
  <c r="C8" i="106"/>
  <c r="C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39" i="106"/>
  <c r="C40" i="106"/>
  <c r="C41" i="106"/>
  <c r="C42" i="106"/>
  <c r="C43" i="106"/>
  <c r="C44" i="106"/>
  <c r="C45" i="106"/>
  <c r="C46" i="106"/>
  <c r="C47" i="106"/>
  <c r="C48" i="106"/>
  <c r="C49" i="106"/>
  <c r="C50" i="106"/>
  <c r="C51" i="106"/>
  <c r="C52" i="106"/>
  <c r="C53" i="106"/>
  <c r="C54" i="106"/>
  <c r="C55" i="106"/>
  <c r="C56" i="106"/>
  <c r="C57" i="106"/>
  <c r="C58" i="106"/>
  <c r="C59" i="106"/>
  <c r="C60" i="106"/>
  <c r="C61" i="106"/>
  <c r="C62" i="106"/>
  <c r="C63" i="106"/>
  <c r="C64" i="106"/>
  <c r="C65" i="106"/>
  <c r="C66" i="106"/>
  <c r="C67" i="106"/>
  <c r="C68" i="106"/>
  <c r="C3" i="107"/>
  <c r="C4" i="107"/>
  <c r="C5" i="107"/>
  <c r="C6" i="107"/>
  <c r="C7" i="107"/>
  <c r="C8" i="107"/>
  <c r="C9" i="107"/>
  <c r="C10" i="107"/>
  <c r="C11" i="107"/>
  <c r="C12" i="107"/>
  <c r="C13" i="107"/>
  <c r="C14" i="107"/>
  <c r="C15" i="107"/>
  <c r="C16" i="107"/>
  <c r="C17" i="107"/>
  <c r="C18" i="107"/>
  <c r="C19" i="107"/>
  <c r="C20" i="107"/>
  <c r="C21" i="107"/>
  <c r="C22" i="107"/>
  <c r="C23" i="107"/>
  <c r="C24" i="107"/>
  <c r="C25" i="107"/>
  <c r="C26" i="107"/>
  <c r="C27" i="107"/>
  <c r="C28" i="107"/>
  <c r="C29" i="107"/>
  <c r="C30" i="107"/>
  <c r="C31" i="107"/>
  <c r="C32" i="107"/>
  <c r="C33" i="107"/>
  <c r="C34" i="107"/>
  <c r="C35" i="107"/>
  <c r="C36" i="107"/>
  <c r="C37" i="107"/>
  <c r="C38" i="107"/>
  <c r="C39" i="107"/>
  <c r="C40" i="107"/>
  <c r="C41" i="107"/>
  <c r="C42" i="107"/>
  <c r="C43" i="107"/>
  <c r="C44" i="107"/>
  <c r="C45" i="107"/>
  <c r="C46" i="107"/>
  <c r="C47" i="107"/>
  <c r="C48" i="107"/>
  <c r="C49" i="107"/>
  <c r="C50" i="107"/>
  <c r="C51" i="107"/>
  <c r="C52" i="107"/>
  <c r="C53" i="107"/>
  <c r="C54" i="107"/>
  <c r="C55" i="107"/>
  <c r="C56" i="107"/>
  <c r="C57" i="107"/>
  <c r="C58" i="107"/>
  <c r="C59" i="107"/>
  <c r="C60" i="107"/>
  <c r="C61" i="107"/>
  <c r="C62" i="107"/>
  <c r="C63" i="107"/>
  <c r="C64" i="107"/>
  <c r="C65" i="107"/>
  <c r="C66" i="107"/>
  <c r="C67" i="107"/>
  <c r="C68" i="107"/>
  <c r="C3" i="108"/>
  <c r="C4" i="108"/>
  <c r="C5" i="108"/>
  <c r="C6" i="108"/>
  <c r="C7" i="108"/>
  <c r="C8" i="108"/>
  <c r="C9" i="108"/>
  <c r="C10" i="108"/>
  <c r="C11" i="108"/>
  <c r="C12" i="108"/>
  <c r="C13" i="108"/>
  <c r="C14" i="108"/>
  <c r="C15" i="108"/>
  <c r="C16" i="108"/>
  <c r="C17" i="108"/>
  <c r="C18" i="108"/>
  <c r="C19" i="108"/>
  <c r="C20" i="108"/>
  <c r="C21" i="108"/>
  <c r="C22" i="108"/>
  <c r="C23" i="108"/>
  <c r="C24" i="108"/>
  <c r="C25" i="108"/>
  <c r="C26" i="108"/>
  <c r="C27" i="108"/>
  <c r="C28" i="108"/>
  <c r="C29" i="108"/>
  <c r="C30" i="108"/>
  <c r="C31" i="108"/>
  <c r="C32" i="108"/>
  <c r="C33" i="108"/>
  <c r="C34" i="108"/>
  <c r="C35" i="108"/>
  <c r="C36" i="108"/>
  <c r="C37" i="108"/>
  <c r="C38" i="108"/>
  <c r="C39" i="108"/>
  <c r="C40" i="108"/>
  <c r="C41" i="108"/>
  <c r="C42" i="108"/>
  <c r="C43" i="108"/>
  <c r="C44" i="108"/>
  <c r="C45" i="108"/>
  <c r="C46" i="108"/>
  <c r="C47" i="108"/>
  <c r="C48" i="108"/>
  <c r="C49" i="108"/>
  <c r="C50" i="108"/>
  <c r="C51" i="108"/>
  <c r="C52" i="108"/>
  <c r="C53" i="108"/>
  <c r="C54" i="108"/>
  <c r="C55" i="108"/>
  <c r="C56" i="108"/>
  <c r="C57" i="108"/>
  <c r="C58" i="108"/>
  <c r="C59" i="108"/>
  <c r="C60" i="108"/>
  <c r="C61" i="108"/>
  <c r="C62" i="108"/>
  <c r="C63" i="108"/>
  <c r="C64" i="108"/>
  <c r="C65" i="108"/>
  <c r="C66" i="108"/>
  <c r="C67" i="108"/>
  <c r="C68" i="108"/>
  <c r="C3" i="109"/>
  <c r="C4" i="109"/>
  <c r="C5" i="109"/>
  <c r="C6" i="109"/>
  <c r="C7" i="109"/>
  <c r="C8" i="109"/>
  <c r="C9" i="109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39" i="109"/>
  <c r="C40" i="109"/>
  <c r="C41" i="109"/>
  <c r="C42" i="109"/>
  <c r="C43" i="109"/>
  <c r="C44" i="109"/>
  <c r="C45" i="109"/>
  <c r="C46" i="109"/>
  <c r="C47" i="109"/>
  <c r="C48" i="109"/>
  <c r="C49" i="109"/>
  <c r="C50" i="109"/>
  <c r="C51" i="109"/>
  <c r="C52" i="109"/>
  <c r="C53" i="109"/>
  <c r="C54" i="109"/>
  <c r="C55" i="109"/>
  <c r="C56" i="109"/>
  <c r="C57" i="109"/>
  <c r="C58" i="109"/>
  <c r="C59" i="109"/>
  <c r="C60" i="109"/>
  <c r="C61" i="109"/>
  <c r="C62" i="109"/>
  <c r="C63" i="109"/>
  <c r="C64" i="109"/>
  <c r="C65" i="109"/>
  <c r="C66" i="109"/>
  <c r="C67" i="109"/>
  <c r="C68" i="109"/>
  <c r="C3" i="110"/>
  <c r="C4" i="110"/>
  <c r="C5" i="110"/>
  <c r="C6" i="110"/>
  <c r="C7" i="110"/>
  <c r="C8" i="110"/>
  <c r="C9" i="110"/>
  <c r="C10" i="110"/>
  <c r="C11" i="110"/>
  <c r="C12" i="110"/>
  <c r="C13" i="110"/>
  <c r="C14" i="110"/>
  <c r="C15" i="110"/>
  <c r="C16" i="110"/>
  <c r="C17" i="110"/>
  <c r="C18" i="110"/>
  <c r="C19" i="110"/>
  <c r="C20" i="110"/>
  <c r="C21" i="110"/>
  <c r="C22" i="110"/>
  <c r="C23" i="110"/>
  <c r="C24" i="110"/>
  <c r="C25" i="110"/>
  <c r="C26" i="110"/>
  <c r="C27" i="110"/>
  <c r="C28" i="110"/>
  <c r="C29" i="110"/>
  <c r="C30" i="110"/>
  <c r="C31" i="110"/>
  <c r="C32" i="110"/>
  <c r="C33" i="110"/>
  <c r="C34" i="110"/>
  <c r="C35" i="110"/>
  <c r="C36" i="110"/>
  <c r="C37" i="110"/>
  <c r="C38" i="110"/>
  <c r="C39" i="110"/>
  <c r="C40" i="110"/>
  <c r="C41" i="110"/>
  <c r="C42" i="110"/>
  <c r="C43" i="110"/>
  <c r="C44" i="110"/>
  <c r="C45" i="110"/>
  <c r="C46" i="110"/>
  <c r="C47" i="110"/>
  <c r="C48" i="110"/>
  <c r="C49" i="110"/>
  <c r="C50" i="110"/>
  <c r="C51" i="110"/>
  <c r="C52" i="110"/>
  <c r="C53" i="110"/>
  <c r="C54" i="110"/>
  <c r="C55" i="110"/>
  <c r="C56" i="110"/>
  <c r="C57" i="110"/>
  <c r="C58" i="110"/>
  <c r="C59" i="110"/>
  <c r="C60" i="110"/>
  <c r="C61" i="110"/>
  <c r="C62" i="110"/>
  <c r="C63" i="110"/>
  <c r="C64" i="110"/>
  <c r="C65" i="110"/>
  <c r="C66" i="110"/>
  <c r="C67" i="110"/>
  <c r="C68" i="110"/>
  <c r="C3" i="111"/>
  <c r="C4" i="111"/>
  <c r="C5" i="111"/>
  <c r="C6" i="111"/>
  <c r="C7" i="111"/>
  <c r="C8" i="111"/>
  <c r="C9" i="111"/>
  <c r="C10" i="111"/>
  <c r="C11" i="111"/>
  <c r="C12" i="111"/>
  <c r="C13" i="111"/>
  <c r="C14" i="111"/>
  <c r="C15" i="111"/>
  <c r="C16" i="111"/>
  <c r="C17" i="111"/>
  <c r="C18" i="111"/>
  <c r="C19" i="111"/>
  <c r="C20" i="111"/>
  <c r="C21" i="111"/>
  <c r="C22" i="111"/>
  <c r="C23" i="111"/>
  <c r="C24" i="111"/>
  <c r="C25" i="111"/>
  <c r="C26" i="111"/>
  <c r="C27" i="111"/>
  <c r="C28" i="111"/>
  <c r="C29" i="111"/>
  <c r="C30" i="111"/>
  <c r="C31" i="111"/>
  <c r="C32" i="111"/>
  <c r="C33" i="111"/>
  <c r="C34" i="111"/>
  <c r="C35" i="111"/>
  <c r="C36" i="111"/>
  <c r="C37" i="111"/>
  <c r="C38" i="111"/>
  <c r="C39" i="111"/>
  <c r="C40" i="111"/>
  <c r="C41" i="111"/>
  <c r="C42" i="111"/>
  <c r="C43" i="111"/>
  <c r="C44" i="111"/>
  <c r="C45" i="111"/>
  <c r="C46" i="111"/>
  <c r="C47" i="111"/>
  <c r="C48" i="111"/>
  <c r="C49" i="111"/>
  <c r="C50" i="111"/>
  <c r="C51" i="111"/>
  <c r="C52" i="111"/>
  <c r="C53" i="111"/>
  <c r="C54" i="111"/>
  <c r="C55" i="111"/>
  <c r="C56" i="111"/>
  <c r="C57" i="111"/>
  <c r="C58" i="111"/>
  <c r="C59" i="111"/>
  <c r="C60" i="111"/>
  <c r="C61" i="111"/>
  <c r="C62" i="111"/>
  <c r="C63" i="111"/>
  <c r="C64" i="111"/>
  <c r="C65" i="111"/>
  <c r="C66" i="111"/>
  <c r="C67" i="111"/>
  <c r="C68" i="111"/>
  <c r="C3" i="112"/>
  <c r="C4" i="112"/>
  <c r="C5" i="112"/>
  <c r="C6" i="112"/>
  <c r="C7" i="112"/>
  <c r="C8" i="112"/>
  <c r="C9" i="112"/>
  <c r="C10" i="112"/>
  <c r="C11" i="112"/>
  <c r="C12" i="112"/>
  <c r="C13" i="112"/>
  <c r="C14" i="112"/>
  <c r="C15" i="112"/>
  <c r="C16" i="112"/>
  <c r="C17" i="112"/>
  <c r="C18" i="112"/>
  <c r="C19" i="112"/>
  <c r="C20" i="112"/>
  <c r="C21" i="112"/>
  <c r="C22" i="112"/>
  <c r="C23" i="112"/>
  <c r="C24" i="112"/>
  <c r="C25" i="112"/>
  <c r="C26" i="112"/>
  <c r="C27" i="112"/>
  <c r="C28" i="112"/>
  <c r="C29" i="112"/>
  <c r="C30" i="112"/>
  <c r="C31" i="112"/>
  <c r="C32" i="112"/>
  <c r="C33" i="112"/>
  <c r="C34" i="112"/>
  <c r="C35" i="112"/>
  <c r="C36" i="112"/>
  <c r="C37" i="112"/>
  <c r="C38" i="112"/>
  <c r="C39" i="112"/>
  <c r="C40" i="112"/>
  <c r="C41" i="112"/>
  <c r="C42" i="112"/>
  <c r="C43" i="112"/>
  <c r="C44" i="112"/>
  <c r="C45" i="112"/>
  <c r="C46" i="112"/>
  <c r="C47" i="112"/>
  <c r="C48" i="112"/>
  <c r="C49" i="112"/>
  <c r="C50" i="112"/>
  <c r="C51" i="112"/>
  <c r="C52" i="112"/>
  <c r="C53" i="112"/>
  <c r="C54" i="112"/>
  <c r="C55" i="112"/>
  <c r="C56" i="112"/>
  <c r="C57" i="112"/>
  <c r="C58" i="112"/>
  <c r="C59" i="112"/>
  <c r="C60" i="112"/>
  <c r="C61" i="112"/>
  <c r="C62" i="112"/>
  <c r="C63" i="112"/>
  <c r="C64" i="112"/>
  <c r="C65" i="112"/>
  <c r="C66" i="112"/>
  <c r="C67" i="112"/>
  <c r="C68" i="112"/>
  <c r="C3" i="113"/>
  <c r="C4" i="113"/>
  <c r="C5" i="113"/>
  <c r="C6" i="113"/>
  <c r="C7" i="113"/>
  <c r="C8" i="113"/>
  <c r="C9" i="113"/>
  <c r="C10" i="113"/>
  <c r="C11" i="113"/>
  <c r="C12" i="113"/>
  <c r="C13" i="113"/>
  <c r="C14" i="113"/>
  <c r="C15" i="113"/>
  <c r="C16" i="113"/>
  <c r="C17" i="113"/>
  <c r="C18" i="113"/>
  <c r="C19" i="113"/>
  <c r="C20" i="113"/>
  <c r="C21" i="113"/>
  <c r="C22" i="113"/>
  <c r="C23" i="113"/>
  <c r="C24" i="113"/>
  <c r="C25" i="113"/>
  <c r="C26" i="113"/>
  <c r="C27" i="113"/>
  <c r="C28" i="113"/>
  <c r="C29" i="113"/>
  <c r="C30" i="113"/>
  <c r="C31" i="113"/>
  <c r="C32" i="113"/>
  <c r="C33" i="113"/>
  <c r="C34" i="113"/>
  <c r="C35" i="113"/>
  <c r="C36" i="113"/>
  <c r="C37" i="113"/>
  <c r="C38" i="113"/>
  <c r="C39" i="113"/>
  <c r="C40" i="113"/>
  <c r="C41" i="113"/>
  <c r="C42" i="113"/>
  <c r="C43" i="113"/>
  <c r="C44" i="113"/>
  <c r="C45" i="113"/>
  <c r="C46" i="113"/>
  <c r="C47" i="113"/>
  <c r="C48" i="113"/>
  <c r="C49" i="113"/>
  <c r="C50" i="113"/>
  <c r="C51" i="113"/>
  <c r="C52" i="113"/>
  <c r="C53" i="113"/>
  <c r="C54" i="113"/>
  <c r="C55" i="113"/>
  <c r="C56" i="113"/>
  <c r="C57" i="113"/>
  <c r="C58" i="113"/>
  <c r="C59" i="113"/>
  <c r="C60" i="113"/>
  <c r="C61" i="113"/>
  <c r="C62" i="113"/>
  <c r="C63" i="113"/>
  <c r="C64" i="113"/>
  <c r="C65" i="113"/>
  <c r="C66" i="113"/>
  <c r="C67" i="113"/>
  <c r="C68" i="113"/>
  <c r="C2" i="98"/>
  <c r="C2" i="99"/>
  <c r="C2" i="100"/>
  <c r="C2" i="101"/>
  <c r="C2" i="102"/>
  <c r="C2" i="103"/>
  <c r="C2" i="104"/>
  <c r="C2" i="105"/>
  <c r="C2" i="106"/>
  <c r="C2" i="107"/>
  <c r="C2" i="108"/>
  <c r="C2" i="109"/>
  <c r="C2" i="110"/>
  <c r="C2" i="111"/>
  <c r="C2" i="112"/>
  <c r="C2" i="113"/>
  <c r="C279" i="114"/>
  <c r="C278" i="114"/>
  <c r="C277" i="114"/>
  <c r="C276" i="114"/>
  <c r="C275" i="114"/>
  <c r="C274" i="114"/>
  <c r="C273" i="114"/>
  <c r="C272" i="114"/>
  <c r="C271" i="114"/>
  <c r="C270" i="114"/>
  <c r="C269" i="114"/>
  <c r="C268" i="114"/>
  <c r="C267" i="114"/>
  <c r="C266" i="114"/>
  <c r="C265" i="114"/>
  <c r="C264" i="114"/>
  <c r="C263" i="114"/>
  <c r="C262" i="114"/>
  <c r="C261" i="114"/>
  <c r="C260" i="114"/>
  <c r="C259" i="114"/>
  <c r="C258" i="114"/>
  <c r="C257" i="114"/>
  <c r="C256" i="114"/>
  <c r="C255" i="114"/>
  <c r="C254" i="114"/>
  <c r="C253" i="114"/>
  <c r="C252" i="114"/>
  <c r="C251" i="114"/>
  <c r="C250" i="114"/>
  <c r="C249" i="114"/>
  <c r="C248" i="114"/>
  <c r="C247" i="114"/>
  <c r="C246" i="114"/>
  <c r="C245" i="114"/>
  <c r="C244" i="114"/>
  <c r="C243" i="114"/>
  <c r="C242" i="114"/>
  <c r="C241" i="114"/>
  <c r="C240" i="114"/>
  <c r="C239" i="114"/>
  <c r="C238" i="114"/>
  <c r="C237" i="114"/>
  <c r="C236" i="114"/>
  <c r="C235" i="114"/>
  <c r="C234" i="114"/>
  <c r="C233" i="114"/>
  <c r="C232" i="114"/>
  <c r="C231" i="114"/>
  <c r="C230" i="114"/>
  <c r="C229" i="114"/>
  <c r="C228" i="114"/>
  <c r="C227" i="114"/>
  <c r="C226" i="114"/>
  <c r="C225" i="114"/>
  <c r="C224" i="114"/>
  <c r="C223" i="114"/>
  <c r="C222" i="114"/>
  <c r="C221" i="114"/>
  <c r="C220" i="114"/>
  <c r="C219" i="114"/>
  <c r="C218" i="114"/>
  <c r="C217" i="114"/>
  <c r="C216" i="114"/>
  <c r="C215" i="114"/>
  <c r="C214" i="114"/>
  <c r="D283" i="114" l="1"/>
  <c r="D146" i="114" l="1"/>
  <c r="BF348" i="114"/>
  <c r="BC348" i="114"/>
  <c r="BB348" i="114"/>
  <c r="BA348" i="114"/>
  <c r="AZ348" i="114"/>
  <c r="AY348" i="114"/>
  <c r="AX348" i="114"/>
  <c r="AW348" i="114"/>
  <c r="AV348" i="114"/>
  <c r="AT348" i="114"/>
  <c r="AS348" i="114"/>
  <c r="AR348" i="114"/>
  <c r="AQ348" i="114"/>
  <c r="AN348" i="114"/>
  <c r="AM348" i="114"/>
  <c r="AL348" i="114"/>
  <c r="AJ348" i="114"/>
  <c r="AI348" i="114"/>
  <c r="AG348" i="114"/>
  <c r="AF348" i="114"/>
  <c r="AD348" i="114"/>
  <c r="AC348" i="114"/>
  <c r="AB348" i="114"/>
  <c r="AA348" i="114"/>
  <c r="X348" i="114"/>
  <c r="W348" i="114"/>
  <c r="U348" i="114"/>
  <c r="T348" i="114"/>
  <c r="S348" i="114"/>
  <c r="P348" i="114"/>
  <c r="N348" i="114"/>
  <c r="M348" i="114"/>
  <c r="L348" i="114"/>
  <c r="K348" i="114"/>
  <c r="H348" i="114"/>
  <c r="G348" i="114"/>
  <c r="F348" i="114"/>
  <c r="E348" i="114"/>
  <c r="D348" i="114"/>
  <c r="BD347" i="114"/>
  <c r="BC347" i="114"/>
  <c r="BA347" i="114"/>
  <c r="AY347" i="114"/>
  <c r="AX347" i="114"/>
  <c r="AT347" i="114"/>
  <c r="AS347" i="114"/>
  <c r="AR347" i="114"/>
  <c r="AQ347" i="114"/>
  <c r="AP347" i="114"/>
  <c r="AN347" i="114"/>
  <c r="AM347" i="114"/>
  <c r="AJ347" i="114"/>
  <c r="AI347" i="114"/>
  <c r="AH347" i="114"/>
  <c r="AE347" i="114"/>
  <c r="AD347" i="114"/>
  <c r="AC347" i="114"/>
  <c r="AA347" i="114"/>
  <c r="Z347" i="114"/>
  <c r="X347" i="114"/>
  <c r="W347" i="114"/>
  <c r="U347" i="114"/>
  <c r="T347" i="114"/>
  <c r="S347" i="114"/>
  <c r="O347" i="114"/>
  <c r="N347" i="114"/>
  <c r="L347" i="114"/>
  <c r="K347" i="114"/>
  <c r="J347" i="114"/>
  <c r="G347" i="114"/>
  <c r="E347" i="114"/>
  <c r="D347" i="114"/>
  <c r="BF346" i="114"/>
  <c r="BE346" i="114"/>
  <c r="BB346" i="114"/>
  <c r="AZ346" i="114"/>
  <c r="AY346" i="114"/>
  <c r="AX346" i="114"/>
  <c r="AU346" i="114"/>
  <c r="AT346" i="114"/>
  <c r="AR346" i="114"/>
  <c r="AP346" i="114"/>
  <c r="AO346" i="114"/>
  <c r="AM346" i="114"/>
  <c r="AL346" i="114"/>
  <c r="AK346" i="114"/>
  <c r="AJ346" i="114"/>
  <c r="AI346" i="114"/>
  <c r="AG346" i="114"/>
  <c r="AE346" i="114"/>
  <c r="AD346" i="114"/>
  <c r="AA346" i="114"/>
  <c r="Z346" i="114"/>
  <c r="Y346" i="114"/>
  <c r="V346" i="114"/>
  <c r="U346" i="114"/>
  <c r="T346" i="114"/>
  <c r="S346" i="114"/>
  <c r="R346" i="114"/>
  <c r="Q346" i="114"/>
  <c r="O346" i="114"/>
  <c r="L346" i="114"/>
  <c r="K346" i="114"/>
  <c r="J346" i="114"/>
  <c r="F346" i="114"/>
  <c r="E346" i="114"/>
  <c r="BF345" i="114"/>
  <c r="BE345" i="114"/>
  <c r="BD345" i="114"/>
  <c r="BB345" i="114"/>
  <c r="BA345" i="114"/>
  <c r="AY345" i="114"/>
  <c r="AX345" i="114"/>
  <c r="AV345" i="114"/>
  <c r="AT345" i="114"/>
  <c r="AS345" i="114"/>
  <c r="AQ345" i="114"/>
  <c r="AP345" i="114"/>
  <c r="AO345" i="114"/>
  <c r="AL345" i="114"/>
  <c r="AK345" i="114"/>
  <c r="AI345" i="114"/>
  <c r="AH345" i="114"/>
  <c r="AG345" i="114"/>
  <c r="AF345" i="114"/>
  <c r="AB345" i="114"/>
  <c r="AA345" i="114"/>
  <c r="Z345" i="114"/>
  <c r="X345" i="114"/>
  <c r="V345" i="114"/>
  <c r="U345" i="114"/>
  <c r="R345" i="114"/>
  <c r="Q345" i="114"/>
  <c r="P345" i="114"/>
  <c r="M345" i="114"/>
  <c r="L345" i="114"/>
  <c r="K345" i="114"/>
  <c r="I345" i="114"/>
  <c r="H345" i="114"/>
  <c r="F345" i="114"/>
  <c r="BF344" i="114"/>
  <c r="BE344" i="114"/>
  <c r="BD344" i="114"/>
  <c r="AZ344" i="114"/>
  <c r="AY344" i="114"/>
  <c r="AX344" i="114"/>
  <c r="AW344" i="114"/>
  <c r="AV344" i="114"/>
  <c r="AU344" i="114"/>
  <c r="AR344" i="114"/>
  <c r="AP344" i="114"/>
  <c r="AO344" i="114"/>
  <c r="AM344" i="114"/>
  <c r="AJ344" i="114"/>
  <c r="AH344" i="114"/>
  <c r="AG344" i="114"/>
  <c r="AF344" i="114"/>
  <c r="AE344" i="114"/>
  <c r="AC344" i="114"/>
  <c r="AB344" i="114"/>
  <c r="Z344" i="114"/>
  <c r="X344" i="114"/>
  <c r="W344" i="114"/>
  <c r="S344" i="114"/>
  <c r="R344" i="114"/>
  <c r="Q344" i="114"/>
  <c r="O344" i="114"/>
  <c r="M344" i="114"/>
  <c r="L344" i="114"/>
  <c r="J344" i="114"/>
  <c r="I344" i="114"/>
  <c r="H344" i="114"/>
  <c r="G344" i="114"/>
  <c r="D344" i="114"/>
  <c r="BF343" i="114"/>
  <c r="BE343" i="114"/>
  <c r="BC343" i="114"/>
  <c r="BB343" i="114"/>
  <c r="AZ343" i="114"/>
  <c r="AW343" i="114"/>
  <c r="AV343" i="114"/>
  <c r="AU343" i="114"/>
  <c r="AT343" i="114"/>
  <c r="AQ343" i="114"/>
  <c r="AP343" i="114"/>
  <c r="AN343" i="114"/>
  <c r="AM343" i="114"/>
  <c r="AL343" i="114"/>
  <c r="AI343" i="114"/>
  <c r="AG343" i="114"/>
  <c r="AF343" i="114"/>
  <c r="AD343" i="114"/>
  <c r="AA343" i="114"/>
  <c r="Z343" i="114"/>
  <c r="Y343" i="114"/>
  <c r="X343" i="114"/>
  <c r="W343" i="114"/>
  <c r="T343" i="114"/>
  <c r="S343" i="114"/>
  <c r="Q343" i="114"/>
  <c r="O343" i="114"/>
  <c r="N343" i="114"/>
  <c r="J343" i="114"/>
  <c r="I343" i="114"/>
  <c r="H343" i="114"/>
  <c r="G343" i="114"/>
  <c r="F343" i="114"/>
  <c r="D343" i="114"/>
  <c r="BF342" i="114"/>
  <c r="BC342" i="114"/>
  <c r="BB342" i="114"/>
  <c r="BA342" i="114"/>
  <c r="AX342" i="114"/>
  <c r="AW342" i="114"/>
  <c r="AV342" i="114"/>
  <c r="AT342" i="114"/>
  <c r="AS342" i="114"/>
  <c r="AQ342" i="114"/>
  <c r="AP342" i="114"/>
  <c r="AN342" i="114"/>
  <c r="AM342" i="114"/>
  <c r="AL342" i="114"/>
  <c r="AH342" i="114"/>
  <c r="AG342" i="114"/>
  <c r="AE342" i="114"/>
  <c r="AD342" i="114"/>
  <c r="AC342" i="114"/>
  <c r="Z342" i="114"/>
  <c r="X342" i="114"/>
  <c r="W342" i="114"/>
  <c r="V342" i="114"/>
  <c r="U342" i="114"/>
  <c r="R342" i="114"/>
  <c r="P342" i="114"/>
  <c r="O342" i="114"/>
  <c r="N342" i="114"/>
  <c r="K342" i="114"/>
  <c r="J342" i="114"/>
  <c r="H342" i="114"/>
  <c r="F342" i="114"/>
  <c r="E342" i="114"/>
  <c r="BE341" i="114"/>
  <c r="BD341" i="114"/>
  <c r="BC341" i="114"/>
  <c r="BB341" i="114"/>
  <c r="AZ341" i="114"/>
  <c r="AX341" i="114"/>
  <c r="AW341" i="114"/>
  <c r="AT341" i="114"/>
  <c r="AS341" i="114"/>
  <c r="AR341" i="114"/>
  <c r="AO341" i="114"/>
  <c r="AN341" i="114"/>
  <c r="AM341" i="114"/>
  <c r="AL341" i="114"/>
  <c r="AK341" i="114"/>
  <c r="AJ341" i="114"/>
  <c r="AH341" i="114"/>
  <c r="AE341" i="114"/>
  <c r="AD341" i="114"/>
  <c r="AC341" i="114"/>
  <c r="Y341" i="114"/>
  <c r="X341" i="114"/>
  <c r="V341" i="114"/>
  <c r="U341" i="114"/>
  <c r="T341" i="114"/>
  <c r="R341" i="114"/>
  <c r="Q341" i="114"/>
  <c r="O341" i="114"/>
  <c r="N341" i="114"/>
  <c r="L341" i="114"/>
  <c r="I341" i="114"/>
  <c r="G341" i="114"/>
  <c r="F341" i="114"/>
  <c r="E341" i="114"/>
  <c r="BE340" i="114"/>
  <c r="BD340" i="114"/>
  <c r="BB340" i="114"/>
  <c r="BA340" i="114"/>
  <c r="AZ340" i="114"/>
  <c r="AY340" i="114"/>
  <c r="AU340" i="114"/>
  <c r="AT340" i="114"/>
  <c r="AQ340" i="114"/>
  <c r="AO340" i="114"/>
  <c r="AN340" i="114"/>
  <c r="AK340" i="114"/>
  <c r="AJ340" i="114"/>
  <c r="AI340" i="114"/>
  <c r="AF340" i="114"/>
  <c r="AE340" i="114"/>
  <c r="AD340" i="114"/>
  <c r="AB340" i="114"/>
  <c r="AA340" i="114"/>
  <c r="V340" i="114"/>
  <c r="U340" i="114"/>
  <c r="T340" i="114"/>
  <c r="P340" i="114"/>
  <c r="O340" i="114"/>
  <c r="M340" i="114"/>
  <c r="L340" i="114"/>
  <c r="K340" i="114"/>
  <c r="H340" i="114"/>
  <c r="F340" i="114"/>
  <c r="BF339" i="114"/>
  <c r="BC339" i="114"/>
  <c r="BA339" i="114"/>
  <c r="AZ339" i="114"/>
  <c r="AY339" i="114"/>
  <c r="AV339" i="114"/>
  <c r="AU339" i="114"/>
  <c r="AS339" i="114"/>
  <c r="AQ339" i="114"/>
  <c r="AP339" i="114"/>
  <c r="AL339" i="114"/>
  <c r="AK339" i="114"/>
  <c r="AJ339" i="114"/>
  <c r="AH339" i="114"/>
  <c r="AF339" i="114"/>
  <c r="AE339" i="114"/>
  <c r="AB339" i="114"/>
  <c r="AA339" i="114"/>
  <c r="Z339" i="114"/>
  <c r="W339" i="114"/>
  <c r="V339" i="114"/>
  <c r="P339" i="114"/>
  <c r="M339" i="114"/>
  <c r="L339" i="114"/>
  <c r="K339" i="114"/>
  <c r="F339" i="114"/>
  <c r="D339" i="114"/>
  <c r="BF338" i="114"/>
  <c r="AY338" i="114"/>
  <c r="AW338" i="114"/>
  <c r="AT338" i="114"/>
  <c r="AP338" i="114"/>
  <c r="AM338" i="114"/>
  <c r="AL338" i="114"/>
  <c r="AC338" i="114"/>
  <c r="AB338" i="114"/>
  <c r="AA338" i="114"/>
  <c r="V338" i="114"/>
  <c r="S338" i="114"/>
  <c r="R338" i="114"/>
  <c r="L338" i="114"/>
  <c r="J338" i="114"/>
  <c r="I338" i="114"/>
  <c r="G338" i="114"/>
  <c r="BE337" i="114"/>
  <c r="BA337" i="114"/>
  <c r="AV337" i="114"/>
  <c r="AS337" i="114"/>
  <c r="AQ337" i="114"/>
  <c r="AP337" i="114"/>
  <c r="AK337" i="114"/>
  <c r="AI337" i="114"/>
  <c r="AH337" i="114"/>
  <c r="AA337" i="114"/>
  <c r="Y337" i="114"/>
  <c r="X337" i="114"/>
  <c r="R337" i="114"/>
  <c r="P337" i="114"/>
  <c r="N337" i="114"/>
  <c r="H337" i="114"/>
  <c r="E337" i="114"/>
  <c r="D337" i="114"/>
  <c r="BF336" i="114"/>
  <c r="BA336" i="114"/>
  <c r="AX336" i="114"/>
  <c r="AW336" i="114"/>
  <c r="AQ336" i="114"/>
  <c r="AO336" i="114"/>
  <c r="AN336" i="114"/>
  <c r="AM336" i="114"/>
  <c r="AG336" i="114"/>
  <c r="AE336" i="114"/>
  <c r="X336" i="114"/>
  <c r="U336" i="114"/>
  <c r="T336" i="114"/>
  <c r="R336" i="114"/>
  <c r="K336" i="114"/>
  <c r="J336" i="114"/>
  <c r="BD335" i="114"/>
  <c r="AY335" i="114"/>
  <c r="AX335" i="114"/>
  <c r="AR335" i="114"/>
  <c r="AN335" i="114"/>
  <c r="AL335" i="114"/>
  <c r="AD335" i="114"/>
  <c r="Z335" i="114"/>
  <c r="X335" i="114"/>
  <c r="V335" i="114"/>
  <c r="R335" i="114"/>
  <c r="N335" i="114"/>
  <c r="L335" i="114"/>
  <c r="BF334" i="114"/>
  <c r="BD334" i="114"/>
  <c r="BC334" i="114"/>
  <c r="BA334" i="114"/>
  <c r="AR334" i="114"/>
  <c r="AP334" i="114"/>
  <c r="AO334" i="114"/>
  <c r="AG334" i="114"/>
  <c r="AC334" i="114"/>
  <c r="Z334" i="114"/>
  <c r="T334" i="114"/>
  <c r="O334" i="114"/>
  <c r="M334" i="114"/>
  <c r="G334" i="114"/>
  <c r="BF333" i="114"/>
  <c r="BD333" i="114"/>
  <c r="BB333" i="114"/>
  <c r="AV333" i="114"/>
  <c r="AT333" i="114"/>
  <c r="AR333" i="114"/>
  <c r="AF333" i="114"/>
  <c r="AD333" i="114"/>
  <c r="AB333" i="114"/>
  <c r="V333" i="114"/>
  <c r="Q333" i="114"/>
  <c r="H333" i="114"/>
  <c r="D333" i="114"/>
  <c r="BF332" i="114"/>
  <c r="AY332" i="114"/>
  <c r="AU332" i="114"/>
  <c r="AS332" i="114"/>
  <c r="AL332" i="114"/>
  <c r="AI332" i="114"/>
  <c r="AH332" i="114"/>
  <c r="AE332" i="114"/>
  <c r="X332" i="114"/>
  <c r="U332" i="114"/>
  <c r="S332" i="114"/>
  <c r="K332" i="114"/>
  <c r="H332" i="114"/>
  <c r="F332" i="114"/>
  <c r="E332" i="114"/>
  <c r="AZ331" i="114"/>
  <c r="AW331" i="114"/>
  <c r="AV331" i="114"/>
  <c r="AL331" i="114"/>
  <c r="AH331" i="114"/>
  <c r="AG331" i="114"/>
  <c r="AE331" i="114"/>
  <c r="Y331" i="114"/>
  <c r="V331" i="114"/>
  <c r="R331" i="114"/>
  <c r="J331" i="114"/>
  <c r="F331" i="114"/>
  <c r="D331" i="114"/>
  <c r="BE330" i="114"/>
  <c r="AY330" i="114"/>
  <c r="AU330" i="114"/>
  <c r="AS330" i="114"/>
  <c r="AK330" i="114"/>
  <c r="AG330" i="114"/>
  <c r="AF330" i="114"/>
  <c r="AE330" i="114"/>
  <c r="V330" i="114"/>
  <c r="S330" i="114"/>
  <c r="P330" i="114"/>
  <c r="H330" i="114"/>
  <c r="E330" i="114"/>
  <c r="BF329" i="114"/>
  <c r="BC329" i="114"/>
  <c r="AU329" i="114"/>
  <c r="AS329" i="114"/>
  <c r="AR329" i="114"/>
  <c r="AH329" i="114"/>
  <c r="AC329" i="114"/>
  <c r="AB329" i="114"/>
  <c r="T329" i="114"/>
  <c r="P329" i="114"/>
  <c r="O329" i="114"/>
  <c r="F329" i="114"/>
  <c r="BC328" i="114"/>
  <c r="BB328" i="114"/>
  <c r="AU328" i="114"/>
  <c r="AQ328" i="114"/>
  <c r="AM328" i="114"/>
  <c r="AE328" i="114"/>
  <c r="AC328" i="114"/>
  <c r="AA328" i="114"/>
  <c r="Y328" i="114"/>
  <c r="Q328" i="114"/>
  <c r="N328" i="114"/>
  <c r="M328" i="114"/>
  <c r="D328" i="114"/>
  <c r="BD327" i="114"/>
  <c r="BA327" i="114"/>
  <c r="AZ327" i="114"/>
  <c r="AN327" i="114"/>
  <c r="AL327" i="114"/>
  <c r="AC327" i="114"/>
  <c r="Z327" i="114"/>
  <c r="X327" i="114"/>
  <c r="V327" i="114"/>
  <c r="N327" i="114"/>
  <c r="K327" i="114"/>
  <c r="BC326" i="114"/>
  <c r="AZ326" i="114"/>
  <c r="AX326" i="114"/>
  <c r="AW326" i="114"/>
  <c r="AQ326" i="114"/>
  <c r="AK326" i="114"/>
  <c r="AJ326" i="114"/>
  <c r="AA326" i="114"/>
  <c r="W326" i="114"/>
  <c r="U326" i="114"/>
  <c r="T326" i="114"/>
  <c r="M326" i="114"/>
  <c r="I326" i="114"/>
  <c r="G326" i="114"/>
  <c r="BB325" i="114"/>
  <c r="AY325" i="114"/>
  <c r="AX325" i="114"/>
  <c r="AT325" i="114"/>
  <c r="AN325" i="114"/>
  <c r="AI325" i="114"/>
  <c r="AH325" i="114"/>
  <c r="V325" i="114"/>
  <c r="S325" i="114"/>
  <c r="R325" i="114"/>
  <c r="H325" i="114"/>
  <c r="F325" i="114"/>
  <c r="AX324" i="114"/>
  <c r="AV324" i="114"/>
  <c r="AU324" i="114"/>
  <c r="AQ324" i="114"/>
  <c r="AK324" i="114"/>
  <c r="AH324" i="114"/>
  <c r="AF324" i="114"/>
  <c r="W324" i="114"/>
  <c r="R324" i="114"/>
  <c r="P324" i="114"/>
  <c r="I324" i="114"/>
  <c r="BF323" i="114"/>
  <c r="BE323" i="114"/>
  <c r="AW323" i="114"/>
  <c r="AT323" i="114"/>
  <c r="AR323" i="114"/>
  <c r="AP323" i="114"/>
  <c r="AH323" i="114"/>
  <c r="AF323" i="114"/>
  <c r="AB323" i="114"/>
  <c r="V323" i="114"/>
  <c r="Q323" i="114"/>
  <c r="P323" i="114"/>
  <c r="L323" i="114"/>
  <c r="F323" i="114"/>
  <c r="BE322" i="114"/>
  <c r="BD322" i="114"/>
  <c r="AO322" i="114"/>
  <c r="AN322" i="114"/>
  <c r="AK322" i="114"/>
  <c r="AD322" i="114"/>
  <c r="Y322" i="114"/>
  <c r="X322" i="114"/>
  <c r="M322" i="114"/>
  <c r="I322" i="114"/>
  <c r="G322" i="114"/>
  <c r="E322" i="114"/>
  <c r="AX321" i="114"/>
  <c r="AT321" i="114"/>
  <c r="AR321" i="114"/>
  <c r="AH321" i="114"/>
  <c r="AD321" i="114"/>
  <c r="Z321" i="114"/>
  <c r="X321" i="114"/>
  <c r="R321" i="114"/>
  <c r="N321" i="114"/>
  <c r="J321" i="114"/>
  <c r="D321" i="114"/>
  <c r="AP320" i="114"/>
  <c r="BB318" i="114"/>
  <c r="I317" i="114"/>
  <c r="AC315" i="114"/>
  <c r="AQ313" i="114"/>
  <c r="F312" i="114"/>
  <c r="R310" i="114"/>
  <c r="AL308" i="114"/>
  <c r="AZ306" i="114"/>
  <c r="AO304" i="114"/>
  <c r="AP302" i="114"/>
  <c r="AG300" i="114"/>
  <c r="AG298" i="114"/>
  <c r="R296" i="114"/>
  <c r="R294" i="114"/>
  <c r="I292" i="114"/>
  <c r="AY289" i="114"/>
  <c r="AX287" i="114"/>
  <c r="BF145" i="114"/>
  <c r="BE145" i="114"/>
  <c r="BD145" i="114"/>
  <c r="BC145" i="114"/>
  <c r="BB145" i="114"/>
  <c r="BA145" i="114"/>
  <c r="AZ145" i="114"/>
  <c r="AY145" i="114"/>
  <c r="AX145" i="114"/>
  <c r="AW145" i="114"/>
  <c r="AV145" i="114"/>
  <c r="AU145" i="114"/>
  <c r="AT145" i="114"/>
  <c r="AS145" i="114"/>
  <c r="AR145" i="114"/>
  <c r="AQ145" i="114"/>
  <c r="AP145" i="114"/>
  <c r="AO145" i="114"/>
  <c r="AN145" i="114"/>
  <c r="AM145" i="114"/>
  <c r="AL145" i="114"/>
  <c r="AK145" i="114"/>
  <c r="AJ145" i="114"/>
  <c r="AI145" i="114"/>
  <c r="AH145" i="114"/>
  <c r="AG145" i="114"/>
  <c r="AF145" i="114"/>
  <c r="AE145" i="114"/>
  <c r="AD145" i="114"/>
  <c r="AC145" i="114"/>
  <c r="AB145" i="114"/>
  <c r="AA145" i="114"/>
  <c r="Z145" i="114"/>
  <c r="Y145" i="114"/>
  <c r="X145" i="114"/>
  <c r="W145" i="114"/>
  <c r="V145" i="114"/>
  <c r="U145" i="114"/>
  <c r="T145" i="114"/>
  <c r="S145" i="114"/>
  <c r="R145" i="114"/>
  <c r="Q145" i="114"/>
  <c r="P145" i="114"/>
  <c r="O145" i="114"/>
  <c r="N145" i="114"/>
  <c r="M145" i="114"/>
  <c r="L145" i="114"/>
  <c r="K145" i="114"/>
  <c r="J145" i="114"/>
  <c r="I145" i="114"/>
  <c r="H145" i="114"/>
  <c r="G145" i="114"/>
  <c r="F145" i="114"/>
  <c r="E145" i="114"/>
  <c r="D145" i="114"/>
  <c r="BC211" i="114" l="1"/>
  <c r="AR211" i="114"/>
  <c r="AM211" i="114"/>
  <c r="V208" i="114"/>
  <c r="BF199" i="114"/>
  <c r="AV211" i="114"/>
  <c r="Q209" i="114"/>
  <c r="AS200" i="114"/>
  <c r="AZ207" i="114"/>
  <c r="K199" i="114"/>
  <c r="AJ211" i="114"/>
  <c r="AC207" i="114"/>
  <c r="BF197" i="114"/>
  <c r="AC211" i="114"/>
  <c r="D207" i="114"/>
  <c r="BD196" i="114"/>
  <c r="AB211" i="114"/>
  <c r="AI206" i="114"/>
  <c r="AY195" i="114"/>
  <c r="AA211" i="114"/>
  <c r="J206" i="114"/>
  <c r="AG193" i="114"/>
  <c r="X211" i="114"/>
  <c r="AP205" i="114"/>
  <c r="AB192" i="114"/>
  <c r="W211" i="114"/>
  <c r="R205" i="114"/>
  <c r="N191" i="114"/>
  <c r="T211" i="114"/>
  <c r="AW204" i="114"/>
  <c r="BC189" i="114"/>
  <c r="P211" i="114"/>
  <c r="X204" i="114"/>
  <c r="AX188" i="114"/>
  <c r="D211" i="114"/>
  <c r="BB203" i="114"/>
  <c r="AK187" i="114"/>
  <c r="BC210" i="114"/>
  <c r="AB203" i="114"/>
  <c r="AB186" i="114"/>
  <c r="AM210" i="114"/>
  <c r="BA202" i="114"/>
  <c r="I185" i="114"/>
  <c r="BA211" i="114"/>
  <c r="AH210" i="114"/>
  <c r="Z202" i="114"/>
  <c r="AC178" i="114"/>
  <c r="AY211" i="114"/>
  <c r="J210" i="114"/>
  <c r="AL201" i="114"/>
  <c r="M285" i="114"/>
  <c r="M148" i="114"/>
  <c r="J290" i="114"/>
  <c r="J153" i="114"/>
  <c r="N294" i="114"/>
  <c r="N157" i="114"/>
  <c r="AX298" i="114"/>
  <c r="AX161" i="114"/>
  <c r="AS301" i="114"/>
  <c r="AS164" i="114"/>
  <c r="BD304" i="114"/>
  <c r="BD167" i="114"/>
  <c r="AB308" i="114"/>
  <c r="AB171" i="114"/>
  <c r="AV312" i="114"/>
  <c r="AV175" i="114"/>
  <c r="AE319" i="114"/>
  <c r="AE182" i="114"/>
  <c r="L283" i="114"/>
  <c r="L146" i="114"/>
  <c r="AB283" i="114"/>
  <c r="AB146" i="114"/>
  <c r="AR283" i="114"/>
  <c r="AR146" i="114"/>
  <c r="E284" i="114"/>
  <c r="E147" i="114"/>
  <c r="U284" i="114"/>
  <c r="U147" i="114"/>
  <c r="AK284" i="114"/>
  <c r="AK147" i="114"/>
  <c r="BA284" i="114"/>
  <c r="BA147" i="114"/>
  <c r="N285" i="114"/>
  <c r="N148" i="114"/>
  <c r="AD285" i="114"/>
  <c r="AD148" i="114"/>
  <c r="AT285" i="114"/>
  <c r="AT148" i="114"/>
  <c r="G286" i="114"/>
  <c r="G149" i="114"/>
  <c r="W286" i="114"/>
  <c r="W149" i="114"/>
  <c r="AM286" i="114"/>
  <c r="AM149" i="114"/>
  <c r="BC286" i="114"/>
  <c r="BC149" i="114"/>
  <c r="P287" i="114"/>
  <c r="P150" i="114"/>
  <c r="AF287" i="114"/>
  <c r="AF150" i="114"/>
  <c r="AV287" i="114"/>
  <c r="AV150" i="114"/>
  <c r="I288" i="114"/>
  <c r="I151" i="114"/>
  <c r="Y288" i="114"/>
  <c r="Y151" i="114"/>
  <c r="AO288" i="114"/>
  <c r="AO151" i="114"/>
  <c r="BE288" i="114"/>
  <c r="BE151" i="114"/>
  <c r="R289" i="114"/>
  <c r="R152" i="114"/>
  <c r="AH289" i="114"/>
  <c r="AH152" i="114"/>
  <c r="AX289" i="114"/>
  <c r="AX152" i="114"/>
  <c r="K290" i="114"/>
  <c r="K153" i="114"/>
  <c r="AA290" i="114"/>
  <c r="AA153" i="114"/>
  <c r="AQ290" i="114"/>
  <c r="AQ153" i="114"/>
  <c r="D291" i="114"/>
  <c r="D154" i="114"/>
  <c r="T291" i="114"/>
  <c r="T154" i="114"/>
  <c r="AJ291" i="114"/>
  <c r="AJ154" i="114"/>
  <c r="AZ291" i="114"/>
  <c r="AZ154" i="114"/>
  <c r="M292" i="114"/>
  <c r="M155" i="114"/>
  <c r="AC292" i="114"/>
  <c r="AC155" i="114"/>
  <c r="AS292" i="114"/>
  <c r="AS155" i="114"/>
  <c r="F293" i="114"/>
  <c r="F156" i="114"/>
  <c r="V293" i="114"/>
  <c r="V156" i="114"/>
  <c r="AL293" i="114"/>
  <c r="AL156" i="114"/>
  <c r="BB293" i="114"/>
  <c r="BB156" i="114"/>
  <c r="O294" i="114"/>
  <c r="O157" i="114"/>
  <c r="AE294" i="114"/>
  <c r="AE157" i="114"/>
  <c r="AU294" i="114"/>
  <c r="AU157" i="114"/>
  <c r="H295" i="114"/>
  <c r="H158" i="114"/>
  <c r="X295" i="114"/>
  <c r="X158" i="114"/>
  <c r="AN295" i="114"/>
  <c r="AN158" i="114"/>
  <c r="BD295" i="114"/>
  <c r="BD158" i="114"/>
  <c r="Q296" i="114"/>
  <c r="Q159" i="114"/>
  <c r="AG296" i="114"/>
  <c r="AG159" i="114"/>
  <c r="AW296" i="114"/>
  <c r="AW159" i="114"/>
  <c r="J297" i="114"/>
  <c r="J160" i="114"/>
  <c r="Z297" i="114"/>
  <c r="Z160" i="114"/>
  <c r="AP297" i="114"/>
  <c r="AP160" i="114"/>
  <c r="BF297" i="114"/>
  <c r="BF160" i="114"/>
  <c r="S298" i="114"/>
  <c r="S161" i="114"/>
  <c r="AI298" i="114"/>
  <c r="AI161" i="114"/>
  <c r="AY298" i="114"/>
  <c r="AY161" i="114"/>
  <c r="L299" i="114"/>
  <c r="L162" i="114"/>
  <c r="AB299" i="114"/>
  <c r="AB162" i="114"/>
  <c r="AR299" i="114"/>
  <c r="AR162" i="114"/>
  <c r="E300" i="114"/>
  <c r="E163" i="114"/>
  <c r="U300" i="114"/>
  <c r="U163" i="114"/>
  <c r="AK300" i="114"/>
  <c r="AK163" i="114"/>
  <c r="BA300" i="114"/>
  <c r="BA163" i="114"/>
  <c r="N301" i="114"/>
  <c r="N164" i="114"/>
  <c r="AD301" i="114"/>
  <c r="AD164" i="114"/>
  <c r="AT301" i="114"/>
  <c r="AT164" i="114"/>
  <c r="G302" i="114"/>
  <c r="G165" i="114"/>
  <c r="W302" i="114"/>
  <c r="W165" i="114"/>
  <c r="AM302" i="114"/>
  <c r="AM165" i="114"/>
  <c r="BC302" i="114"/>
  <c r="BC165" i="114"/>
  <c r="P303" i="114"/>
  <c r="P166" i="114"/>
  <c r="AF303" i="114"/>
  <c r="AF166" i="114"/>
  <c r="AV303" i="114"/>
  <c r="AV166" i="114"/>
  <c r="I304" i="114"/>
  <c r="I167" i="114"/>
  <c r="Y304" i="114"/>
  <c r="Y167" i="114"/>
  <c r="BE304" i="114"/>
  <c r="BE167" i="114"/>
  <c r="R305" i="114"/>
  <c r="R168" i="114"/>
  <c r="AH305" i="114"/>
  <c r="AH168" i="114"/>
  <c r="AX305" i="114"/>
  <c r="AX168" i="114"/>
  <c r="K306" i="114"/>
  <c r="K169" i="114"/>
  <c r="AA306" i="114"/>
  <c r="AA169" i="114"/>
  <c r="AQ306" i="114"/>
  <c r="AQ169" i="114"/>
  <c r="D307" i="114"/>
  <c r="D170" i="114"/>
  <c r="T307" i="114"/>
  <c r="T170" i="114"/>
  <c r="AJ307" i="114"/>
  <c r="AJ170" i="114"/>
  <c r="AZ307" i="114"/>
  <c r="AZ170" i="114"/>
  <c r="M308" i="114"/>
  <c r="M171" i="114"/>
  <c r="AC308" i="114"/>
  <c r="AC171" i="114"/>
  <c r="AS308" i="114"/>
  <c r="AS171" i="114"/>
  <c r="F309" i="114"/>
  <c r="F172" i="114"/>
  <c r="V309" i="114"/>
  <c r="V172" i="114"/>
  <c r="AL309" i="114"/>
  <c r="AL172" i="114"/>
  <c r="BB309" i="114"/>
  <c r="BB172" i="114"/>
  <c r="O310" i="114"/>
  <c r="O173" i="114"/>
  <c r="AE310" i="114"/>
  <c r="AE173" i="114"/>
  <c r="AU310" i="114"/>
  <c r="AU173" i="114"/>
  <c r="H311" i="114"/>
  <c r="H174" i="114"/>
  <c r="X311" i="114"/>
  <c r="X174" i="114"/>
  <c r="AN311" i="114"/>
  <c r="AN174" i="114"/>
  <c r="BD311" i="114"/>
  <c r="BD174" i="114"/>
  <c r="Q312" i="114"/>
  <c r="Q175" i="114"/>
  <c r="AG312" i="114"/>
  <c r="AG175" i="114"/>
  <c r="AW312" i="114"/>
  <c r="AW175" i="114"/>
  <c r="J313" i="114"/>
  <c r="J176" i="114"/>
  <c r="Z313" i="114"/>
  <c r="Z176" i="114"/>
  <c r="AP313" i="114"/>
  <c r="AP176" i="114"/>
  <c r="BF313" i="114"/>
  <c r="BF176" i="114"/>
  <c r="S314" i="114"/>
  <c r="S177" i="114"/>
  <c r="AI314" i="114"/>
  <c r="AI177" i="114"/>
  <c r="AY314" i="114"/>
  <c r="AY177" i="114"/>
  <c r="L315" i="114"/>
  <c r="L178" i="114"/>
  <c r="AB315" i="114"/>
  <c r="AB178" i="114"/>
  <c r="AR315" i="114"/>
  <c r="AR178" i="114"/>
  <c r="E316" i="114"/>
  <c r="E179" i="114"/>
  <c r="U316" i="114"/>
  <c r="U179" i="114"/>
  <c r="AK316" i="114"/>
  <c r="AK179" i="114"/>
  <c r="BA316" i="114"/>
  <c r="BA179" i="114"/>
  <c r="N317" i="114"/>
  <c r="N180" i="114"/>
  <c r="AD317" i="114"/>
  <c r="AD180" i="114"/>
  <c r="AT317" i="114"/>
  <c r="AT180" i="114"/>
  <c r="G318" i="114"/>
  <c r="G181" i="114"/>
  <c r="W318" i="114"/>
  <c r="W181" i="114"/>
  <c r="AM318" i="114"/>
  <c r="AM181" i="114"/>
  <c r="BC318" i="114"/>
  <c r="BC181" i="114"/>
  <c r="P319" i="114"/>
  <c r="P182" i="114"/>
  <c r="AF319" i="114"/>
  <c r="AF182" i="114"/>
  <c r="AV319" i="114"/>
  <c r="AV182" i="114"/>
  <c r="I320" i="114"/>
  <c r="I183" i="114"/>
  <c r="Y320" i="114"/>
  <c r="Y183" i="114"/>
  <c r="AO320" i="114"/>
  <c r="AO183" i="114"/>
  <c r="BE320" i="114"/>
  <c r="BE183" i="114"/>
  <c r="AQ176" i="114"/>
  <c r="K283" i="114"/>
  <c r="K146" i="114"/>
  <c r="AU287" i="114"/>
  <c r="AU150" i="114"/>
  <c r="L292" i="114"/>
  <c r="L155" i="114"/>
  <c r="P296" i="114"/>
  <c r="P159" i="114"/>
  <c r="AJ300" i="114"/>
  <c r="AJ163" i="114"/>
  <c r="Q305" i="114"/>
  <c r="Q168" i="114"/>
  <c r="E309" i="114"/>
  <c r="E172" i="114"/>
  <c r="BE313" i="114"/>
  <c r="BE176" i="114"/>
  <c r="AJ316" i="114"/>
  <c r="AJ179" i="114"/>
  <c r="M283" i="114"/>
  <c r="M146" i="114"/>
  <c r="AC283" i="114"/>
  <c r="AC146" i="114"/>
  <c r="AS283" i="114"/>
  <c r="AS146" i="114"/>
  <c r="F284" i="114"/>
  <c r="F147" i="114"/>
  <c r="V284" i="114"/>
  <c r="V147" i="114"/>
  <c r="AL284" i="114"/>
  <c r="AL147" i="114"/>
  <c r="BB284" i="114"/>
  <c r="BB147" i="114"/>
  <c r="O285" i="114"/>
  <c r="O148" i="114"/>
  <c r="AE285" i="114"/>
  <c r="AE148" i="114"/>
  <c r="AU285" i="114"/>
  <c r="AU148" i="114"/>
  <c r="H286" i="114"/>
  <c r="H149" i="114"/>
  <c r="X286" i="114"/>
  <c r="X149" i="114"/>
  <c r="AN286" i="114"/>
  <c r="AN149" i="114"/>
  <c r="BD286" i="114"/>
  <c r="BD149" i="114"/>
  <c r="Q287" i="114"/>
  <c r="Q150" i="114"/>
  <c r="AG287" i="114"/>
  <c r="AG150" i="114"/>
  <c r="AW287" i="114"/>
  <c r="AW150" i="114"/>
  <c r="J288" i="114"/>
  <c r="J151" i="114"/>
  <c r="Z288" i="114"/>
  <c r="Z151" i="114"/>
  <c r="AP288" i="114"/>
  <c r="AP151" i="114"/>
  <c r="BF288" i="114"/>
  <c r="BF151" i="114"/>
  <c r="S289" i="114"/>
  <c r="S152" i="114"/>
  <c r="AI289" i="114"/>
  <c r="AI152" i="114"/>
  <c r="L290" i="114"/>
  <c r="L153" i="114"/>
  <c r="AB290" i="114"/>
  <c r="AB153" i="114"/>
  <c r="AR290" i="114"/>
  <c r="AR153" i="114"/>
  <c r="E291" i="114"/>
  <c r="E154" i="114"/>
  <c r="U291" i="114"/>
  <c r="U154" i="114"/>
  <c r="AK291" i="114"/>
  <c r="AK154" i="114"/>
  <c r="BA291" i="114"/>
  <c r="BA154" i="114"/>
  <c r="N292" i="114"/>
  <c r="N155" i="114"/>
  <c r="AD292" i="114"/>
  <c r="AD155" i="114"/>
  <c r="AT292" i="114"/>
  <c r="AT155" i="114"/>
  <c r="G293" i="114"/>
  <c r="G156" i="114"/>
  <c r="W293" i="114"/>
  <c r="W156" i="114"/>
  <c r="AM293" i="114"/>
  <c r="AM156" i="114"/>
  <c r="BC293" i="114"/>
  <c r="BC156" i="114"/>
  <c r="P294" i="114"/>
  <c r="P157" i="114"/>
  <c r="AF294" i="114"/>
  <c r="AF157" i="114"/>
  <c r="AV294" i="114"/>
  <c r="AV157" i="114"/>
  <c r="I295" i="114"/>
  <c r="I158" i="114"/>
  <c r="Y295" i="114"/>
  <c r="Y158" i="114"/>
  <c r="AO295" i="114"/>
  <c r="AO158" i="114"/>
  <c r="BE295" i="114"/>
  <c r="BE158" i="114"/>
  <c r="AH296" i="114"/>
  <c r="AH159" i="114"/>
  <c r="AX296" i="114"/>
  <c r="AX159" i="114"/>
  <c r="K297" i="114"/>
  <c r="K160" i="114"/>
  <c r="AA297" i="114"/>
  <c r="AA160" i="114"/>
  <c r="AQ297" i="114"/>
  <c r="AQ160" i="114"/>
  <c r="D298" i="114"/>
  <c r="D161" i="114"/>
  <c r="T298" i="114"/>
  <c r="T161" i="114"/>
  <c r="AJ298" i="114"/>
  <c r="AJ161" i="114"/>
  <c r="AZ298" i="114"/>
  <c r="AZ161" i="114"/>
  <c r="M299" i="114"/>
  <c r="M162" i="114"/>
  <c r="AC299" i="114"/>
  <c r="AC162" i="114"/>
  <c r="AS299" i="114"/>
  <c r="AS162" i="114"/>
  <c r="F300" i="114"/>
  <c r="F163" i="114"/>
  <c r="V300" i="114"/>
  <c r="V163" i="114"/>
  <c r="AL300" i="114"/>
  <c r="AL163" i="114"/>
  <c r="BB300" i="114"/>
  <c r="BB163" i="114"/>
  <c r="O301" i="114"/>
  <c r="O164" i="114"/>
  <c r="AE301" i="114"/>
  <c r="AE164" i="114"/>
  <c r="AU301" i="114"/>
  <c r="AU164" i="114"/>
  <c r="H302" i="114"/>
  <c r="H165" i="114"/>
  <c r="X302" i="114"/>
  <c r="X165" i="114"/>
  <c r="AN302" i="114"/>
  <c r="AN165" i="114"/>
  <c r="BD302" i="114"/>
  <c r="BD165" i="114"/>
  <c r="Q303" i="114"/>
  <c r="Q166" i="114"/>
  <c r="AG303" i="114"/>
  <c r="AG166" i="114"/>
  <c r="AW303" i="114"/>
  <c r="AW166" i="114"/>
  <c r="J304" i="114"/>
  <c r="J167" i="114"/>
  <c r="Z304" i="114"/>
  <c r="Z167" i="114"/>
  <c r="AP304" i="114"/>
  <c r="AP167" i="114"/>
  <c r="BF304" i="114"/>
  <c r="BF167" i="114"/>
  <c r="S305" i="114"/>
  <c r="S168" i="114"/>
  <c r="AI305" i="114"/>
  <c r="AI168" i="114"/>
  <c r="AY305" i="114"/>
  <c r="AY168" i="114"/>
  <c r="L306" i="114"/>
  <c r="L169" i="114"/>
  <c r="AB306" i="114"/>
  <c r="AB169" i="114"/>
  <c r="AR306" i="114"/>
  <c r="AR169" i="114"/>
  <c r="E307" i="114"/>
  <c r="E170" i="114"/>
  <c r="U307" i="114"/>
  <c r="U170" i="114"/>
  <c r="AK307" i="114"/>
  <c r="AK170" i="114"/>
  <c r="BA307" i="114"/>
  <c r="BA170" i="114"/>
  <c r="N308" i="114"/>
  <c r="N171" i="114"/>
  <c r="AD308" i="114"/>
  <c r="AD171" i="114"/>
  <c r="AT308" i="114"/>
  <c r="AT171" i="114"/>
  <c r="G309" i="114"/>
  <c r="G172" i="114"/>
  <c r="W309" i="114"/>
  <c r="W172" i="114"/>
  <c r="AM309" i="114"/>
  <c r="AM172" i="114"/>
  <c r="BC309" i="114"/>
  <c r="BC172" i="114"/>
  <c r="P310" i="114"/>
  <c r="P173" i="114"/>
  <c r="AF310" i="114"/>
  <c r="AF173" i="114"/>
  <c r="AV310" i="114"/>
  <c r="AV173" i="114"/>
  <c r="I311" i="114"/>
  <c r="I174" i="114"/>
  <c r="Y311" i="114"/>
  <c r="Y174" i="114"/>
  <c r="AO311" i="114"/>
  <c r="AO174" i="114"/>
  <c r="BE311" i="114"/>
  <c r="BE174" i="114"/>
  <c r="R312" i="114"/>
  <c r="R175" i="114"/>
  <c r="AH312" i="114"/>
  <c r="AH175" i="114"/>
  <c r="AX312" i="114"/>
  <c r="AX175" i="114"/>
  <c r="K313" i="114"/>
  <c r="K176" i="114"/>
  <c r="AA313" i="114"/>
  <c r="AA176" i="114"/>
  <c r="D314" i="114"/>
  <c r="D177" i="114"/>
  <c r="T314" i="114"/>
  <c r="T177" i="114"/>
  <c r="AJ314" i="114"/>
  <c r="AJ177" i="114"/>
  <c r="AZ314" i="114"/>
  <c r="AZ177" i="114"/>
  <c r="M315" i="114"/>
  <c r="M178" i="114"/>
  <c r="AS315" i="114"/>
  <c r="AS178" i="114"/>
  <c r="F316" i="114"/>
  <c r="F179" i="114"/>
  <c r="V316" i="114"/>
  <c r="V179" i="114"/>
  <c r="AL316" i="114"/>
  <c r="AL179" i="114"/>
  <c r="BB316" i="114"/>
  <c r="BB179" i="114"/>
  <c r="O317" i="114"/>
  <c r="O180" i="114"/>
  <c r="AE317" i="114"/>
  <c r="AE180" i="114"/>
  <c r="AU317" i="114"/>
  <c r="AU180" i="114"/>
  <c r="H318" i="114"/>
  <c r="H181" i="114"/>
  <c r="X318" i="114"/>
  <c r="X181" i="114"/>
  <c r="AN318" i="114"/>
  <c r="AN181" i="114"/>
  <c r="BD318" i="114"/>
  <c r="BD181" i="114"/>
  <c r="Q319" i="114"/>
  <c r="Q182" i="114"/>
  <c r="AG319" i="114"/>
  <c r="AG182" i="114"/>
  <c r="AW319" i="114"/>
  <c r="AW182" i="114"/>
  <c r="J320" i="114"/>
  <c r="J183" i="114"/>
  <c r="Z320" i="114"/>
  <c r="Z183" i="114"/>
  <c r="F175" i="114"/>
  <c r="AL286" i="114"/>
  <c r="AL149" i="114"/>
  <c r="AP290" i="114"/>
  <c r="AP153" i="114"/>
  <c r="W295" i="114"/>
  <c r="W158" i="114"/>
  <c r="AQ299" i="114"/>
  <c r="AQ162" i="114"/>
  <c r="H304" i="114"/>
  <c r="H167" i="114"/>
  <c r="AR308" i="114"/>
  <c r="AR171" i="114"/>
  <c r="Y313" i="114"/>
  <c r="Y176" i="114"/>
  <c r="H320" i="114"/>
  <c r="H183" i="114"/>
  <c r="N283" i="114"/>
  <c r="N146" i="114"/>
  <c r="AD283" i="114"/>
  <c r="AD146" i="114"/>
  <c r="AT283" i="114"/>
  <c r="AT146" i="114"/>
  <c r="G284" i="114"/>
  <c r="G147" i="114"/>
  <c r="W284" i="114"/>
  <c r="W147" i="114"/>
  <c r="AM284" i="114"/>
  <c r="AM147" i="114"/>
  <c r="BC284" i="114"/>
  <c r="BC147" i="114"/>
  <c r="P285" i="114"/>
  <c r="P148" i="114"/>
  <c r="AF285" i="114"/>
  <c r="AF148" i="114"/>
  <c r="AV285" i="114"/>
  <c r="AV148" i="114"/>
  <c r="I286" i="114"/>
  <c r="I149" i="114"/>
  <c r="Y286" i="114"/>
  <c r="Y149" i="114"/>
  <c r="AO286" i="114"/>
  <c r="AO149" i="114"/>
  <c r="BE286" i="114"/>
  <c r="BE149" i="114"/>
  <c r="R287" i="114"/>
  <c r="R150" i="114"/>
  <c r="AH287" i="114"/>
  <c r="AH150" i="114"/>
  <c r="K288" i="114"/>
  <c r="K151" i="114"/>
  <c r="AA288" i="114"/>
  <c r="AA151" i="114"/>
  <c r="AQ288" i="114"/>
  <c r="AQ151" i="114"/>
  <c r="D289" i="114"/>
  <c r="D152" i="114"/>
  <c r="T289" i="114"/>
  <c r="T152" i="114"/>
  <c r="AJ289" i="114"/>
  <c r="AJ152" i="114"/>
  <c r="AZ289" i="114"/>
  <c r="AZ152" i="114"/>
  <c r="M290" i="114"/>
  <c r="M153" i="114"/>
  <c r="AC290" i="114"/>
  <c r="AC153" i="114"/>
  <c r="AS290" i="114"/>
  <c r="AS153" i="114"/>
  <c r="F291" i="114"/>
  <c r="F154" i="114"/>
  <c r="V291" i="114"/>
  <c r="V154" i="114"/>
  <c r="AL291" i="114"/>
  <c r="AL154" i="114"/>
  <c r="BB291" i="114"/>
  <c r="BB154" i="114"/>
  <c r="O292" i="114"/>
  <c r="O155" i="114"/>
  <c r="AE292" i="114"/>
  <c r="AE155" i="114"/>
  <c r="AU292" i="114"/>
  <c r="AU155" i="114"/>
  <c r="H293" i="114"/>
  <c r="H156" i="114"/>
  <c r="X293" i="114"/>
  <c r="X156" i="114"/>
  <c r="AN293" i="114"/>
  <c r="AN156" i="114"/>
  <c r="BD293" i="114"/>
  <c r="BD156" i="114"/>
  <c r="Q294" i="114"/>
  <c r="Q157" i="114"/>
  <c r="AG294" i="114"/>
  <c r="AG157" i="114"/>
  <c r="AW294" i="114"/>
  <c r="AW157" i="114"/>
  <c r="J295" i="114"/>
  <c r="J158" i="114"/>
  <c r="Z295" i="114"/>
  <c r="Z158" i="114"/>
  <c r="AP295" i="114"/>
  <c r="AP158" i="114"/>
  <c r="BF295" i="114"/>
  <c r="BF158" i="114"/>
  <c r="S296" i="114"/>
  <c r="S159" i="114"/>
  <c r="AI296" i="114"/>
  <c r="AI159" i="114"/>
  <c r="AY296" i="114"/>
  <c r="AY159" i="114"/>
  <c r="L297" i="114"/>
  <c r="L160" i="114"/>
  <c r="AB297" i="114"/>
  <c r="AB160" i="114"/>
  <c r="AR297" i="114"/>
  <c r="AR160" i="114"/>
  <c r="E298" i="114"/>
  <c r="E161" i="114"/>
  <c r="U298" i="114"/>
  <c r="U161" i="114"/>
  <c r="AK298" i="114"/>
  <c r="AK161" i="114"/>
  <c r="BA298" i="114"/>
  <c r="BA161" i="114"/>
  <c r="N299" i="114"/>
  <c r="N162" i="114"/>
  <c r="AD299" i="114"/>
  <c r="AD162" i="114"/>
  <c r="AT299" i="114"/>
  <c r="AT162" i="114"/>
  <c r="G300" i="114"/>
  <c r="G163" i="114"/>
  <c r="W300" i="114"/>
  <c r="W163" i="114"/>
  <c r="AM300" i="114"/>
  <c r="AM163" i="114"/>
  <c r="BC300" i="114"/>
  <c r="BC163" i="114"/>
  <c r="P301" i="114"/>
  <c r="P164" i="114"/>
  <c r="AF301" i="114"/>
  <c r="AF164" i="114"/>
  <c r="AV301" i="114"/>
  <c r="AV164" i="114"/>
  <c r="I302" i="114"/>
  <c r="I165" i="114"/>
  <c r="Y302" i="114"/>
  <c r="Y165" i="114"/>
  <c r="AO302" i="114"/>
  <c r="AO165" i="114"/>
  <c r="BE302" i="114"/>
  <c r="BE165" i="114"/>
  <c r="R303" i="114"/>
  <c r="R166" i="114"/>
  <c r="AH303" i="114"/>
  <c r="AH166" i="114"/>
  <c r="AX303" i="114"/>
  <c r="AX166" i="114"/>
  <c r="K304" i="114"/>
  <c r="K167" i="114"/>
  <c r="AA304" i="114"/>
  <c r="AA167" i="114"/>
  <c r="AQ304" i="114"/>
  <c r="AQ167" i="114"/>
  <c r="D305" i="114"/>
  <c r="D168" i="114"/>
  <c r="T305" i="114"/>
  <c r="T168" i="114"/>
  <c r="AJ305" i="114"/>
  <c r="AJ168" i="114"/>
  <c r="AZ305" i="114"/>
  <c r="AZ168" i="114"/>
  <c r="M306" i="114"/>
  <c r="M169" i="114"/>
  <c r="AC306" i="114"/>
  <c r="AC169" i="114"/>
  <c r="AS306" i="114"/>
  <c r="AS169" i="114"/>
  <c r="F307" i="114"/>
  <c r="F170" i="114"/>
  <c r="V307" i="114"/>
  <c r="V170" i="114"/>
  <c r="AL307" i="114"/>
  <c r="AL170" i="114"/>
  <c r="BB307" i="114"/>
  <c r="BB170" i="114"/>
  <c r="O308" i="114"/>
  <c r="O171" i="114"/>
  <c r="AE308" i="114"/>
  <c r="AE171" i="114"/>
  <c r="AU308" i="114"/>
  <c r="AU171" i="114"/>
  <c r="H309" i="114"/>
  <c r="H172" i="114"/>
  <c r="X309" i="114"/>
  <c r="X172" i="114"/>
  <c r="AN309" i="114"/>
  <c r="AN172" i="114"/>
  <c r="BD309" i="114"/>
  <c r="BD172" i="114"/>
  <c r="Q310" i="114"/>
  <c r="Q173" i="114"/>
  <c r="AG310" i="114"/>
  <c r="AG173" i="114"/>
  <c r="AW310" i="114"/>
  <c r="AW173" i="114"/>
  <c r="J311" i="114"/>
  <c r="J174" i="114"/>
  <c r="Z311" i="114"/>
  <c r="Z174" i="114"/>
  <c r="AP311" i="114"/>
  <c r="AP174" i="114"/>
  <c r="BF311" i="114"/>
  <c r="BF174" i="114"/>
  <c r="S312" i="114"/>
  <c r="S175" i="114"/>
  <c r="AI312" i="114"/>
  <c r="AI175" i="114"/>
  <c r="AY312" i="114"/>
  <c r="AY175" i="114"/>
  <c r="L313" i="114"/>
  <c r="L176" i="114"/>
  <c r="AB313" i="114"/>
  <c r="AB176" i="114"/>
  <c r="AR313" i="114"/>
  <c r="AR176" i="114"/>
  <c r="E314" i="114"/>
  <c r="E177" i="114"/>
  <c r="U314" i="114"/>
  <c r="U177" i="114"/>
  <c r="AK314" i="114"/>
  <c r="AK177" i="114"/>
  <c r="BA314" i="114"/>
  <c r="BA177" i="114"/>
  <c r="N315" i="114"/>
  <c r="N178" i="114"/>
  <c r="AD315" i="114"/>
  <c r="AD178" i="114"/>
  <c r="AT315" i="114"/>
  <c r="AT178" i="114"/>
  <c r="G316" i="114"/>
  <c r="G179" i="114"/>
  <c r="W316" i="114"/>
  <c r="W179" i="114"/>
  <c r="AM316" i="114"/>
  <c r="AM179" i="114"/>
  <c r="BC316" i="114"/>
  <c r="BC179" i="114"/>
  <c r="P317" i="114"/>
  <c r="P180" i="114"/>
  <c r="AF317" i="114"/>
  <c r="AF180" i="114"/>
  <c r="AV317" i="114"/>
  <c r="AV180" i="114"/>
  <c r="I318" i="114"/>
  <c r="I181" i="114"/>
  <c r="Y318" i="114"/>
  <c r="Y181" i="114"/>
  <c r="AO318" i="114"/>
  <c r="AO181" i="114"/>
  <c r="BE318" i="114"/>
  <c r="BE181" i="114"/>
  <c r="R319" i="114"/>
  <c r="R182" i="114"/>
  <c r="AH319" i="114"/>
  <c r="AH182" i="114"/>
  <c r="AX319" i="114"/>
  <c r="AX182" i="114"/>
  <c r="K320" i="114"/>
  <c r="K183" i="114"/>
  <c r="AA320" i="114"/>
  <c r="AA183" i="114"/>
  <c r="AQ320" i="114"/>
  <c r="AQ183" i="114"/>
  <c r="R173" i="114"/>
  <c r="AZ284" i="114"/>
  <c r="AZ147" i="114"/>
  <c r="Z290" i="114"/>
  <c r="Z153" i="114"/>
  <c r="AT294" i="114"/>
  <c r="AT157" i="114"/>
  <c r="K299" i="114"/>
  <c r="K162" i="114"/>
  <c r="AE303" i="114"/>
  <c r="AE166" i="114"/>
  <c r="AY307" i="114"/>
  <c r="AY170" i="114"/>
  <c r="P312" i="114"/>
  <c r="P175" i="114"/>
  <c r="AZ316" i="114"/>
  <c r="AZ179" i="114"/>
  <c r="O283" i="114"/>
  <c r="O146" i="114"/>
  <c r="AE283" i="114"/>
  <c r="AE146" i="114"/>
  <c r="AU283" i="114"/>
  <c r="AU146" i="114"/>
  <c r="H284" i="114"/>
  <c r="H147" i="114"/>
  <c r="X284" i="114"/>
  <c r="X147" i="114"/>
  <c r="AN284" i="114"/>
  <c r="AN147" i="114"/>
  <c r="BD284" i="114"/>
  <c r="BD147" i="114"/>
  <c r="Q285" i="114"/>
  <c r="Q148" i="114"/>
  <c r="AG285" i="114"/>
  <c r="AG148" i="114"/>
  <c r="AW285" i="114"/>
  <c r="AW148" i="114"/>
  <c r="J286" i="114"/>
  <c r="J149" i="114"/>
  <c r="Z286" i="114"/>
  <c r="Z149" i="114"/>
  <c r="AP286" i="114"/>
  <c r="AP149" i="114"/>
  <c r="BF286" i="114"/>
  <c r="BF149" i="114"/>
  <c r="S287" i="114"/>
  <c r="S150" i="114"/>
  <c r="AI287" i="114"/>
  <c r="AI150" i="114"/>
  <c r="AY287" i="114"/>
  <c r="AY150" i="114"/>
  <c r="L288" i="114"/>
  <c r="L151" i="114"/>
  <c r="AB288" i="114"/>
  <c r="AB151" i="114"/>
  <c r="AR288" i="114"/>
  <c r="AR151" i="114"/>
  <c r="E289" i="114"/>
  <c r="E152" i="114"/>
  <c r="U289" i="114"/>
  <c r="U152" i="114"/>
  <c r="AK289" i="114"/>
  <c r="AK152" i="114"/>
  <c r="BA289" i="114"/>
  <c r="BA152" i="114"/>
  <c r="N290" i="114"/>
  <c r="N153" i="114"/>
  <c r="AD290" i="114"/>
  <c r="AD153" i="114"/>
  <c r="AT290" i="114"/>
  <c r="AT153" i="114"/>
  <c r="G291" i="114"/>
  <c r="G154" i="114"/>
  <c r="W291" i="114"/>
  <c r="W154" i="114"/>
  <c r="AM291" i="114"/>
  <c r="AM154" i="114"/>
  <c r="BC291" i="114"/>
  <c r="BC154" i="114"/>
  <c r="P292" i="114"/>
  <c r="P155" i="114"/>
  <c r="AF292" i="114"/>
  <c r="AF155" i="114"/>
  <c r="AV292" i="114"/>
  <c r="AV155" i="114"/>
  <c r="I293" i="114"/>
  <c r="I156" i="114"/>
  <c r="Y293" i="114"/>
  <c r="Y156" i="114"/>
  <c r="AO293" i="114"/>
  <c r="AO156" i="114"/>
  <c r="BE293" i="114"/>
  <c r="BE156" i="114"/>
  <c r="AH294" i="114"/>
  <c r="AH157" i="114"/>
  <c r="AX294" i="114"/>
  <c r="AX157" i="114"/>
  <c r="K295" i="114"/>
  <c r="K158" i="114"/>
  <c r="AA295" i="114"/>
  <c r="AA158" i="114"/>
  <c r="AQ295" i="114"/>
  <c r="AQ158" i="114"/>
  <c r="D296" i="114"/>
  <c r="D159" i="114"/>
  <c r="T296" i="114"/>
  <c r="T159" i="114"/>
  <c r="AJ296" i="114"/>
  <c r="AJ159" i="114"/>
  <c r="AZ296" i="114"/>
  <c r="AZ159" i="114"/>
  <c r="M297" i="114"/>
  <c r="M160" i="114"/>
  <c r="AC297" i="114"/>
  <c r="AC160" i="114"/>
  <c r="AS297" i="114"/>
  <c r="AS160" i="114"/>
  <c r="F298" i="114"/>
  <c r="F161" i="114"/>
  <c r="V298" i="114"/>
  <c r="V161" i="114"/>
  <c r="AL298" i="114"/>
  <c r="AL161" i="114"/>
  <c r="BB298" i="114"/>
  <c r="BB161" i="114"/>
  <c r="O299" i="114"/>
  <c r="O162" i="114"/>
  <c r="AE299" i="114"/>
  <c r="AE162" i="114"/>
  <c r="AU299" i="114"/>
  <c r="AU162" i="114"/>
  <c r="H300" i="114"/>
  <c r="H163" i="114"/>
  <c r="X300" i="114"/>
  <c r="X163" i="114"/>
  <c r="AN300" i="114"/>
  <c r="AN163" i="114"/>
  <c r="BD300" i="114"/>
  <c r="BD163" i="114"/>
  <c r="Q301" i="114"/>
  <c r="Q164" i="114"/>
  <c r="AG301" i="114"/>
  <c r="AG164" i="114"/>
  <c r="AW301" i="114"/>
  <c r="AW164" i="114"/>
  <c r="J302" i="114"/>
  <c r="J165" i="114"/>
  <c r="Z302" i="114"/>
  <c r="Z165" i="114"/>
  <c r="BF302" i="114"/>
  <c r="BF165" i="114"/>
  <c r="S303" i="114"/>
  <c r="S166" i="114"/>
  <c r="AI303" i="114"/>
  <c r="AI166" i="114"/>
  <c r="AY303" i="114"/>
  <c r="AY166" i="114"/>
  <c r="L304" i="114"/>
  <c r="L167" i="114"/>
  <c r="AB304" i="114"/>
  <c r="AB167" i="114"/>
  <c r="AR304" i="114"/>
  <c r="AR167" i="114"/>
  <c r="E305" i="114"/>
  <c r="E168" i="114"/>
  <c r="U305" i="114"/>
  <c r="U168" i="114"/>
  <c r="AK305" i="114"/>
  <c r="AK168" i="114"/>
  <c r="BA305" i="114"/>
  <c r="BA168" i="114"/>
  <c r="N306" i="114"/>
  <c r="N169" i="114"/>
  <c r="AD306" i="114"/>
  <c r="AD169" i="114"/>
  <c r="AT306" i="114"/>
  <c r="AT169" i="114"/>
  <c r="G307" i="114"/>
  <c r="G170" i="114"/>
  <c r="W307" i="114"/>
  <c r="W170" i="114"/>
  <c r="AM307" i="114"/>
  <c r="AM170" i="114"/>
  <c r="BC307" i="114"/>
  <c r="BC170" i="114"/>
  <c r="P308" i="114"/>
  <c r="P171" i="114"/>
  <c r="AF308" i="114"/>
  <c r="AF171" i="114"/>
  <c r="AV308" i="114"/>
  <c r="AV171" i="114"/>
  <c r="I309" i="114"/>
  <c r="I172" i="114"/>
  <c r="Y309" i="114"/>
  <c r="Y172" i="114"/>
  <c r="AO309" i="114"/>
  <c r="AO172" i="114"/>
  <c r="BE309" i="114"/>
  <c r="BE172" i="114"/>
  <c r="AH310" i="114"/>
  <c r="AH173" i="114"/>
  <c r="AX310" i="114"/>
  <c r="AX173" i="114"/>
  <c r="K311" i="114"/>
  <c r="K174" i="114"/>
  <c r="AA311" i="114"/>
  <c r="AA174" i="114"/>
  <c r="AQ311" i="114"/>
  <c r="AQ174" i="114"/>
  <c r="D312" i="114"/>
  <c r="D175" i="114"/>
  <c r="T312" i="114"/>
  <c r="T175" i="114"/>
  <c r="AJ312" i="114"/>
  <c r="AJ175" i="114"/>
  <c r="AZ312" i="114"/>
  <c r="AZ175" i="114"/>
  <c r="M313" i="114"/>
  <c r="M176" i="114"/>
  <c r="AC313" i="114"/>
  <c r="AC176" i="114"/>
  <c r="AS313" i="114"/>
  <c r="AS176" i="114"/>
  <c r="F314" i="114"/>
  <c r="F177" i="114"/>
  <c r="V314" i="114"/>
  <c r="V177" i="114"/>
  <c r="AL314" i="114"/>
  <c r="AL177" i="114"/>
  <c r="BB314" i="114"/>
  <c r="BB177" i="114"/>
  <c r="O315" i="114"/>
  <c r="O178" i="114"/>
  <c r="AE315" i="114"/>
  <c r="AE178" i="114"/>
  <c r="AU315" i="114"/>
  <c r="AU178" i="114"/>
  <c r="H316" i="114"/>
  <c r="H179" i="114"/>
  <c r="X316" i="114"/>
  <c r="X179" i="114"/>
  <c r="AN316" i="114"/>
  <c r="AN179" i="114"/>
  <c r="BD316" i="114"/>
  <c r="BD179" i="114"/>
  <c r="Q317" i="114"/>
  <c r="Q180" i="114"/>
  <c r="AG317" i="114"/>
  <c r="AG180" i="114"/>
  <c r="AW317" i="114"/>
  <c r="AW180" i="114"/>
  <c r="J318" i="114"/>
  <c r="J181" i="114"/>
  <c r="Z318" i="114"/>
  <c r="Z181" i="114"/>
  <c r="AP318" i="114"/>
  <c r="AP181" i="114"/>
  <c r="BF318" i="114"/>
  <c r="BF181" i="114"/>
  <c r="S319" i="114"/>
  <c r="S182" i="114"/>
  <c r="AI319" i="114"/>
  <c r="AI182" i="114"/>
  <c r="AY319" i="114"/>
  <c r="AY182" i="114"/>
  <c r="L320" i="114"/>
  <c r="L183" i="114"/>
  <c r="AB320" i="114"/>
  <c r="AB183" i="114"/>
  <c r="AR320" i="114"/>
  <c r="AR183" i="114"/>
  <c r="AV194" i="114"/>
  <c r="AL171" i="114"/>
  <c r="AQ283" i="114"/>
  <c r="AQ146" i="114"/>
  <c r="X288" i="114"/>
  <c r="X151" i="114"/>
  <c r="E293" i="114"/>
  <c r="E156" i="114"/>
  <c r="Y297" i="114"/>
  <c r="Y160" i="114"/>
  <c r="O303" i="114"/>
  <c r="O166" i="114"/>
  <c r="AI307" i="114"/>
  <c r="AI170" i="114"/>
  <c r="BC311" i="114"/>
  <c r="BC174" i="114"/>
  <c r="T316" i="114"/>
  <c r="T179" i="114"/>
  <c r="O319" i="114"/>
  <c r="O182" i="114"/>
  <c r="P283" i="114"/>
  <c r="P146" i="114"/>
  <c r="AF283" i="114"/>
  <c r="AF146" i="114"/>
  <c r="AV283" i="114"/>
  <c r="AV146" i="114"/>
  <c r="I284" i="114"/>
  <c r="I147" i="114"/>
  <c r="Y284" i="114"/>
  <c r="Y147" i="114"/>
  <c r="AO284" i="114"/>
  <c r="AO147" i="114"/>
  <c r="BE284" i="114"/>
  <c r="BE147" i="114"/>
  <c r="R285" i="114"/>
  <c r="R148" i="114"/>
  <c r="AH285" i="114"/>
  <c r="AH148" i="114"/>
  <c r="AX285" i="114"/>
  <c r="AX148" i="114"/>
  <c r="K286" i="114"/>
  <c r="K149" i="114"/>
  <c r="AA286" i="114"/>
  <c r="AA149" i="114"/>
  <c r="AQ286" i="114"/>
  <c r="AQ149" i="114"/>
  <c r="D287" i="114"/>
  <c r="D150" i="114"/>
  <c r="T287" i="114"/>
  <c r="T150" i="114"/>
  <c r="AJ287" i="114"/>
  <c r="AJ150" i="114"/>
  <c r="AZ287" i="114"/>
  <c r="AZ150" i="114"/>
  <c r="M288" i="114"/>
  <c r="M151" i="114"/>
  <c r="AC288" i="114"/>
  <c r="AC151" i="114"/>
  <c r="AS288" i="114"/>
  <c r="AS151" i="114"/>
  <c r="F289" i="114"/>
  <c r="F152" i="114"/>
  <c r="V289" i="114"/>
  <c r="V152" i="114"/>
  <c r="AL289" i="114"/>
  <c r="AL152" i="114"/>
  <c r="BB289" i="114"/>
  <c r="BB152" i="114"/>
  <c r="O290" i="114"/>
  <c r="O153" i="114"/>
  <c r="AE290" i="114"/>
  <c r="AE153" i="114"/>
  <c r="AU290" i="114"/>
  <c r="AU153" i="114"/>
  <c r="H291" i="114"/>
  <c r="H154" i="114"/>
  <c r="X291" i="114"/>
  <c r="X154" i="114"/>
  <c r="AN291" i="114"/>
  <c r="AN154" i="114"/>
  <c r="BD291" i="114"/>
  <c r="BD154" i="114"/>
  <c r="Q292" i="114"/>
  <c r="Q155" i="114"/>
  <c r="AG292" i="114"/>
  <c r="AG155" i="114"/>
  <c r="AW292" i="114"/>
  <c r="AW155" i="114"/>
  <c r="J293" i="114"/>
  <c r="J156" i="114"/>
  <c r="Z293" i="114"/>
  <c r="Z156" i="114"/>
  <c r="AP293" i="114"/>
  <c r="AP156" i="114"/>
  <c r="BF293" i="114"/>
  <c r="BF156" i="114"/>
  <c r="S294" i="114"/>
  <c r="S157" i="114"/>
  <c r="AI294" i="114"/>
  <c r="AI157" i="114"/>
  <c r="AY294" i="114"/>
  <c r="AY157" i="114"/>
  <c r="L295" i="114"/>
  <c r="L158" i="114"/>
  <c r="AB295" i="114"/>
  <c r="AB158" i="114"/>
  <c r="AR295" i="114"/>
  <c r="AR158" i="114"/>
  <c r="E296" i="114"/>
  <c r="E159" i="114"/>
  <c r="U296" i="114"/>
  <c r="U159" i="114"/>
  <c r="AK296" i="114"/>
  <c r="AK159" i="114"/>
  <c r="BA296" i="114"/>
  <c r="BA159" i="114"/>
  <c r="N297" i="114"/>
  <c r="N160" i="114"/>
  <c r="AD297" i="114"/>
  <c r="AD160" i="114"/>
  <c r="AT297" i="114"/>
  <c r="AT160" i="114"/>
  <c r="G298" i="114"/>
  <c r="G161" i="114"/>
  <c r="W298" i="114"/>
  <c r="W161" i="114"/>
  <c r="AM298" i="114"/>
  <c r="AM161" i="114"/>
  <c r="BC298" i="114"/>
  <c r="BC161" i="114"/>
  <c r="P299" i="114"/>
  <c r="P162" i="114"/>
  <c r="AF299" i="114"/>
  <c r="AF162" i="114"/>
  <c r="AV299" i="114"/>
  <c r="AV162" i="114"/>
  <c r="I300" i="114"/>
  <c r="I163" i="114"/>
  <c r="Y300" i="114"/>
  <c r="Y163" i="114"/>
  <c r="AO300" i="114"/>
  <c r="AO163" i="114"/>
  <c r="BE300" i="114"/>
  <c r="BE163" i="114"/>
  <c r="R301" i="114"/>
  <c r="R164" i="114"/>
  <c r="AH301" i="114"/>
  <c r="AH164" i="114"/>
  <c r="AX301" i="114"/>
  <c r="AX164" i="114"/>
  <c r="K302" i="114"/>
  <c r="K165" i="114"/>
  <c r="AA302" i="114"/>
  <c r="AA165" i="114"/>
  <c r="AQ302" i="114"/>
  <c r="AQ165" i="114"/>
  <c r="D303" i="114"/>
  <c r="D166" i="114"/>
  <c r="T303" i="114"/>
  <c r="T166" i="114"/>
  <c r="AJ303" i="114"/>
  <c r="AJ166" i="114"/>
  <c r="AZ303" i="114"/>
  <c r="AZ166" i="114"/>
  <c r="M304" i="114"/>
  <c r="M167" i="114"/>
  <c r="AC304" i="114"/>
  <c r="AC167" i="114"/>
  <c r="AS304" i="114"/>
  <c r="AS167" i="114"/>
  <c r="F305" i="114"/>
  <c r="F168" i="114"/>
  <c r="V305" i="114"/>
  <c r="V168" i="114"/>
  <c r="AL305" i="114"/>
  <c r="AL168" i="114"/>
  <c r="BB305" i="114"/>
  <c r="BB168" i="114"/>
  <c r="O306" i="114"/>
  <c r="O169" i="114"/>
  <c r="AE306" i="114"/>
  <c r="AE169" i="114"/>
  <c r="AU306" i="114"/>
  <c r="AU169" i="114"/>
  <c r="H307" i="114"/>
  <c r="H170" i="114"/>
  <c r="X307" i="114"/>
  <c r="X170" i="114"/>
  <c r="AN307" i="114"/>
  <c r="AN170" i="114"/>
  <c r="BD307" i="114"/>
  <c r="BD170" i="114"/>
  <c r="Q308" i="114"/>
  <c r="Q171" i="114"/>
  <c r="AG308" i="114"/>
  <c r="AG171" i="114"/>
  <c r="AW308" i="114"/>
  <c r="AW171" i="114"/>
  <c r="J309" i="114"/>
  <c r="J172" i="114"/>
  <c r="Z309" i="114"/>
  <c r="Z172" i="114"/>
  <c r="AP309" i="114"/>
  <c r="AP172" i="114"/>
  <c r="BF309" i="114"/>
  <c r="BF172" i="114"/>
  <c r="S310" i="114"/>
  <c r="S173" i="114"/>
  <c r="AI310" i="114"/>
  <c r="AI173" i="114"/>
  <c r="AY310" i="114"/>
  <c r="AY173" i="114"/>
  <c r="L311" i="114"/>
  <c r="L174" i="114"/>
  <c r="AB311" i="114"/>
  <c r="AB174" i="114"/>
  <c r="AR311" i="114"/>
  <c r="AR174" i="114"/>
  <c r="E312" i="114"/>
  <c r="E175" i="114"/>
  <c r="U312" i="114"/>
  <c r="U175" i="114"/>
  <c r="AK312" i="114"/>
  <c r="AK175" i="114"/>
  <c r="BA312" i="114"/>
  <c r="BA175" i="114"/>
  <c r="N313" i="114"/>
  <c r="N176" i="114"/>
  <c r="AD313" i="114"/>
  <c r="AD176" i="114"/>
  <c r="AT313" i="114"/>
  <c r="AT176" i="114"/>
  <c r="G314" i="114"/>
  <c r="G177" i="114"/>
  <c r="W314" i="114"/>
  <c r="W177" i="114"/>
  <c r="AM314" i="114"/>
  <c r="AM177" i="114"/>
  <c r="BC314" i="114"/>
  <c r="BC177" i="114"/>
  <c r="P315" i="114"/>
  <c r="P178" i="114"/>
  <c r="AF315" i="114"/>
  <c r="AF178" i="114"/>
  <c r="AV315" i="114"/>
  <c r="AV178" i="114"/>
  <c r="I316" i="114"/>
  <c r="I179" i="114"/>
  <c r="Y316" i="114"/>
  <c r="Y179" i="114"/>
  <c r="AO316" i="114"/>
  <c r="AO179" i="114"/>
  <c r="BE316" i="114"/>
  <c r="BE179" i="114"/>
  <c r="R317" i="114"/>
  <c r="R180" i="114"/>
  <c r="AH317" i="114"/>
  <c r="AH180" i="114"/>
  <c r="AX317" i="114"/>
  <c r="AX180" i="114"/>
  <c r="K318" i="114"/>
  <c r="K181" i="114"/>
  <c r="AA318" i="114"/>
  <c r="AA181" i="114"/>
  <c r="AQ318" i="114"/>
  <c r="AQ181" i="114"/>
  <c r="D319" i="114"/>
  <c r="D182" i="114"/>
  <c r="T319" i="114"/>
  <c r="T182" i="114"/>
  <c r="AJ319" i="114"/>
  <c r="AJ182" i="114"/>
  <c r="AZ319" i="114"/>
  <c r="AZ182" i="114"/>
  <c r="M320" i="114"/>
  <c r="M183" i="114"/>
  <c r="AC320" i="114"/>
  <c r="AC183" i="114"/>
  <c r="AS320" i="114"/>
  <c r="AS183" i="114"/>
  <c r="F321" i="114"/>
  <c r="F184" i="114"/>
  <c r="V321" i="114"/>
  <c r="V184" i="114"/>
  <c r="AL321" i="114"/>
  <c r="AL184" i="114"/>
  <c r="BB321" i="114"/>
  <c r="BB184" i="114"/>
  <c r="O322" i="114"/>
  <c r="O185" i="114"/>
  <c r="AE322" i="114"/>
  <c r="AE185" i="114"/>
  <c r="AU322" i="114"/>
  <c r="AU185" i="114"/>
  <c r="H323" i="114"/>
  <c r="H186" i="114"/>
  <c r="X323" i="114"/>
  <c r="X186" i="114"/>
  <c r="AN323" i="114"/>
  <c r="AN186" i="114"/>
  <c r="BD323" i="114"/>
  <c r="BD186" i="114"/>
  <c r="Q324" i="114"/>
  <c r="Q187" i="114"/>
  <c r="AG324" i="114"/>
  <c r="AG187" i="114"/>
  <c r="AW324" i="114"/>
  <c r="AW187" i="114"/>
  <c r="J325" i="114"/>
  <c r="J188" i="114"/>
  <c r="Z325" i="114"/>
  <c r="Z188" i="114"/>
  <c r="AP325" i="114"/>
  <c r="AP188" i="114"/>
  <c r="BF325" i="114"/>
  <c r="BF188" i="114"/>
  <c r="S326" i="114"/>
  <c r="S189" i="114"/>
  <c r="AI326" i="114"/>
  <c r="AI189" i="114"/>
  <c r="AY326" i="114"/>
  <c r="AY189" i="114"/>
  <c r="L327" i="114"/>
  <c r="L190" i="114"/>
  <c r="AB327" i="114"/>
  <c r="AB190" i="114"/>
  <c r="AR327" i="114"/>
  <c r="AR190" i="114"/>
  <c r="E328" i="114"/>
  <c r="E191" i="114"/>
  <c r="U328" i="114"/>
  <c r="U191" i="114"/>
  <c r="AK328" i="114"/>
  <c r="AK191" i="114"/>
  <c r="BA328" i="114"/>
  <c r="BA191" i="114"/>
  <c r="N329" i="114"/>
  <c r="N192" i="114"/>
  <c r="AD329" i="114"/>
  <c r="AD192" i="114"/>
  <c r="AT329" i="114"/>
  <c r="AT192" i="114"/>
  <c r="G330" i="114"/>
  <c r="G193" i="114"/>
  <c r="W330" i="114"/>
  <c r="W193" i="114"/>
  <c r="AM330" i="114"/>
  <c r="AM193" i="114"/>
  <c r="BC330" i="114"/>
  <c r="BC193" i="114"/>
  <c r="P331" i="114"/>
  <c r="P194" i="114"/>
  <c r="AF331" i="114"/>
  <c r="AF194" i="114"/>
  <c r="I332" i="114"/>
  <c r="I195" i="114"/>
  <c r="Y332" i="114"/>
  <c r="Y195" i="114"/>
  <c r="AO332" i="114"/>
  <c r="AO195" i="114"/>
  <c r="BE332" i="114"/>
  <c r="BE195" i="114"/>
  <c r="R333" i="114"/>
  <c r="R196" i="114"/>
  <c r="AH333" i="114"/>
  <c r="AH196" i="114"/>
  <c r="AX333" i="114"/>
  <c r="AX196" i="114"/>
  <c r="K334" i="114"/>
  <c r="K197" i="114"/>
  <c r="AA334" i="114"/>
  <c r="AA197" i="114"/>
  <c r="AQ334" i="114"/>
  <c r="AQ197" i="114"/>
  <c r="D335" i="114"/>
  <c r="D198" i="114"/>
  <c r="T335" i="114"/>
  <c r="T198" i="114"/>
  <c r="AJ335" i="114"/>
  <c r="AJ198" i="114"/>
  <c r="AZ335" i="114"/>
  <c r="AZ198" i="114"/>
  <c r="M336" i="114"/>
  <c r="M199" i="114"/>
  <c r="AC336" i="114"/>
  <c r="AC199" i="114"/>
  <c r="AS336" i="114"/>
  <c r="AS199" i="114"/>
  <c r="F337" i="114"/>
  <c r="F200" i="114"/>
  <c r="V337" i="114"/>
  <c r="V200" i="114"/>
  <c r="AL337" i="114"/>
  <c r="AL200" i="114"/>
  <c r="BB337" i="114"/>
  <c r="BB200" i="114"/>
  <c r="O338" i="114"/>
  <c r="O201" i="114"/>
  <c r="AE338" i="114"/>
  <c r="AE201" i="114"/>
  <c r="AU338" i="114"/>
  <c r="AU201" i="114"/>
  <c r="H339" i="114"/>
  <c r="H202" i="114"/>
  <c r="X339" i="114"/>
  <c r="X202" i="114"/>
  <c r="AN339" i="114"/>
  <c r="AN202" i="114"/>
  <c r="BD339" i="114"/>
  <c r="BD202" i="114"/>
  <c r="Q340" i="114"/>
  <c r="Q203" i="114"/>
  <c r="AG340" i="114"/>
  <c r="AG203" i="114"/>
  <c r="AW340" i="114"/>
  <c r="AW203" i="114"/>
  <c r="J341" i="114"/>
  <c r="J204" i="114"/>
  <c r="Z341" i="114"/>
  <c r="Z204" i="114"/>
  <c r="AP341" i="114"/>
  <c r="AP204" i="114"/>
  <c r="BF341" i="114"/>
  <c r="BF204" i="114"/>
  <c r="S342" i="114"/>
  <c r="S205" i="114"/>
  <c r="AI342" i="114"/>
  <c r="AI205" i="114"/>
  <c r="AY342" i="114"/>
  <c r="AY205" i="114"/>
  <c r="L343" i="114"/>
  <c r="L206" i="114"/>
  <c r="AB343" i="114"/>
  <c r="AB206" i="114"/>
  <c r="AR343" i="114"/>
  <c r="AR206" i="114"/>
  <c r="E344" i="114"/>
  <c r="E207" i="114"/>
  <c r="U344" i="114"/>
  <c r="U207" i="114"/>
  <c r="AK344" i="114"/>
  <c r="AK207" i="114"/>
  <c r="BA344" i="114"/>
  <c r="BA207" i="114"/>
  <c r="N345" i="114"/>
  <c r="N208" i="114"/>
  <c r="AD345" i="114"/>
  <c r="AD208" i="114"/>
  <c r="G346" i="114"/>
  <c r="G209" i="114"/>
  <c r="W346" i="114"/>
  <c r="W209" i="114"/>
  <c r="BC346" i="114"/>
  <c r="BC209" i="114"/>
  <c r="P347" i="114"/>
  <c r="P210" i="114"/>
  <c r="AF347" i="114"/>
  <c r="AF210" i="114"/>
  <c r="AV347" i="114"/>
  <c r="AV210" i="114"/>
  <c r="I348" i="114"/>
  <c r="I211" i="114"/>
  <c r="Y348" i="114"/>
  <c r="Y211" i="114"/>
  <c r="AO348" i="114"/>
  <c r="AO211" i="114"/>
  <c r="BE348" i="114"/>
  <c r="BE211" i="114"/>
  <c r="AZ169" i="114"/>
  <c r="BB286" i="114"/>
  <c r="BB149" i="114"/>
  <c r="AI291" i="114"/>
  <c r="AI154" i="114"/>
  <c r="BC295" i="114"/>
  <c r="BC158" i="114"/>
  <c r="T300" i="114"/>
  <c r="T163" i="114"/>
  <c r="X304" i="114"/>
  <c r="X167" i="114"/>
  <c r="BA309" i="114"/>
  <c r="BA172" i="114"/>
  <c r="K315" i="114"/>
  <c r="K178" i="114"/>
  <c r="X320" i="114"/>
  <c r="X183" i="114"/>
  <c r="Q283" i="114"/>
  <c r="Q146" i="114"/>
  <c r="AG283" i="114"/>
  <c r="AG146" i="114"/>
  <c r="AW283" i="114"/>
  <c r="AW146" i="114"/>
  <c r="J284" i="114"/>
  <c r="J147" i="114"/>
  <c r="Z284" i="114"/>
  <c r="Z147" i="114"/>
  <c r="AP284" i="114"/>
  <c r="AP147" i="114"/>
  <c r="BF284" i="114"/>
  <c r="BF147" i="114"/>
  <c r="S285" i="114"/>
  <c r="S148" i="114"/>
  <c r="AI285" i="114"/>
  <c r="AI148" i="114"/>
  <c r="AY285" i="114"/>
  <c r="AY148" i="114"/>
  <c r="L286" i="114"/>
  <c r="L149" i="114"/>
  <c r="AB286" i="114"/>
  <c r="AB149" i="114"/>
  <c r="AR286" i="114"/>
  <c r="AR149" i="114"/>
  <c r="E287" i="114"/>
  <c r="E150" i="114"/>
  <c r="U287" i="114"/>
  <c r="U150" i="114"/>
  <c r="AK287" i="114"/>
  <c r="AK150" i="114"/>
  <c r="BA287" i="114"/>
  <c r="BA150" i="114"/>
  <c r="N288" i="114"/>
  <c r="N151" i="114"/>
  <c r="AD288" i="114"/>
  <c r="AD151" i="114"/>
  <c r="AT288" i="114"/>
  <c r="AT151" i="114"/>
  <c r="G289" i="114"/>
  <c r="G152" i="114"/>
  <c r="W289" i="114"/>
  <c r="W152" i="114"/>
  <c r="AM289" i="114"/>
  <c r="AM152" i="114"/>
  <c r="BC289" i="114"/>
  <c r="BC152" i="114"/>
  <c r="P290" i="114"/>
  <c r="P153" i="114"/>
  <c r="AF290" i="114"/>
  <c r="AF153" i="114"/>
  <c r="AV290" i="114"/>
  <c r="AV153" i="114"/>
  <c r="I291" i="114"/>
  <c r="I154" i="114"/>
  <c r="Y291" i="114"/>
  <c r="Y154" i="114"/>
  <c r="AO291" i="114"/>
  <c r="AO154" i="114"/>
  <c r="BE291" i="114"/>
  <c r="BE154" i="114"/>
  <c r="R292" i="114"/>
  <c r="R155" i="114"/>
  <c r="AH292" i="114"/>
  <c r="AH155" i="114"/>
  <c r="AX292" i="114"/>
  <c r="AX155" i="114"/>
  <c r="K293" i="114"/>
  <c r="K156" i="114"/>
  <c r="AA293" i="114"/>
  <c r="AA156" i="114"/>
  <c r="AQ293" i="114"/>
  <c r="AQ156" i="114"/>
  <c r="D294" i="114"/>
  <c r="D157" i="114"/>
  <c r="T294" i="114"/>
  <c r="T157" i="114"/>
  <c r="AJ294" i="114"/>
  <c r="AJ157" i="114"/>
  <c r="AZ294" i="114"/>
  <c r="AZ157" i="114"/>
  <c r="M295" i="114"/>
  <c r="M158" i="114"/>
  <c r="AC295" i="114"/>
  <c r="AC158" i="114"/>
  <c r="AS295" i="114"/>
  <c r="AS158" i="114"/>
  <c r="F296" i="114"/>
  <c r="F159" i="114"/>
  <c r="V296" i="114"/>
  <c r="V159" i="114"/>
  <c r="AL296" i="114"/>
  <c r="AL159" i="114"/>
  <c r="BB296" i="114"/>
  <c r="BB159" i="114"/>
  <c r="O297" i="114"/>
  <c r="O160" i="114"/>
  <c r="AE297" i="114"/>
  <c r="AE160" i="114"/>
  <c r="AU297" i="114"/>
  <c r="AU160" i="114"/>
  <c r="H298" i="114"/>
  <c r="H161" i="114"/>
  <c r="X298" i="114"/>
  <c r="X161" i="114"/>
  <c r="AN298" i="114"/>
  <c r="AN161" i="114"/>
  <c r="BD298" i="114"/>
  <c r="BD161" i="114"/>
  <c r="Q299" i="114"/>
  <c r="Q162" i="114"/>
  <c r="AG299" i="114"/>
  <c r="AG162" i="114"/>
  <c r="AW299" i="114"/>
  <c r="AW162" i="114"/>
  <c r="J300" i="114"/>
  <c r="J163" i="114"/>
  <c r="Z300" i="114"/>
  <c r="Z163" i="114"/>
  <c r="AP300" i="114"/>
  <c r="AP163" i="114"/>
  <c r="BF300" i="114"/>
  <c r="BF163" i="114"/>
  <c r="S301" i="114"/>
  <c r="S164" i="114"/>
  <c r="AI301" i="114"/>
  <c r="AI164" i="114"/>
  <c r="AY301" i="114"/>
  <c r="AY164" i="114"/>
  <c r="L302" i="114"/>
  <c r="L165" i="114"/>
  <c r="AB302" i="114"/>
  <c r="AB165" i="114"/>
  <c r="AR302" i="114"/>
  <c r="AR165" i="114"/>
  <c r="E303" i="114"/>
  <c r="E166" i="114"/>
  <c r="U303" i="114"/>
  <c r="U166" i="114"/>
  <c r="AK303" i="114"/>
  <c r="AK166" i="114"/>
  <c r="BA303" i="114"/>
  <c r="BA166" i="114"/>
  <c r="N304" i="114"/>
  <c r="N167" i="114"/>
  <c r="AD304" i="114"/>
  <c r="AD167" i="114"/>
  <c r="AT304" i="114"/>
  <c r="AT167" i="114"/>
  <c r="G305" i="114"/>
  <c r="G168" i="114"/>
  <c r="W305" i="114"/>
  <c r="W168" i="114"/>
  <c r="AM305" i="114"/>
  <c r="AM168" i="114"/>
  <c r="BC305" i="114"/>
  <c r="BC168" i="114"/>
  <c r="P306" i="114"/>
  <c r="P169" i="114"/>
  <c r="AF306" i="114"/>
  <c r="AF169" i="114"/>
  <c r="AV306" i="114"/>
  <c r="AV169" i="114"/>
  <c r="I307" i="114"/>
  <c r="I170" i="114"/>
  <c r="Y307" i="114"/>
  <c r="Y170" i="114"/>
  <c r="AO307" i="114"/>
  <c r="AO170" i="114"/>
  <c r="BE307" i="114"/>
  <c r="BE170" i="114"/>
  <c r="R308" i="114"/>
  <c r="R171" i="114"/>
  <c r="AH308" i="114"/>
  <c r="AH171" i="114"/>
  <c r="AX308" i="114"/>
  <c r="AX171" i="114"/>
  <c r="K309" i="114"/>
  <c r="K172" i="114"/>
  <c r="AA309" i="114"/>
  <c r="AA172" i="114"/>
  <c r="AQ309" i="114"/>
  <c r="AQ172" i="114"/>
  <c r="D310" i="114"/>
  <c r="D173" i="114"/>
  <c r="T310" i="114"/>
  <c r="T173" i="114"/>
  <c r="AJ310" i="114"/>
  <c r="AJ173" i="114"/>
  <c r="AZ310" i="114"/>
  <c r="AZ173" i="114"/>
  <c r="M311" i="114"/>
  <c r="M174" i="114"/>
  <c r="AC311" i="114"/>
  <c r="AC174" i="114"/>
  <c r="AS311" i="114"/>
  <c r="AS174" i="114"/>
  <c r="V312" i="114"/>
  <c r="V175" i="114"/>
  <c r="AL312" i="114"/>
  <c r="AL175" i="114"/>
  <c r="BB312" i="114"/>
  <c r="BB175" i="114"/>
  <c r="O313" i="114"/>
  <c r="O176" i="114"/>
  <c r="AE313" i="114"/>
  <c r="AE176" i="114"/>
  <c r="AU313" i="114"/>
  <c r="AU176" i="114"/>
  <c r="H314" i="114"/>
  <c r="H177" i="114"/>
  <c r="X314" i="114"/>
  <c r="X177" i="114"/>
  <c r="AN314" i="114"/>
  <c r="AN177" i="114"/>
  <c r="BD314" i="114"/>
  <c r="BD177" i="114"/>
  <c r="Q315" i="114"/>
  <c r="Q178" i="114"/>
  <c r="AG315" i="114"/>
  <c r="AG178" i="114"/>
  <c r="AW315" i="114"/>
  <c r="AW178" i="114"/>
  <c r="J316" i="114"/>
  <c r="J179" i="114"/>
  <c r="Z316" i="114"/>
  <c r="Z179" i="114"/>
  <c r="AP316" i="114"/>
  <c r="AP179" i="114"/>
  <c r="BF316" i="114"/>
  <c r="BF179" i="114"/>
  <c r="S317" i="114"/>
  <c r="S180" i="114"/>
  <c r="AI317" i="114"/>
  <c r="AI180" i="114"/>
  <c r="AY317" i="114"/>
  <c r="AY180" i="114"/>
  <c r="L318" i="114"/>
  <c r="L181" i="114"/>
  <c r="AB318" i="114"/>
  <c r="AB181" i="114"/>
  <c r="AR318" i="114"/>
  <c r="AR181" i="114"/>
  <c r="E319" i="114"/>
  <c r="E182" i="114"/>
  <c r="U319" i="114"/>
  <c r="U182" i="114"/>
  <c r="AK319" i="114"/>
  <c r="AK182" i="114"/>
  <c r="BA319" i="114"/>
  <c r="BA182" i="114"/>
  <c r="N320" i="114"/>
  <c r="N183" i="114"/>
  <c r="AD320" i="114"/>
  <c r="AD183" i="114"/>
  <c r="AT320" i="114"/>
  <c r="AT183" i="114"/>
  <c r="AO167" i="114"/>
  <c r="AJ284" i="114"/>
  <c r="AJ147" i="114"/>
  <c r="BD288" i="114"/>
  <c r="BD151" i="114"/>
  <c r="U293" i="114"/>
  <c r="U156" i="114"/>
  <c r="AH298" i="114"/>
  <c r="AH161" i="114"/>
  <c r="BB302" i="114"/>
  <c r="BB165" i="114"/>
  <c r="S307" i="114"/>
  <c r="S170" i="114"/>
  <c r="G311" i="114"/>
  <c r="G174" i="114"/>
  <c r="AX314" i="114"/>
  <c r="AX177" i="114"/>
  <c r="F318" i="114"/>
  <c r="F181" i="114"/>
  <c r="R283" i="114"/>
  <c r="R146" i="114"/>
  <c r="AH283" i="114"/>
  <c r="AH146" i="114"/>
  <c r="AX283" i="114"/>
  <c r="AX146" i="114"/>
  <c r="K284" i="114"/>
  <c r="K147" i="114"/>
  <c r="AA284" i="114"/>
  <c r="AA147" i="114"/>
  <c r="AQ284" i="114"/>
  <c r="AQ147" i="114"/>
  <c r="D285" i="114"/>
  <c r="D148" i="114"/>
  <c r="T285" i="114"/>
  <c r="T148" i="114"/>
  <c r="AJ285" i="114"/>
  <c r="AJ148" i="114"/>
  <c r="AZ285" i="114"/>
  <c r="AZ148" i="114"/>
  <c r="M286" i="114"/>
  <c r="M149" i="114"/>
  <c r="AC286" i="114"/>
  <c r="AC149" i="114"/>
  <c r="AS286" i="114"/>
  <c r="AS149" i="114"/>
  <c r="F287" i="114"/>
  <c r="F150" i="114"/>
  <c r="V287" i="114"/>
  <c r="V150" i="114"/>
  <c r="AL287" i="114"/>
  <c r="AL150" i="114"/>
  <c r="BB287" i="114"/>
  <c r="BB150" i="114"/>
  <c r="O288" i="114"/>
  <c r="O151" i="114"/>
  <c r="AE288" i="114"/>
  <c r="AE151" i="114"/>
  <c r="AU288" i="114"/>
  <c r="AU151" i="114"/>
  <c r="H289" i="114"/>
  <c r="H152" i="114"/>
  <c r="X289" i="114"/>
  <c r="X152" i="114"/>
  <c r="AN289" i="114"/>
  <c r="AN152" i="114"/>
  <c r="BD289" i="114"/>
  <c r="BD152" i="114"/>
  <c r="Q290" i="114"/>
  <c r="Q153" i="114"/>
  <c r="AG290" i="114"/>
  <c r="AG153" i="114"/>
  <c r="AW290" i="114"/>
  <c r="AW153" i="114"/>
  <c r="J291" i="114"/>
  <c r="J154" i="114"/>
  <c r="Z291" i="114"/>
  <c r="Z154" i="114"/>
  <c r="AP291" i="114"/>
  <c r="AP154" i="114"/>
  <c r="BF291" i="114"/>
  <c r="BF154" i="114"/>
  <c r="S292" i="114"/>
  <c r="S155" i="114"/>
  <c r="AI292" i="114"/>
  <c r="AI155" i="114"/>
  <c r="AY292" i="114"/>
  <c r="AY155" i="114"/>
  <c r="L293" i="114"/>
  <c r="L156" i="114"/>
  <c r="AB293" i="114"/>
  <c r="AB156" i="114"/>
  <c r="AR293" i="114"/>
  <c r="AR156" i="114"/>
  <c r="E294" i="114"/>
  <c r="E157" i="114"/>
  <c r="U294" i="114"/>
  <c r="U157" i="114"/>
  <c r="AK294" i="114"/>
  <c r="AK157" i="114"/>
  <c r="BA294" i="114"/>
  <c r="BA157" i="114"/>
  <c r="N295" i="114"/>
  <c r="N158" i="114"/>
  <c r="AD295" i="114"/>
  <c r="AD158" i="114"/>
  <c r="AT295" i="114"/>
  <c r="AT158" i="114"/>
  <c r="G296" i="114"/>
  <c r="G159" i="114"/>
  <c r="W296" i="114"/>
  <c r="W159" i="114"/>
  <c r="AM296" i="114"/>
  <c r="AM159" i="114"/>
  <c r="BC296" i="114"/>
  <c r="BC159" i="114"/>
  <c r="P297" i="114"/>
  <c r="P160" i="114"/>
  <c r="AF297" i="114"/>
  <c r="AF160" i="114"/>
  <c r="AV297" i="114"/>
  <c r="AV160" i="114"/>
  <c r="I298" i="114"/>
  <c r="I161" i="114"/>
  <c r="Y298" i="114"/>
  <c r="Y161" i="114"/>
  <c r="AO298" i="114"/>
  <c r="AO161" i="114"/>
  <c r="BE298" i="114"/>
  <c r="BE161" i="114"/>
  <c r="R299" i="114"/>
  <c r="R162" i="114"/>
  <c r="AH299" i="114"/>
  <c r="AH162" i="114"/>
  <c r="AX299" i="114"/>
  <c r="AX162" i="114"/>
  <c r="K300" i="114"/>
  <c r="K163" i="114"/>
  <c r="AA300" i="114"/>
  <c r="AA163" i="114"/>
  <c r="AQ300" i="114"/>
  <c r="AQ163" i="114"/>
  <c r="D301" i="114"/>
  <c r="D164" i="114"/>
  <c r="T301" i="114"/>
  <c r="T164" i="114"/>
  <c r="AJ301" i="114"/>
  <c r="AJ164" i="114"/>
  <c r="AZ301" i="114"/>
  <c r="AZ164" i="114"/>
  <c r="M302" i="114"/>
  <c r="M165" i="114"/>
  <c r="AC302" i="114"/>
  <c r="AC165" i="114"/>
  <c r="AS302" i="114"/>
  <c r="AS165" i="114"/>
  <c r="F303" i="114"/>
  <c r="F166" i="114"/>
  <c r="V303" i="114"/>
  <c r="V166" i="114"/>
  <c r="AL303" i="114"/>
  <c r="AL166" i="114"/>
  <c r="BB303" i="114"/>
  <c r="BB166" i="114"/>
  <c r="O304" i="114"/>
  <c r="O167" i="114"/>
  <c r="AE304" i="114"/>
  <c r="AE167" i="114"/>
  <c r="AU304" i="114"/>
  <c r="AU167" i="114"/>
  <c r="H305" i="114"/>
  <c r="H168" i="114"/>
  <c r="X305" i="114"/>
  <c r="X168" i="114"/>
  <c r="AN305" i="114"/>
  <c r="AN168" i="114"/>
  <c r="BD305" i="114"/>
  <c r="BD168" i="114"/>
  <c r="Q306" i="114"/>
  <c r="Q169" i="114"/>
  <c r="AG306" i="114"/>
  <c r="AG169" i="114"/>
  <c r="AW306" i="114"/>
  <c r="AW169" i="114"/>
  <c r="J307" i="114"/>
  <c r="J170" i="114"/>
  <c r="Z307" i="114"/>
  <c r="Z170" i="114"/>
  <c r="AP307" i="114"/>
  <c r="AP170" i="114"/>
  <c r="BF307" i="114"/>
  <c r="BF170" i="114"/>
  <c r="S308" i="114"/>
  <c r="S171" i="114"/>
  <c r="AI308" i="114"/>
  <c r="AI171" i="114"/>
  <c r="AY308" i="114"/>
  <c r="AY171" i="114"/>
  <c r="L309" i="114"/>
  <c r="L172" i="114"/>
  <c r="AB309" i="114"/>
  <c r="AB172" i="114"/>
  <c r="AR309" i="114"/>
  <c r="AR172" i="114"/>
  <c r="E310" i="114"/>
  <c r="E173" i="114"/>
  <c r="U310" i="114"/>
  <c r="U173" i="114"/>
  <c r="AK310" i="114"/>
  <c r="AK173" i="114"/>
  <c r="BA310" i="114"/>
  <c r="BA173" i="114"/>
  <c r="N311" i="114"/>
  <c r="N174" i="114"/>
  <c r="AD311" i="114"/>
  <c r="AD174" i="114"/>
  <c r="AT311" i="114"/>
  <c r="AT174" i="114"/>
  <c r="G312" i="114"/>
  <c r="G175" i="114"/>
  <c r="W312" i="114"/>
  <c r="W175" i="114"/>
  <c r="AM312" i="114"/>
  <c r="AM175" i="114"/>
  <c r="BC312" i="114"/>
  <c r="BC175" i="114"/>
  <c r="P313" i="114"/>
  <c r="P176" i="114"/>
  <c r="AF313" i="114"/>
  <c r="AF176" i="114"/>
  <c r="AV313" i="114"/>
  <c r="AV176" i="114"/>
  <c r="I314" i="114"/>
  <c r="I177" i="114"/>
  <c r="Y314" i="114"/>
  <c r="Y177" i="114"/>
  <c r="AO314" i="114"/>
  <c r="AO177" i="114"/>
  <c r="BE314" i="114"/>
  <c r="BE177" i="114"/>
  <c r="R315" i="114"/>
  <c r="R178" i="114"/>
  <c r="AH315" i="114"/>
  <c r="AH178" i="114"/>
  <c r="AX315" i="114"/>
  <c r="AX178" i="114"/>
  <c r="K316" i="114"/>
  <c r="K179" i="114"/>
  <c r="AA316" i="114"/>
  <c r="AA179" i="114"/>
  <c r="AQ316" i="114"/>
  <c r="AQ179" i="114"/>
  <c r="D317" i="114"/>
  <c r="D180" i="114"/>
  <c r="T317" i="114"/>
  <c r="T180" i="114"/>
  <c r="AJ317" i="114"/>
  <c r="AJ180" i="114"/>
  <c r="AZ317" i="114"/>
  <c r="AZ180" i="114"/>
  <c r="M318" i="114"/>
  <c r="M181" i="114"/>
  <c r="AC318" i="114"/>
  <c r="AC181" i="114"/>
  <c r="AS318" i="114"/>
  <c r="AS181" i="114"/>
  <c r="F319" i="114"/>
  <c r="F182" i="114"/>
  <c r="V319" i="114"/>
  <c r="V182" i="114"/>
  <c r="AL319" i="114"/>
  <c r="AL182" i="114"/>
  <c r="BB319" i="114"/>
  <c r="BB182" i="114"/>
  <c r="O320" i="114"/>
  <c r="O183" i="114"/>
  <c r="AE320" i="114"/>
  <c r="AE183" i="114"/>
  <c r="AU320" i="114"/>
  <c r="AU183" i="114"/>
  <c r="AP165" i="114"/>
  <c r="AC285" i="114"/>
  <c r="AC148" i="114"/>
  <c r="Q289" i="114"/>
  <c r="Q152" i="114"/>
  <c r="AK293" i="114"/>
  <c r="AK156" i="114"/>
  <c r="AO297" i="114"/>
  <c r="AO160" i="114"/>
  <c r="V302" i="114"/>
  <c r="V165" i="114"/>
  <c r="AP306" i="114"/>
  <c r="AP169" i="114"/>
  <c r="AM311" i="114"/>
  <c r="AM174" i="114"/>
  <c r="AQ315" i="114"/>
  <c r="AQ178" i="114"/>
  <c r="AL318" i="114"/>
  <c r="AL181" i="114"/>
  <c r="S283" i="114"/>
  <c r="S146" i="114"/>
  <c r="AI283" i="114"/>
  <c r="AI146" i="114"/>
  <c r="AY283" i="114"/>
  <c r="AY146" i="114"/>
  <c r="L284" i="114"/>
  <c r="L147" i="114"/>
  <c r="AB284" i="114"/>
  <c r="AB147" i="114"/>
  <c r="AR284" i="114"/>
  <c r="AR147" i="114"/>
  <c r="E285" i="114"/>
  <c r="E148" i="114"/>
  <c r="U285" i="114"/>
  <c r="U148" i="114"/>
  <c r="AK285" i="114"/>
  <c r="AK148" i="114"/>
  <c r="BA285" i="114"/>
  <c r="BA148" i="114"/>
  <c r="N286" i="114"/>
  <c r="N149" i="114"/>
  <c r="AD286" i="114"/>
  <c r="AD149" i="114"/>
  <c r="AT286" i="114"/>
  <c r="AT149" i="114"/>
  <c r="G287" i="114"/>
  <c r="G150" i="114"/>
  <c r="W287" i="114"/>
  <c r="W150" i="114"/>
  <c r="AM287" i="114"/>
  <c r="AM150" i="114"/>
  <c r="BC287" i="114"/>
  <c r="BC150" i="114"/>
  <c r="P288" i="114"/>
  <c r="P151" i="114"/>
  <c r="AF288" i="114"/>
  <c r="AF151" i="114"/>
  <c r="AV288" i="114"/>
  <c r="AV151" i="114"/>
  <c r="I289" i="114"/>
  <c r="I152" i="114"/>
  <c r="Y289" i="114"/>
  <c r="Y152" i="114"/>
  <c r="AO289" i="114"/>
  <c r="AO152" i="114"/>
  <c r="BE289" i="114"/>
  <c r="BE152" i="114"/>
  <c r="R290" i="114"/>
  <c r="R153" i="114"/>
  <c r="AH290" i="114"/>
  <c r="AH153" i="114"/>
  <c r="AX290" i="114"/>
  <c r="AX153" i="114"/>
  <c r="K291" i="114"/>
  <c r="K154" i="114"/>
  <c r="AA291" i="114"/>
  <c r="AA154" i="114"/>
  <c r="AQ291" i="114"/>
  <c r="AQ154" i="114"/>
  <c r="D292" i="114"/>
  <c r="D155" i="114"/>
  <c r="T292" i="114"/>
  <c r="T155" i="114"/>
  <c r="AJ292" i="114"/>
  <c r="AJ155" i="114"/>
  <c r="AZ292" i="114"/>
  <c r="AZ155" i="114"/>
  <c r="M293" i="114"/>
  <c r="M156" i="114"/>
  <c r="AC293" i="114"/>
  <c r="AC156" i="114"/>
  <c r="AS293" i="114"/>
  <c r="AS156" i="114"/>
  <c r="F294" i="114"/>
  <c r="F157" i="114"/>
  <c r="V294" i="114"/>
  <c r="V157" i="114"/>
  <c r="AL294" i="114"/>
  <c r="AL157" i="114"/>
  <c r="BB294" i="114"/>
  <c r="BB157" i="114"/>
  <c r="O295" i="114"/>
  <c r="O158" i="114"/>
  <c r="AE295" i="114"/>
  <c r="AE158" i="114"/>
  <c r="AU295" i="114"/>
  <c r="AU158" i="114"/>
  <c r="H296" i="114"/>
  <c r="H159" i="114"/>
  <c r="X296" i="114"/>
  <c r="X159" i="114"/>
  <c r="AN296" i="114"/>
  <c r="AN159" i="114"/>
  <c r="BD296" i="114"/>
  <c r="BD159" i="114"/>
  <c r="Q297" i="114"/>
  <c r="Q160" i="114"/>
  <c r="AG297" i="114"/>
  <c r="AG160" i="114"/>
  <c r="AW297" i="114"/>
  <c r="AW160" i="114"/>
  <c r="J298" i="114"/>
  <c r="J161" i="114"/>
  <c r="Z298" i="114"/>
  <c r="Z161" i="114"/>
  <c r="AP298" i="114"/>
  <c r="AP161" i="114"/>
  <c r="BF298" i="114"/>
  <c r="BF161" i="114"/>
  <c r="S299" i="114"/>
  <c r="S162" i="114"/>
  <c r="AI299" i="114"/>
  <c r="AI162" i="114"/>
  <c r="AY299" i="114"/>
  <c r="AY162" i="114"/>
  <c r="L300" i="114"/>
  <c r="L163" i="114"/>
  <c r="AB300" i="114"/>
  <c r="AB163" i="114"/>
  <c r="AR300" i="114"/>
  <c r="AR163" i="114"/>
  <c r="E301" i="114"/>
  <c r="E164" i="114"/>
  <c r="U301" i="114"/>
  <c r="U164" i="114"/>
  <c r="AK301" i="114"/>
  <c r="AK164" i="114"/>
  <c r="BA301" i="114"/>
  <c r="BA164" i="114"/>
  <c r="N302" i="114"/>
  <c r="N165" i="114"/>
  <c r="AD302" i="114"/>
  <c r="AD165" i="114"/>
  <c r="AT302" i="114"/>
  <c r="AT165" i="114"/>
  <c r="G303" i="114"/>
  <c r="G166" i="114"/>
  <c r="W303" i="114"/>
  <c r="W166" i="114"/>
  <c r="AM303" i="114"/>
  <c r="AM166" i="114"/>
  <c r="BC303" i="114"/>
  <c r="BC166" i="114"/>
  <c r="P304" i="114"/>
  <c r="P167" i="114"/>
  <c r="AF304" i="114"/>
  <c r="AF167" i="114"/>
  <c r="AV304" i="114"/>
  <c r="AV167" i="114"/>
  <c r="I305" i="114"/>
  <c r="I168" i="114"/>
  <c r="Y305" i="114"/>
  <c r="Y168" i="114"/>
  <c r="AO305" i="114"/>
  <c r="AO168" i="114"/>
  <c r="BE305" i="114"/>
  <c r="BE168" i="114"/>
  <c r="R306" i="114"/>
  <c r="R169" i="114"/>
  <c r="AH306" i="114"/>
  <c r="AH169" i="114"/>
  <c r="AX306" i="114"/>
  <c r="AX169" i="114"/>
  <c r="K307" i="114"/>
  <c r="K170" i="114"/>
  <c r="AA307" i="114"/>
  <c r="AA170" i="114"/>
  <c r="AQ307" i="114"/>
  <c r="AQ170" i="114"/>
  <c r="D308" i="114"/>
  <c r="D171" i="114"/>
  <c r="T308" i="114"/>
  <c r="T171" i="114"/>
  <c r="AJ308" i="114"/>
  <c r="AJ171" i="114"/>
  <c r="AZ308" i="114"/>
  <c r="AZ171" i="114"/>
  <c r="M309" i="114"/>
  <c r="M172" i="114"/>
  <c r="AC309" i="114"/>
  <c r="AC172" i="114"/>
  <c r="AS309" i="114"/>
  <c r="AS172" i="114"/>
  <c r="F310" i="114"/>
  <c r="F173" i="114"/>
  <c r="V310" i="114"/>
  <c r="V173" i="114"/>
  <c r="AL310" i="114"/>
  <c r="AL173" i="114"/>
  <c r="BB310" i="114"/>
  <c r="BB173" i="114"/>
  <c r="O311" i="114"/>
  <c r="O174" i="114"/>
  <c r="AE311" i="114"/>
  <c r="AE174" i="114"/>
  <c r="AU311" i="114"/>
  <c r="AU174" i="114"/>
  <c r="H312" i="114"/>
  <c r="H175" i="114"/>
  <c r="X312" i="114"/>
  <c r="X175" i="114"/>
  <c r="AN312" i="114"/>
  <c r="AN175" i="114"/>
  <c r="BD312" i="114"/>
  <c r="BD175" i="114"/>
  <c r="Q313" i="114"/>
  <c r="Q176" i="114"/>
  <c r="AG313" i="114"/>
  <c r="AG176" i="114"/>
  <c r="AW313" i="114"/>
  <c r="AW176" i="114"/>
  <c r="J314" i="114"/>
  <c r="J177" i="114"/>
  <c r="Z314" i="114"/>
  <c r="Z177" i="114"/>
  <c r="AP314" i="114"/>
  <c r="AP177" i="114"/>
  <c r="BF314" i="114"/>
  <c r="BF177" i="114"/>
  <c r="S315" i="114"/>
  <c r="S178" i="114"/>
  <c r="AI315" i="114"/>
  <c r="AI178" i="114"/>
  <c r="AY315" i="114"/>
  <c r="AY178" i="114"/>
  <c r="L316" i="114"/>
  <c r="L179" i="114"/>
  <c r="AB316" i="114"/>
  <c r="AB179" i="114"/>
  <c r="AR316" i="114"/>
  <c r="AR179" i="114"/>
  <c r="E317" i="114"/>
  <c r="E180" i="114"/>
  <c r="U317" i="114"/>
  <c r="U180" i="114"/>
  <c r="AK317" i="114"/>
  <c r="AK180" i="114"/>
  <c r="BA317" i="114"/>
  <c r="BA180" i="114"/>
  <c r="N318" i="114"/>
  <c r="N181" i="114"/>
  <c r="AD318" i="114"/>
  <c r="AD181" i="114"/>
  <c r="AT318" i="114"/>
  <c r="AT181" i="114"/>
  <c r="G319" i="114"/>
  <c r="G182" i="114"/>
  <c r="W319" i="114"/>
  <c r="W182" i="114"/>
  <c r="AM319" i="114"/>
  <c r="AM182" i="114"/>
  <c r="BC319" i="114"/>
  <c r="BC182" i="114"/>
  <c r="P320" i="114"/>
  <c r="P183" i="114"/>
  <c r="AF320" i="114"/>
  <c r="AF183" i="114"/>
  <c r="AV320" i="114"/>
  <c r="AV183" i="114"/>
  <c r="AG163" i="114"/>
  <c r="F286" i="114"/>
  <c r="F149" i="114"/>
  <c r="AW289" i="114"/>
  <c r="AW152" i="114"/>
  <c r="AD294" i="114"/>
  <c r="AD157" i="114"/>
  <c r="R298" i="114"/>
  <c r="R161" i="114"/>
  <c r="F302" i="114"/>
  <c r="F165" i="114"/>
  <c r="AW305" i="114"/>
  <c r="AW168" i="114"/>
  <c r="U309" i="114"/>
  <c r="U172" i="114"/>
  <c r="I313" i="114"/>
  <c r="I176" i="114"/>
  <c r="AC317" i="114"/>
  <c r="AC180" i="114"/>
  <c r="T283" i="114"/>
  <c r="T146" i="114"/>
  <c r="AJ283" i="114"/>
  <c r="AJ146" i="114"/>
  <c r="AZ283" i="114"/>
  <c r="AZ146" i="114"/>
  <c r="M284" i="114"/>
  <c r="M147" i="114"/>
  <c r="AC284" i="114"/>
  <c r="AC147" i="114"/>
  <c r="AS284" i="114"/>
  <c r="AS147" i="114"/>
  <c r="F285" i="114"/>
  <c r="F148" i="114"/>
  <c r="V285" i="114"/>
  <c r="V148" i="114"/>
  <c r="AL285" i="114"/>
  <c r="AL148" i="114"/>
  <c r="BB285" i="114"/>
  <c r="BB148" i="114"/>
  <c r="O286" i="114"/>
  <c r="O149" i="114"/>
  <c r="AE286" i="114"/>
  <c r="AE149" i="114"/>
  <c r="AU286" i="114"/>
  <c r="AU149" i="114"/>
  <c r="H287" i="114"/>
  <c r="H150" i="114"/>
  <c r="X287" i="114"/>
  <c r="X150" i="114"/>
  <c r="AN287" i="114"/>
  <c r="AN150" i="114"/>
  <c r="BD287" i="114"/>
  <c r="BD150" i="114"/>
  <c r="Q288" i="114"/>
  <c r="Q151" i="114"/>
  <c r="AG288" i="114"/>
  <c r="AG151" i="114"/>
  <c r="AW288" i="114"/>
  <c r="AW151" i="114"/>
  <c r="J289" i="114"/>
  <c r="J152" i="114"/>
  <c r="Z289" i="114"/>
  <c r="Z152" i="114"/>
  <c r="AP289" i="114"/>
  <c r="AP152" i="114"/>
  <c r="BF289" i="114"/>
  <c r="BF152" i="114"/>
  <c r="S290" i="114"/>
  <c r="S153" i="114"/>
  <c r="AI290" i="114"/>
  <c r="AI153" i="114"/>
  <c r="AY290" i="114"/>
  <c r="AY153" i="114"/>
  <c r="L291" i="114"/>
  <c r="L154" i="114"/>
  <c r="AB291" i="114"/>
  <c r="AB154" i="114"/>
  <c r="AR291" i="114"/>
  <c r="AR154" i="114"/>
  <c r="E292" i="114"/>
  <c r="E155" i="114"/>
  <c r="U292" i="114"/>
  <c r="U155" i="114"/>
  <c r="AK292" i="114"/>
  <c r="AK155" i="114"/>
  <c r="BA292" i="114"/>
  <c r="BA155" i="114"/>
  <c r="N293" i="114"/>
  <c r="N156" i="114"/>
  <c r="AD293" i="114"/>
  <c r="AD156" i="114"/>
  <c r="AT293" i="114"/>
  <c r="AT156" i="114"/>
  <c r="G294" i="114"/>
  <c r="G157" i="114"/>
  <c r="W294" i="114"/>
  <c r="W157" i="114"/>
  <c r="AM294" i="114"/>
  <c r="AM157" i="114"/>
  <c r="BC294" i="114"/>
  <c r="BC157" i="114"/>
  <c r="P295" i="114"/>
  <c r="P158" i="114"/>
  <c r="AF295" i="114"/>
  <c r="AF158" i="114"/>
  <c r="AV295" i="114"/>
  <c r="AV158" i="114"/>
  <c r="I296" i="114"/>
  <c r="I159" i="114"/>
  <c r="Y296" i="114"/>
  <c r="Y159" i="114"/>
  <c r="AO296" i="114"/>
  <c r="AO159" i="114"/>
  <c r="BE296" i="114"/>
  <c r="BE159" i="114"/>
  <c r="R297" i="114"/>
  <c r="R160" i="114"/>
  <c r="AH297" i="114"/>
  <c r="AH160" i="114"/>
  <c r="AX297" i="114"/>
  <c r="AX160" i="114"/>
  <c r="K298" i="114"/>
  <c r="K161" i="114"/>
  <c r="AA298" i="114"/>
  <c r="AA161" i="114"/>
  <c r="AQ298" i="114"/>
  <c r="AQ161" i="114"/>
  <c r="D299" i="114"/>
  <c r="D162" i="114"/>
  <c r="T299" i="114"/>
  <c r="T162" i="114"/>
  <c r="AJ299" i="114"/>
  <c r="AJ162" i="114"/>
  <c r="AZ299" i="114"/>
  <c r="AZ162" i="114"/>
  <c r="M300" i="114"/>
  <c r="M163" i="114"/>
  <c r="AC300" i="114"/>
  <c r="AC163" i="114"/>
  <c r="AS300" i="114"/>
  <c r="AS163" i="114"/>
  <c r="F301" i="114"/>
  <c r="F164" i="114"/>
  <c r="V301" i="114"/>
  <c r="V164" i="114"/>
  <c r="AL301" i="114"/>
  <c r="AL164" i="114"/>
  <c r="BB301" i="114"/>
  <c r="BB164" i="114"/>
  <c r="O302" i="114"/>
  <c r="O165" i="114"/>
  <c r="AE302" i="114"/>
  <c r="AE165" i="114"/>
  <c r="AU302" i="114"/>
  <c r="AU165" i="114"/>
  <c r="H303" i="114"/>
  <c r="H166" i="114"/>
  <c r="X303" i="114"/>
  <c r="X166" i="114"/>
  <c r="AN303" i="114"/>
  <c r="AN166" i="114"/>
  <c r="BD303" i="114"/>
  <c r="BD166" i="114"/>
  <c r="Q304" i="114"/>
  <c r="Q167" i="114"/>
  <c r="AG304" i="114"/>
  <c r="AG167" i="114"/>
  <c r="AW304" i="114"/>
  <c r="AW167" i="114"/>
  <c r="J305" i="114"/>
  <c r="J168" i="114"/>
  <c r="Z305" i="114"/>
  <c r="Z168" i="114"/>
  <c r="AP305" i="114"/>
  <c r="AP168" i="114"/>
  <c r="BF305" i="114"/>
  <c r="BF168" i="114"/>
  <c r="S306" i="114"/>
  <c r="S169" i="114"/>
  <c r="AI306" i="114"/>
  <c r="AI169" i="114"/>
  <c r="AY306" i="114"/>
  <c r="AY169" i="114"/>
  <c r="L307" i="114"/>
  <c r="L170" i="114"/>
  <c r="AB307" i="114"/>
  <c r="AB170" i="114"/>
  <c r="AR307" i="114"/>
  <c r="AR170" i="114"/>
  <c r="E308" i="114"/>
  <c r="E171" i="114"/>
  <c r="U308" i="114"/>
  <c r="U171" i="114"/>
  <c r="AK308" i="114"/>
  <c r="AK171" i="114"/>
  <c r="BA308" i="114"/>
  <c r="BA171" i="114"/>
  <c r="N309" i="114"/>
  <c r="N172" i="114"/>
  <c r="AD309" i="114"/>
  <c r="AD172" i="114"/>
  <c r="AT309" i="114"/>
  <c r="AT172" i="114"/>
  <c r="G310" i="114"/>
  <c r="G173" i="114"/>
  <c r="W310" i="114"/>
  <c r="W173" i="114"/>
  <c r="AM310" i="114"/>
  <c r="AM173" i="114"/>
  <c r="BC310" i="114"/>
  <c r="BC173" i="114"/>
  <c r="P311" i="114"/>
  <c r="P174" i="114"/>
  <c r="AF311" i="114"/>
  <c r="AF174" i="114"/>
  <c r="AV311" i="114"/>
  <c r="AV174" i="114"/>
  <c r="I312" i="114"/>
  <c r="I175" i="114"/>
  <c r="Y312" i="114"/>
  <c r="Y175" i="114"/>
  <c r="AO312" i="114"/>
  <c r="AO175" i="114"/>
  <c r="BE312" i="114"/>
  <c r="BE175" i="114"/>
  <c r="R313" i="114"/>
  <c r="R176" i="114"/>
  <c r="AH313" i="114"/>
  <c r="AH176" i="114"/>
  <c r="AX313" i="114"/>
  <c r="AX176" i="114"/>
  <c r="K314" i="114"/>
  <c r="K177" i="114"/>
  <c r="AA314" i="114"/>
  <c r="AA177" i="114"/>
  <c r="AQ314" i="114"/>
  <c r="AQ177" i="114"/>
  <c r="D315" i="114"/>
  <c r="D178" i="114"/>
  <c r="T315" i="114"/>
  <c r="T178" i="114"/>
  <c r="AJ315" i="114"/>
  <c r="AJ178" i="114"/>
  <c r="AZ315" i="114"/>
  <c r="AZ178" i="114"/>
  <c r="M316" i="114"/>
  <c r="M179" i="114"/>
  <c r="AC316" i="114"/>
  <c r="AC179" i="114"/>
  <c r="AS316" i="114"/>
  <c r="AS179" i="114"/>
  <c r="F317" i="114"/>
  <c r="F180" i="114"/>
  <c r="V317" i="114"/>
  <c r="V180" i="114"/>
  <c r="AL317" i="114"/>
  <c r="AL180" i="114"/>
  <c r="BB317" i="114"/>
  <c r="BB180" i="114"/>
  <c r="O318" i="114"/>
  <c r="O181" i="114"/>
  <c r="AE318" i="114"/>
  <c r="AE181" i="114"/>
  <c r="AU318" i="114"/>
  <c r="AU181" i="114"/>
  <c r="H319" i="114"/>
  <c r="H182" i="114"/>
  <c r="X319" i="114"/>
  <c r="X182" i="114"/>
  <c r="AN319" i="114"/>
  <c r="AN182" i="114"/>
  <c r="BD319" i="114"/>
  <c r="BD182" i="114"/>
  <c r="Q320" i="114"/>
  <c r="Q183" i="114"/>
  <c r="AG320" i="114"/>
  <c r="AG183" i="114"/>
  <c r="AW320" i="114"/>
  <c r="AW183" i="114"/>
  <c r="AG161" i="114"/>
  <c r="AA283" i="114"/>
  <c r="AA146" i="114"/>
  <c r="AE287" i="114"/>
  <c r="AE150" i="114"/>
  <c r="AY291" i="114"/>
  <c r="AY154" i="114"/>
  <c r="AF296" i="114"/>
  <c r="AF159" i="114"/>
  <c r="AZ300" i="114"/>
  <c r="AZ163" i="114"/>
  <c r="AG305" i="114"/>
  <c r="AG168" i="114"/>
  <c r="N310" i="114"/>
  <c r="N173" i="114"/>
  <c r="AO313" i="114"/>
  <c r="AO176" i="114"/>
  <c r="V318" i="114"/>
  <c r="V181" i="114"/>
  <c r="E283" i="114"/>
  <c r="E146" i="114"/>
  <c r="U283" i="114"/>
  <c r="U146" i="114"/>
  <c r="AK283" i="114"/>
  <c r="AK146" i="114"/>
  <c r="BA283" i="114"/>
  <c r="BA146" i="114"/>
  <c r="N284" i="114"/>
  <c r="N147" i="114"/>
  <c r="AD284" i="114"/>
  <c r="AD147" i="114"/>
  <c r="AT284" i="114"/>
  <c r="AT147" i="114"/>
  <c r="G285" i="114"/>
  <c r="G148" i="114"/>
  <c r="W285" i="114"/>
  <c r="W148" i="114"/>
  <c r="AM285" i="114"/>
  <c r="AM148" i="114"/>
  <c r="BC285" i="114"/>
  <c r="BC148" i="114"/>
  <c r="P286" i="114"/>
  <c r="P149" i="114"/>
  <c r="AF286" i="114"/>
  <c r="AF149" i="114"/>
  <c r="AV286" i="114"/>
  <c r="AV149" i="114"/>
  <c r="I287" i="114"/>
  <c r="I150" i="114"/>
  <c r="Y287" i="114"/>
  <c r="Y150" i="114"/>
  <c r="AO287" i="114"/>
  <c r="AO150" i="114"/>
  <c r="BE287" i="114"/>
  <c r="BE150" i="114"/>
  <c r="R288" i="114"/>
  <c r="R151" i="114"/>
  <c r="AH288" i="114"/>
  <c r="AH151" i="114"/>
  <c r="AX288" i="114"/>
  <c r="AX151" i="114"/>
  <c r="K289" i="114"/>
  <c r="K152" i="114"/>
  <c r="AA289" i="114"/>
  <c r="AA152" i="114"/>
  <c r="AQ289" i="114"/>
  <c r="AQ152" i="114"/>
  <c r="D290" i="114"/>
  <c r="D153" i="114"/>
  <c r="T290" i="114"/>
  <c r="T153" i="114"/>
  <c r="AJ290" i="114"/>
  <c r="AJ153" i="114"/>
  <c r="AZ290" i="114"/>
  <c r="AZ153" i="114"/>
  <c r="M291" i="114"/>
  <c r="M154" i="114"/>
  <c r="AC291" i="114"/>
  <c r="AC154" i="114"/>
  <c r="AS291" i="114"/>
  <c r="AS154" i="114"/>
  <c r="F292" i="114"/>
  <c r="F155" i="114"/>
  <c r="V292" i="114"/>
  <c r="V155" i="114"/>
  <c r="AL292" i="114"/>
  <c r="AL155" i="114"/>
  <c r="BB292" i="114"/>
  <c r="BB155" i="114"/>
  <c r="O293" i="114"/>
  <c r="O156" i="114"/>
  <c r="AE293" i="114"/>
  <c r="AE156" i="114"/>
  <c r="AU293" i="114"/>
  <c r="AU156" i="114"/>
  <c r="H294" i="114"/>
  <c r="H157" i="114"/>
  <c r="X294" i="114"/>
  <c r="X157" i="114"/>
  <c r="AN294" i="114"/>
  <c r="AN157" i="114"/>
  <c r="BD294" i="114"/>
  <c r="BD157" i="114"/>
  <c r="Q295" i="114"/>
  <c r="Q158" i="114"/>
  <c r="AG295" i="114"/>
  <c r="AG158" i="114"/>
  <c r="AW295" i="114"/>
  <c r="AW158" i="114"/>
  <c r="J296" i="114"/>
  <c r="J159" i="114"/>
  <c r="Z296" i="114"/>
  <c r="Z159" i="114"/>
  <c r="AP296" i="114"/>
  <c r="AP159" i="114"/>
  <c r="BF296" i="114"/>
  <c r="BF159" i="114"/>
  <c r="S297" i="114"/>
  <c r="S160" i="114"/>
  <c r="AI297" i="114"/>
  <c r="AI160" i="114"/>
  <c r="AY297" i="114"/>
  <c r="AY160" i="114"/>
  <c r="L298" i="114"/>
  <c r="L161" i="114"/>
  <c r="AB298" i="114"/>
  <c r="AB161" i="114"/>
  <c r="AR298" i="114"/>
  <c r="AR161" i="114"/>
  <c r="E299" i="114"/>
  <c r="E162" i="114"/>
  <c r="U299" i="114"/>
  <c r="U162" i="114"/>
  <c r="AK299" i="114"/>
  <c r="AK162" i="114"/>
  <c r="BA299" i="114"/>
  <c r="BA162" i="114"/>
  <c r="N300" i="114"/>
  <c r="N163" i="114"/>
  <c r="AD300" i="114"/>
  <c r="AD163" i="114"/>
  <c r="AT300" i="114"/>
  <c r="AT163" i="114"/>
  <c r="G301" i="114"/>
  <c r="G164" i="114"/>
  <c r="W301" i="114"/>
  <c r="W164" i="114"/>
  <c r="AM301" i="114"/>
  <c r="AM164" i="114"/>
  <c r="BC301" i="114"/>
  <c r="BC164" i="114"/>
  <c r="P302" i="114"/>
  <c r="P165" i="114"/>
  <c r="AF302" i="114"/>
  <c r="AF165" i="114"/>
  <c r="AV302" i="114"/>
  <c r="AV165" i="114"/>
  <c r="I303" i="114"/>
  <c r="I166" i="114"/>
  <c r="Y303" i="114"/>
  <c r="Y166" i="114"/>
  <c r="AO303" i="114"/>
  <c r="AO166" i="114"/>
  <c r="BE303" i="114"/>
  <c r="BE166" i="114"/>
  <c r="R304" i="114"/>
  <c r="R167" i="114"/>
  <c r="AH304" i="114"/>
  <c r="AH167" i="114"/>
  <c r="AX304" i="114"/>
  <c r="AX167" i="114"/>
  <c r="K305" i="114"/>
  <c r="K168" i="114"/>
  <c r="AA305" i="114"/>
  <c r="AA168" i="114"/>
  <c r="AQ305" i="114"/>
  <c r="AQ168" i="114"/>
  <c r="D306" i="114"/>
  <c r="D169" i="114"/>
  <c r="T306" i="114"/>
  <c r="T169" i="114"/>
  <c r="AJ306" i="114"/>
  <c r="AJ169" i="114"/>
  <c r="M307" i="114"/>
  <c r="M170" i="114"/>
  <c r="AC307" i="114"/>
  <c r="AC170" i="114"/>
  <c r="AS307" i="114"/>
  <c r="AS170" i="114"/>
  <c r="F308" i="114"/>
  <c r="F171" i="114"/>
  <c r="V308" i="114"/>
  <c r="V171" i="114"/>
  <c r="BB308" i="114"/>
  <c r="BB171" i="114"/>
  <c r="O309" i="114"/>
  <c r="O172" i="114"/>
  <c r="AE309" i="114"/>
  <c r="AE172" i="114"/>
  <c r="AU309" i="114"/>
  <c r="AU172" i="114"/>
  <c r="H310" i="114"/>
  <c r="H173" i="114"/>
  <c r="X310" i="114"/>
  <c r="X173" i="114"/>
  <c r="AN310" i="114"/>
  <c r="AN173" i="114"/>
  <c r="BD310" i="114"/>
  <c r="BD173" i="114"/>
  <c r="Q311" i="114"/>
  <c r="Q174" i="114"/>
  <c r="AG311" i="114"/>
  <c r="AG174" i="114"/>
  <c r="AW311" i="114"/>
  <c r="AW174" i="114"/>
  <c r="J312" i="114"/>
  <c r="J175" i="114"/>
  <c r="Z312" i="114"/>
  <c r="Z175" i="114"/>
  <c r="AP312" i="114"/>
  <c r="AP175" i="114"/>
  <c r="BF312" i="114"/>
  <c r="BF175" i="114"/>
  <c r="S313" i="114"/>
  <c r="S176" i="114"/>
  <c r="AI313" i="114"/>
  <c r="AI176" i="114"/>
  <c r="AY313" i="114"/>
  <c r="AY176" i="114"/>
  <c r="L314" i="114"/>
  <c r="L177" i="114"/>
  <c r="AB314" i="114"/>
  <c r="AB177" i="114"/>
  <c r="AR314" i="114"/>
  <c r="AR177" i="114"/>
  <c r="E315" i="114"/>
  <c r="E178" i="114"/>
  <c r="U315" i="114"/>
  <c r="U178" i="114"/>
  <c r="AK315" i="114"/>
  <c r="AK178" i="114"/>
  <c r="BA315" i="114"/>
  <c r="BA178" i="114"/>
  <c r="N316" i="114"/>
  <c r="N179" i="114"/>
  <c r="AD316" i="114"/>
  <c r="AD179" i="114"/>
  <c r="AT316" i="114"/>
  <c r="AT179" i="114"/>
  <c r="G317" i="114"/>
  <c r="G180" i="114"/>
  <c r="W317" i="114"/>
  <c r="W180" i="114"/>
  <c r="AM317" i="114"/>
  <c r="AM180" i="114"/>
  <c r="BC317" i="114"/>
  <c r="BC180" i="114"/>
  <c r="P318" i="114"/>
  <c r="P181" i="114"/>
  <c r="AF318" i="114"/>
  <c r="AF181" i="114"/>
  <c r="AV318" i="114"/>
  <c r="AV181" i="114"/>
  <c r="I319" i="114"/>
  <c r="I182" i="114"/>
  <c r="Y319" i="114"/>
  <c r="Y182" i="114"/>
  <c r="AO319" i="114"/>
  <c r="AO182" i="114"/>
  <c r="BE319" i="114"/>
  <c r="BE182" i="114"/>
  <c r="R320" i="114"/>
  <c r="R183" i="114"/>
  <c r="AH320" i="114"/>
  <c r="AH183" i="114"/>
  <c r="R159" i="114"/>
  <c r="V286" i="114"/>
  <c r="V149" i="114"/>
  <c r="BF290" i="114"/>
  <c r="BF153" i="114"/>
  <c r="AM295" i="114"/>
  <c r="AM158" i="114"/>
  <c r="AA299" i="114"/>
  <c r="AA162" i="114"/>
  <c r="AU303" i="114"/>
  <c r="AU166" i="114"/>
  <c r="L308" i="114"/>
  <c r="L171" i="114"/>
  <c r="AF312" i="114"/>
  <c r="AF175" i="114"/>
  <c r="M317" i="114"/>
  <c r="M180" i="114"/>
  <c r="F283" i="114"/>
  <c r="F146" i="114"/>
  <c r="V283" i="114"/>
  <c r="V146" i="114"/>
  <c r="AL283" i="114"/>
  <c r="AL146" i="114"/>
  <c r="BB283" i="114"/>
  <c r="BB146" i="114"/>
  <c r="O284" i="114"/>
  <c r="O147" i="114"/>
  <c r="AE284" i="114"/>
  <c r="AE147" i="114"/>
  <c r="AU284" i="114"/>
  <c r="AU147" i="114"/>
  <c r="H285" i="114"/>
  <c r="H148" i="114"/>
  <c r="X285" i="114"/>
  <c r="X148" i="114"/>
  <c r="AN285" i="114"/>
  <c r="AN148" i="114"/>
  <c r="BD285" i="114"/>
  <c r="BD148" i="114"/>
  <c r="Q286" i="114"/>
  <c r="Q149" i="114"/>
  <c r="AG286" i="114"/>
  <c r="AG149" i="114"/>
  <c r="AW286" i="114"/>
  <c r="AW149" i="114"/>
  <c r="J287" i="114"/>
  <c r="J150" i="114"/>
  <c r="Z287" i="114"/>
  <c r="Z150" i="114"/>
  <c r="AP287" i="114"/>
  <c r="AP150" i="114"/>
  <c r="BF287" i="114"/>
  <c r="BF150" i="114"/>
  <c r="S288" i="114"/>
  <c r="S151" i="114"/>
  <c r="AI288" i="114"/>
  <c r="AI151" i="114"/>
  <c r="AY288" i="114"/>
  <c r="AY151" i="114"/>
  <c r="L289" i="114"/>
  <c r="L152" i="114"/>
  <c r="AB289" i="114"/>
  <c r="AB152" i="114"/>
  <c r="AR289" i="114"/>
  <c r="AR152" i="114"/>
  <c r="E290" i="114"/>
  <c r="E153" i="114"/>
  <c r="U290" i="114"/>
  <c r="U153" i="114"/>
  <c r="AK290" i="114"/>
  <c r="AK153" i="114"/>
  <c r="BA290" i="114"/>
  <c r="BA153" i="114"/>
  <c r="N291" i="114"/>
  <c r="N154" i="114"/>
  <c r="AD291" i="114"/>
  <c r="AD154" i="114"/>
  <c r="AT291" i="114"/>
  <c r="AT154" i="114"/>
  <c r="G292" i="114"/>
  <c r="G155" i="114"/>
  <c r="W292" i="114"/>
  <c r="W155" i="114"/>
  <c r="AM292" i="114"/>
  <c r="AM155" i="114"/>
  <c r="BC292" i="114"/>
  <c r="BC155" i="114"/>
  <c r="P293" i="114"/>
  <c r="P156" i="114"/>
  <c r="AF293" i="114"/>
  <c r="AF156" i="114"/>
  <c r="AV293" i="114"/>
  <c r="AV156" i="114"/>
  <c r="I294" i="114"/>
  <c r="I157" i="114"/>
  <c r="Y294" i="114"/>
  <c r="Y157" i="114"/>
  <c r="AO294" i="114"/>
  <c r="AO157" i="114"/>
  <c r="BE294" i="114"/>
  <c r="BE157" i="114"/>
  <c r="R295" i="114"/>
  <c r="R158" i="114"/>
  <c r="AH295" i="114"/>
  <c r="AH158" i="114"/>
  <c r="AX295" i="114"/>
  <c r="AX158" i="114"/>
  <c r="K296" i="114"/>
  <c r="K159" i="114"/>
  <c r="AA296" i="114"/>
  <c r="AA159" i="114"/>
  <c r="AQ296" i="114"/>
  <c r="AQ159" i="114"/>
  <c r="D297" i="114"/>
  <c r="D160" i="114"/>
  <c r="T297" i="114"/>
  <c r="T160" i="114"/>
  <c r="AJ297" i="114"/>
  <c r="AJ160" i="114"/>
  <c r="AZ297" i="114"/>
  <c r="AZ160" i="114"/>
  <c r="M298" i="114"/>
  <c r="M161" i="114"/>
  <c r="AC298" i="114"/>
  <c r="AC161" i="114"/>
  <c r="AS298" i="114"/>
  <c r="AS161" i="114"/>
  <c r="F299" i="114"/>
  <c r="F162" i="114"/>
  <c r="V299" i="114"/>
  <c r="V162" i="114"/>
  <c r="AL299" i="114"/>
  <c r="AL162" i="114"/>
  <c r="BB299" i="114"/>
  <c r="BB162" i="114"/>
  <c r="O300" i="114"/>
  <c r="O163" i="114"/>
  <c r="AE300" i="114"/>
  <c r="AE163" i="114"/>
  <c r="AU300" i="114"/>
  <c r="AU163" i="114"/>
  <c r="H301" i="114"/>
  <c r="H164" i="114"/>
  <c r="X301" i="114"/>
  <c r="X164" i="114"/>
  <c r="AN301" i="114"/>
  <c r="AN164" i="114"/>
  <c r="BD301" i="114"/>
  <c r="BD164" i="114"/>
  <c r="Q302" i="114"/>
  <c r="Q165" i="114"/>
  <c r="AG302" i="114"/>
  <c r="AG165" i="114"/>
  <c r="AW302" i="114"/>
  <c r="AW165" i="114"/>
  <c r="J303" i="114"/>
  <c r="J166" i="114"/>
  <c r="Z303" i="114"/>
  <c r="Z166" i="114"/>
  <c r="AP303" i="114"/>
  <c r="AP166" i="114"/>
  <c r="BF303" i="114"/>
  <c r="BF166" i="114"/>
  <c r="S304" i="114"/>
  <c r="S167" i="114"/>
  <c r="AI304" i="114"/>
  <c r="AI167" i="114"/>
  <c r="AY304" i="114"/>
  <c r="AY167" i="114"/>
  <c r="L305" i="114"/>
  <c r="L168" i="114"/>
  <c r="AB305" i="114"/>
  <c r="AB168" i="114"/>
  <c r="AR305" i="114"/>
  <c r="AR168" i="114"/>
  <c r="E306" i="114"/>
  <c r="E169" i="114"/>
  <c r="U306" i="114"/>
  <c r="U169" i="114"/>
  <c r="AK306" i="114"/>
  <c r="AK169" i="114"/>
  <c r="BA306" i="114"/>
  <c r="BA169" i="114"/>
  <c r="N307" i="114"/>
  <c r="N170" i="114"/>
  <c r="AD307" i="114"/>
  <c r="AD170" i="114"/>
  <c r="AT307" i="114"/>
  <c r="AT170" i="114"/>
  <c r="G308" i="114"/>
  <c r="G171" i="114"/>
  <c r="W308" i="114"/>
  <c r="W171" i="114"/>
  <c r="AM308" i="114"/>
  <c r="AM171" i="114"/>
  <c r="BC308" i="114"/>
  <c r="BC171" i="114"/>
  <c r="P309" i="114"/>
  <c r="P172" i="114"/>
  <c r="AF309" i="114"/>
  <c r="AF172" i="114"/>
  <c r="AV309" i="114"/>
  <c r="AV172" i="114"/>
  <c r="I310" i="114"/>
  <c r="I173" i="114"/>
  <c r="Y310" i="114"/>
  <c r="Y173" i="114"/>
  <c r="AO310" i="114"/>
  <c r="AO173" i="114"/>
  <c r="BE310" i="114"/>
  <c r="BE173" i="114"/>
  <c r="R311" i="114"/>
  <c r="R174" i="114"/>
  <c r="AH311" i="114"/>
  <c r="AH174" i="114"/>
  <c r="AX311" i="114"/>
  <c r="AX174" i="114"/>
  <c r="K312" i="114"/>
  <c r="K175" i="114"/>
  <c r="AA312" i="114"/>
  <c r="AA175" i="114"/>
  <c r="AQ312" i="114"/>
  <c r="AQ175" i="114"/>
  <c r="D313" i="114"/>
  <c r="D176" i="114"/>
  <c r="T313" i="114"/>
  <c r="T176" i="114"/>
  <c r="AJ313" i="114"/>
  <c r="AJ176" i="114"/>
  <c r="AZ313" i="114"/>
  <c r="AZ176" i="114"/>
  <c r="M314" i="114"/>
  <c r="M177" i="114"/>
  <c r="AC314" i="114"/>
  <c r="AC177" i="114"/>
  <c r="AS314" i="114"/>
  <c r="AS177" i="114"/>
  <c r="F315" i="114"/>
  <c r="F178" i="114"/>
  <c r="V315" i="114"/>
  <c r="V178" i="114"/>
  <c r="AL315" i="114"/>
  <c r="AL178" i="114"/>
  <c r="BB315" i="114"/>
  <c r="BB178" i="114"/>
  <c r="O316" i="114"/>
  <c r="O179" i="114"/>
  <c r="AE316" i="114"/>
  <c r="AE179" i="114"/>
  <c r="AU316" i="114"/>
  <c r="AU179" i="114"/>
  <c r="H317" i="114"/>
  <c r="H180" i="114"/>
  <c r="X317" i="114"/>
  <c r="X180" i="114"/>
  <c r="AN317" i="114"/>
  <c r="AN180" i="114"/>
  <c r="BD317" i="114"/>
  <c r="BD180" i="114"/>
  <c r="Q318" i="114"/>
  <c r="Q181" i="114"/>
  <c r="AG318" i="114"/>
  <c r="AG181" i="114"/>
  <c r="AW318" i="114"/>
  <c r="AW181" i="114"/>
  <c r="J319" i="114"/>
  <c r="J182" i="114"/>
  <c r="Z319" i="114"/>
  <c r="Z182" i="114"/>
  <c r="AP319" i="114"/>
  <c r="AP182" i="114"/>
  <c r="BF319" i="114"/>
  <c r="BF182" i="114"/>
  <c r="S320" i="114"/>
  <c r="S183" i="114"/>
  <c r="AI320" i="114"/>
  <c r="AI183" i="114"/>
  <c r="AY320" i="114"/>
  <c r="AY183" i="114"/>
  <c r="R157" i="114"/>
  <c r="AS285" i="114"/>
  <c r="AS148" i="114"/>
  <c r="AG289" i="114"/>
  <c r="AG152" i="114"/>
  <c r="BA293" i="114"/>
  <c r="BA156" i="114"/>
  <c r="BE297" i="114"/>
  <c r="BE160" i="114"/>
  <c r="AL302" i="114"/>
  <c r="AL165" i="114"/>
  <c r="Z306" i="114"/>
  <c r="Z169" i="114"/>
  <c r="AT310" i="114"/>
  <c r="AT173" i="114"/>
  <c r="AA315" i="114"/>
  <c r="AA178" i="114"/>
  <c r="AN320" i="114"/>
  <c r="AN183" i="114"/>
  <c r="G283" i="114"/>
  <c r="G146" i="114"/>
  <c r="W283" i="114"/>
  <c r="W146" i="114"/>
  <c r="AM283" i="114"/>
  <c r="AM146" i="114"/>
  <c r="BC283" i="114"/>
  <c r="BC146" i="114"/>
  <c r="P284" i="114"/>
  <c r="P147" i="114"/>
  <c r="AF284" i="114"/>
  <c r="AF147" i="114"/>
  <c r="AV284" i="114"/>
  <c r="AV147" i="114"/>
  <c r="I285" i="114"/>
  <c r="I148" i="114"/>
  <c r="Y285" i="114"/>
  <c r="Y148" i="114"/>
  <c r="AO285" i="114"/>
  <c r="AO148" i="114"/>
  <c r="BE285" i="114"/>
  <c r="BE148" i="114"/>
  <c r="R286" i="114"/>
  <c r="R149" i="114"/>
  <c r="AH286" i="114"/>
  <c r="AH149" i="114"/>
  <c r="AX286" i="114"/>
  <c r="AX149" i="114"/>
  <c r="K287" i="114"/>
  <c r="K150" i="114"/>
  <c r="AA287" i="114"/>
  <c r="AA150" i="114"/>
  <c r="AQ287" i="114"/>
  <c r="AQ150" i="114"/>
  <c r="D288" i="114"/>
  <c r="D151" i="114"/>
  <c r="T288" i="114"/>
  <c r="T151" i="114"/>
  <c r="AJ288" i="114"/>
  <c r="AJ151" i="114"/>
  <c r="AZ288" i="114"/>
  <c r="AZ151" i="114"/>
  <c r="M289" i="114"/>
  <c r="M152" i="114"/>
  <c r="AC289" i="114"/>
  <c r="AC152" i="114"/>
  <c r="AS289" i="114"/>
  <c r="AS152" i="114"/>
  <c r="F290" i="114"/>
  <c r="F153" i="114"/>
  <c r="V290" i="114"/>
  <c r="V153" i="114"/>
  <c r="AL290" i="114"/>
  <c r="AL153" i="114"/>
  <c r="BB290" i="114"/>
  <c r="BB153" i="114"/>
  <c r="O291" i="114"/>
  <c r="O154" i="114"/>
  <c r="AE291" i="114"/>
  <c r="AE154" i="114"/>
  <c r="AU291" i="114"/>
  <c r="AU154" i="114"/>
  <c r="H292" i="114"/>
  <c r="H155" i="114"/>
  <c r="X292" i="114"/>
  <c r="X155" i="114"/>
  <c r="AN292" i="114"/>
  <c r="AN155" i="114"/>
  <c r="BD292" i="114"/>
  <c r="BD155" i="114"/>
  <c r="Q293" i="114"/>
  <c r="Q156" i="114"/>
  <c r="AG293" i="114"/>
  <c r="AG156" i="114"/>
  <c r="AW293" i="114"/>
  <c r="AW156" i="114"/>
  <c r="J294" i="114"/>
  <c r="J157" i="114"/>
  <c r="Z294" i="114"/>
  <c r="Z157" i="114"/>
  <c r="AP294" i="114"/>
  <c r="AP157" i="114"/>
  <c r="BF294" i="114"/>
  <c r="BF157" i="114"/>
  <c r="S295" i="114"/>
  <c r="S158" i="114"/>
  <c r="AI295" i="114"/>
  <c r="AI158" i="114"/>
  <c r="AY295" i="114"/>
  <c r="AY158" i="114"/>
  <c r="L296" i="114"/>
  <c r="L159" i="114"/>
  <c r="AB296" i="114"/>
  <c r="AB159" i="114"/>
  <c r="AR296" i="114"/>
  <c r="AR159" i="114"/>
  <c r="E297" i="114"/>
  <c r="E160" i="114"/>
  <c r="U297" i="114"/>
  <c r="U160" i="114"/>
  <c r="AK297" i="114"/>
  <c r="AK160" i="114"/>
  <c r="BA297" i="114"/>
  <c r="BA160" i="114"/>
  <c r="N298" i="114"/>
  <c r="N161" i="114"/>
  <c r="AD298" i="114"/>
  <c r="AD161" i="114"/>
  <c r="AT298" i="114"/>
  <c r="AT161" i="114"/>
  <c r="G299" i="114"/>
  <c r="G162" i="114"/>
  <c r="W299" i="114"/>
  <c r="W162" i="114"/>
  <c r="AM299" i="114"/>
  <c r="AM162" i="114"/>
  <c r="BC299" i="114"/>
  <c r="BC162" i="114"/>
  <c r="P300" i="114"/>
  <c r="P163" i="114"/>
  <c r="AF300" i="114"/>
  <c r="AF163" i="114"/>
  <c r="AV300" i="114"/>
  <c r="AV163" i="114"/>
  <c r="I301" i="114"/>
  <c r="I164" i="114"/>
  <c r="Y301" i="114"/>
  <c r="Y164" i="114"/>
  <c r="AO301" i="114"/>
  <c r="AO164" i="114"/>
  <c r="BE301" i="114"/>
  <c r="BE164" i="114"/>
  <c r="R302" i="114"/>
  <c r="R165" i="114"/>
  <c r="AH302" i="114"/>
  <c r="AH165" i="114"/>
  <c r="AX302" i="114"/>
  <c r="AX165" i="114"/>
  <c r="K303" i="114"/>
  <c r="K166" i="114"/>
  <c r="AA303" i="114"/>
  <c r="AA166" i="114"/>
  <c r="AQ303" i="114"/>
  <c r="AQ166" i="114"/>
  <c r="D304" i="114"/>
  <c r="D167" i="114"/>
  <c r="T304" i="114"/>
  <c r="T167" i="114"/>
  <c r="AJ304" i="114"/>
  <c r="AJ167" i="114"/>
  <c r="AZ304" i="114"/>
  <c r="AZ167" i="114"/>
  <c r="M305" i="114"/>
  <c r="M168" i="114"/>
  <c r="AC305" i="114"/>
  <c r="AC168" i="114"/>
  <c r="AS305" i="114"/>
  <c r="AS168" i="114"/>
  <c r="F306" i="114"/>
  <c r="F169" i="114"/>
  <c r="V306" i="114"/>
  <c r="V169" i="114"/>
  <c r="AL306" i="114"/>
  <c r="AL169" i="114"/>
  <c r="BB306" i="114"/>
  <c r="BB169" i="114"/>
  <c r="O307" i="114"/>
  <c r="O170" i="114"/>
  <c r="AE307" i="114"/>
  <c r="AE170" i="114"/>
  <c r="AU307" i="114"/>
  <c r="AU170" i="114"/>
  <c r="H308" i="114"/>
  <c r="H171" i="114"/>
  <c r="X308" i="114"/>
  <c r="X171" i="114"/>
  <c r="AN308" i="114"/>
  <c r="AN171" i="114"/>
  <c r="BD308" i="114"/>
  <c r="BD171" i="114"/>
  <c r="Q309" i="114"/>
  <c r="Q172" i="114"/>
  <c r="AG309" i="114"/>
  <c r="AG172" i="114"/>
  <c r="AW309" i="114"/>
  <c r="AW172" i="114"/>
  <c r="J310" i="114"/>
  <c r="J173" i="114"/>
  <c r="Z310" i="114"/>
  <c r="Z173" i="114"/>
  <c r="AP310" i="114"/>
  <c r="AP173" i="114"/>
  <c r="BF310" i="114"/>
  <c r="BF173" i="114"/>
  <c r="S311" i="114"/>
  <c r="S174" i="114"/>
  <c r="AI311" i="114"/>
  <c r="AI174" i="114"/>
  <c r="AY311" i="114"/>
  <c r="AY174" i="114"/>
  <c r="L312" i="114"/>
  <c r="L175" i="114"/>
  <c r="AB312" i="114"/>
  <c r="AB175" i="114"/>
  <c r="AR312" i="114"/>
  <c r="AR175" i="114"/>
  <c r="E313" i="114"/>
  <c r="E176" i="114"/>
  <c r="U313" i="114"/>
  <c r="U176" i="114"/>
  <c r="AK313" i="114"/>
  <c r="AK176" i="114"/>
  <c r="BA313" i="114"/>
  <c r="BA176" i="114"/>
  <c r="N314" i="114"/>
  <c r="N177" i="114"/>
  <c r="AD314" i="114"/>
  <c r="AD177" i="114"/>
  <c r="AT314" i="114"/>
  <c r="AT177" i="114"/>
  <c r="G315" i="114"/>
  <c r="G178" i="114"/>
  <c r="W315" i="114"/>
  <c r="W178" i="114"/>
  <c r="AM315" i="114"/>
  <c r="AM178" i="114"/>
  <c r="BC315" i="114"/>
  <c r="BC178" i="114"/>
  <c r="P316" i="114"/>
  <c r="P179" i="114"/>
  <c r="AF316" i="114"/>
  <c r="AF179" i="114"/>
  <c r="AV316" i="114"/>
  <c r="AV179" i="114"/>
  <c r="Y317" i="114"/>
  <c r="Y180" i="114"/>
  <c r="AO317" i="114"/>
  <c r="AO180" i="114"/>
  <c r="BE317" i="114"/>
  <c r="BE180" i="114"/>
  <c r="R318" i="114"/>
  <c r="R181" i="114"/>
  <c r="AH318" i="114"/>
  <c r="AH181" i="114"/>
  <c r="AX318" i="114"/>
  <c r="AX181" i="114"/>
  <c r="K319" i="114"/>
  <c r="K182" i="114"/>
  <c r="AA319" i="114"/>
  <c r="AA182" i="114"/>
  <c r="AQ319" i="114"/>
  <c r="AQ182" i="114"/>
  <c r="D320" i="114"/>
  <c r="D183" i="114"/>
  <c r="T320" i="114"/>
  <c r="T183" i="114"/>
  <c r="AJ320" i="114"/>
  <c r="AJ183" i="114"/>
  <c r="AZ320" i="114"/>
  <c r="AZ183" i="114"/>
  <c r="AM209" i="114"/>
  <c r="I155" i="114"/>
  <c r="D284" i="114"/>
  <c r="D147" i="114"/>
  <c r="H288" i="114"/>
  <c r="H151" i="114"/>
  <c r="AR292" i="114"/>
  <c r="AR155" i="114"/>
  <c r="I297" i="114"/>
  <c r="I160" i="114"/>
  <c r="AC301" i="114"/>
  <c r="AC164" i="114"/>
  <c r="J306" i="114"/>
  <c r="J169" i="114"/>
  <c r="AD310" i="114"/>
  <c r="AD173" i="114"/>
  <c r="D316" i="114"/>
  <c r="D179" i="114"/>
  <c r="AU319" i="114"/>
  <c r="AU182" i="114"/>
  <c r="H283" i="114"/>
  <c r="H146" i="114"/>
  <c r="X283" i="114"/>
  <c r="X146" i="114"/>
  <c r="AN283" i="114"/>
  <c r="AN146" i="114"/>
  <c r="BD283" i="114"/>
  <c r="BD146" i="114"/>
  <c r="Q284" i="114"/>
  <c r="Q147" i="114"/>
  <c r="AG284" i="114"/>
  <c r="AG147" i="114"/>
  <c r="AW284" i="114"/>
  <c r="AW147" i="114"/>
  <c r="J285" i="114"/>
  <c r="J148" i="114"/>
  <c r="Z285" i="114"/>
  <c r="Z148" i="114"/>
  <c r="AP285" i="114"/>
  <c r="AP148" i="114"/>
  <c r="BF285" i="114"/>
  <c r="BF148" i="114"/>
  <c r="S286" i="114"/>
  <c r="S149" i="114"/>
  <c r="AI286" i="114"/>
  <c r="AI149" i="114"/>
  <c r="AY286" i="114"/>
  <c r="AY149" i="114"/>
  <c r="L287" i="114"/>
  <c r="L150" i="114"/>
  <c r="AB287" i="114"/>
  <c r="AB150" i="114"/>
  <c r="AR287" i="114"/>
  <c r="AR150" i="114"/>
  <c r="E288" i="114"/>
  <c r="E151" i="114"/>
  <c r="U288" i="114"/>
  <c r="U151" i="114"/>
  <c r="AK288" i="114"/>
  <c r="AK151" i="114"/>
  <c r="BA288" i="114"/>
  <c r="BA151" i="114"/>
  <c r="N289" i="114"/>
  <c r="N152" i="114"/>
  <c r="AD289" i="114"/>
  <c r="AD152" i="114"/>
  <c r="AT289" i="114"/>
  <c r="AT152" i="114"/>
  <c r="G290" i="114"/>
  <c r="G153" i="114"/>
  <c r="W290" i="114"/>
  <c r="W153" i="114"/>
  <c r="AM290" i="114"/>
  <c r="AM153" i="114"/>
  <c r="BC290" i="114"/>
  <c r="BC153" i="114"/>
  <c r="P291" i="114"/>
  <c r="P154" i="114"/>
  <c r="AF291" i="114"/>
  <c r="AF154" i="114"/>
  <c r="AV291" i="114"/>
  <c r="AV154" i="114"/>
  <c r="Y292" i="114"/>
  <c r="Y155" i="114"/>
  <c r="AO292" i="114"/>
  <c r="AO155" i="114"/>
  <c r="BE292" i="114"/>
  <c r="BE155" i="114"/>
  <c r="R293" i="114"/>
  <c r="R156" i="114"/>
  <c r="AH293" i="114"/>
  <c r="AH156" i="114"/>
  <c r="AX293" i="114"/>
  <c r="AX156" i="114"/>
  <c r="K294" i="114"/>
  <c r="K157" i="114"/>
  <c r="AA294" i="114"/>
  <c r="AA157" i="114"/>
  <c r="AQ294" i="114"/>
  <c r="AQ157" i="114"/>
  <c r="D295" i="114"/>
  <c r="D158" i="114"/>
  <c r="T295" i="114"/>
  <c r="T158" i="114"/>
  <c r="AJ295" i="114"/>
  <c r="AJ158" i="114"/>
  <c r="AZ295" i="114"/>
  <c r="AZ158" i="114"/>
  <c r="M296" i="114"/>
  <c r="M159" i="114"/>
  <c r="AC296" i="114"/>
  <c r="AC159" i="114"/>
  <c r="AS296" i="114"/>
  <c r="AS159" i="114"/>
  <c r="F297" i="114"/>
  <c r="F160" i="114"/>
  <c r="V297" i="114"/>
  <c r="V160" i="114"/>
  <c r="AL297" i="114"/>
  <c r="AL160" i="114"/>
  <c r="BB297" i="114"/>
  <c r="BB160" i="114"/>
  <c r="O298" i="114"/>
  <c r="O161" i="114"/>
  <c r="AE298" i="114"/>
  <c r="AE161" i="114"/>
  <c r="AU298" i="114"/>
  <c r="AU161" i="114"/>
  <c r="H299" i="114"/>
  <c r="H162" i="114"/>
  <c r="X299" i="114"/>
  <c r="X162" i="114"/>
  <c r="AN299" i="114"/>
  <c r="AN162" i="114"/>
  <c r="BD299" i="114"/>
  <c r="BD162" i="114"/>
  <c r="Q300" i="114"/>
  <c r="Q163" i="114"/>
  <c r="AW300" i="114"/>
  <c r="AW163" i="114"/>
  <c r="J301" i="114"/>
  <c r="J164" i="114"/>
  <c r="Z301" i="114"/>
  <c r="Z164" i="114"/>
  <c r="AP301" i="114"/>
  <c r="AP164" i="114"/>
  <c r="BF301" i="114"/>
  <c r="BF164" i="114"/>
  <c r="S302" i="114"/>
  <c r="S165" i="114"/>
  <c r="AI302" i="114"/>
  <c r="AI165" i="114"/>
  <c r="AY302" i="114"/>
  <c r="AY165" i="114"/>
  <c r="L303" i="114"/>
  <c r="L166" i="114"/>
  <c r="AB303" i="114"/>
  <c r="AB166" i="114"/>
  <c r="AR303" i="114"/>
  <c r="AR166" i="114"/>
  <c r="E304" i="114"/>
  <c r="E167" i="114"/>
  <c r="U304" i="114"/>
  <c r="U167" i="114"/>
  <c r="AK304" i="114"/>
  <c r="AK167" i="114"/>
  <c r="BA304" i="114"/>
  <c r="BA167" i="114"/>
  <c r="N305" i="114"/>
  <c r="N168" i="114"/>
  <c r="AD305" i="114"/>
  <c r="AD168" i="114"/>
  <c r="AT305" i="114"/>
  <c r="AT168" i="114"/>
  <c r="G306" i="114"/>
  <c r="G169" i="114"/>
  <c r="W306" i="114"/>
  <c r="W169" i="114"/>
  <c r="AM306" i="114"/>
  <c r="AM169" i="114"/>
  <c r="BC306" i="114"/>
  <c r="BC169" i="114"/>
  <c r="P307" i="114"/>
  <c r="P170" i="114"/>
  <c r="AF307" i="114"/>
  <c r="AF170" i="114"/>
  <c r="AV307" i="114"/>
  <c r="AV170" i="114"/>
  <c r="I308" i="114"/>
  <c r="I171" i="114"/>
  <c r="Y308" i="114"/>
  <c r="Y171" i="114"/>
  <c r="AO308" i="114"/>
  <c r="AO171" i="114"/>
  <c r="BE308" i="114"/>
  <c r="BE171" i="114"/>
  <c r="R309" i="114"/>
  <c r="R172" i="114"/>
  <c r="AH309" i="114"/>
  <c r="AH172" i="114"/>
  <c r="AX309" i="114"/>
  <c r="AX172" i="114"/>
  <c r="K310" i="114"/>
  <c r="K173" i="114"/>
  <c r="AA310" i="114"/>
  <c r="AA173" i="114"/>
  <c r="AQ310" i="114"/>
  <c r="AQ173" i="114"/>
  <c r="D311" i="114"/>
  <c r="D174" i="114"/>
  <c r="T311" i="114"/>
  <c r="T174" i="114"/>
  <c r="AJ311" i="114"/>
  <c r="AJ174" i="114"/>
  <c r="AZ311" i="114"/>
  <c r="AZ174" i="114"/>
  <c r="M312" i="114"/>
  <c r="M175" i="114"/>
  <c r="AC312" i="114"/>
  <c r="AC175" i="114"/>
  <c r="AS312" i="114"/>
  <c r="AS175" i="114"/>
  <c r="F313" i="114"/>
  <c r="F176" i="114"/>
  <c r="V313" i="114"/>
  <c r="V176" i="114"/>
  <c r="AL313" i="114"/>
  <c r="AL176" i="114"/>
  <c r="BB313" i="114"/>
  <c r="BB176" i="114"/>
  <c r="O314" i="114"/>
  <c r="O177" i="114"/>
  <c r="AE314" i="114"/>
  <c r="AE177" i="114"/>
  <c r="AU314" i="114"/>
  <c r="AU177" i="114"/>
  <c r="H315" i="114"/>
  <c r="H178" i="114"/>
  <c r="X315" i="114"/>
  <c r="X178" i="114"/>
  <c r="AN315" i="114"/>
  <c r="AN178" i="114"/>
  <c r="BD315" i="114"/>
  <c r="BD178" i="114"/>
  <c r="Q316" i="114"/>
  <c r="Q179" i="114"/>
  <c r="AG316" i="114"/>
  <c r="AG179" i="114"/>
  <c r="AW316" i="114"/>
  <c r="AW179" i="114"/>
  <c r="J317" i="114"/>
  <c r="J180" i="114"/>
  <c r="Z317" i="114"/>
  <c r="Z180" i="114"/>
  <c r="AP317" i="114"/>
  <c r="AP180" i="114"/>
  <c r="BF317" i="114"/>
  <c r="BF180" i="114"/>
  <c r="S318" i="114"/>
  <c r="S181" i="114"/>
  <c r="AI318" i="114"/>
  <c r="AI181" i="114"/>
  <c r="AY318" i="114"/>
  <c r="AY181" i="114"/>
  <c r="L319" i="114"/>
  <c r="L182" i="114"/>
  <c r="AB319" i="114"/>
  <c r="AB182" i="114"/>
  <c r="AR319" i="114"/>
  <c r="AR182" i="114"/>
  <c r="E320" i="114"/>
  <c r="E183" i="114"/>
  <c r="U320" i="114"/>
  <c r="U183" i="114"/>
  <c r="AK320" i="114"/>
  <c r="AK183" i="114"/>
  <c r="BA320" i="114"/>
  <c r="BA183" i="114"/>
  <c r="AP183" i="114"/>
  <c r="AY152" i="114"/>
  <c r="O287" i="114"/>
  <c r="O150" i="114"/>
  <c r="S291" i="114"/>
  <c r="S154" i="114"/>
  <c r="G295" i="114"/>
  <c r="G158" i="114"/>
  <c r="D300" i="114"/>
  <c r="D163" i="114"/>
  <c r="AN304" i="114"/>
  <c r="AN167" i="114"/>
  <c r="AK309" i="114"/>
  <c r="AK172" i="114"/>
  <c r="R314" i="114"/>
  <c r="R177" i="114"/>
  <c r="I283" i="114"/>
  <c r="I146" i="114"/>
  <c r="Y283" i="114"/>
  <c r="Y146" i="114"/>
  <c r="AO283" i="114"/>
  <c r="AO146" i="114"/>
  <c r="BE283" i="114"/>
  <c r="BE146" i="114"/>
  <c r="R284" i="114"/>
  <c r="R147" i="114"/>
  <c r="AH284" i="114"/>
  <c r="AH147" i="114"/>
  <c r="AX284" i="114"/>
  <c r="AX147" i="114"/>
  <c r="K285" i="114"/>
  <c r="K148" i="114"/>
  <c r="AA285" i="114"/>
  <c r="AA148" i="114"/>
  <c r="AQ285" i="114"/>
  <c r="AQ148" i="114"/>
  <c r="D286" i="114"/>
  <c r="D149" i="114"/>
  <c r="T286" i="114"/>
  <c r="T149" i="114"/>
  <c r="AJ286" i="114"/>
  <c r="AJ149" i="114"/>
  <c r="AZ286" i="114"/>
  <c r="AZ149" i="114"/>
  <c r="M287" i="114"/>
  <c r="M150" i="114"/>
  <c r="AC287" i="114"/>
  <c r="AC150" i="114"/>
  <c r="AS287" i="114"/>
  <c r="AS150" i="114"/>
  <c r="F288" i="114"/>
  <c r="F151" i="114"/>
  <c r="V288" i="114"/>
  <c r="V151" i="114"/>
  <c r="AL288" i="114"/>
  <c r="AL151" i="114"/>
  <c r="BB288" i="114"/>
  <c r="BB151" i="114"/>
  <c r="O289" i="114"/>
  <c r="O152" i="114"/>
  <c r="AE289" i="114"/>
  <c r="AE152" i="114"/>
  <c r="AU289" i="114"/>
  <c r="AU152" i="114"/>
  <c r="H290" i="114"/>
  <c r="H153" i="114"/>
  <c r="X290" i="114"/>
  <c r="X153" i="114"/>
  <c r="AN290" i="114"/>
  <c r="AN153" i="114"/>
  <c r="BD290" i="114"/>
  <c r="BD153" i="114"/>
  <c r="Q291" i="114"/>
  <c r="Q154" i="114"/>
  <c r="AG291" i="114"/>
  <c r="AG154" i="114"/>
  <c r="AW291" i="114"/>
  <c r="AW154" i="114"/>
  <c r="J292" i="114"/>
  <c r="J155" i="114"/>
  <c r="Z292" i="114"/>
  <c r="Z155" i="114"/>
  <c r="AP292" i="114"/>
  <c r="AP155" i="114"/>
  <c r="BF292" i="114"/>
  <c r="BF155" i="114"/>
  <c r="S293" i="114"/>
  <c r="S156" i="114"/>
  <c r="AI293" i="114"/>
  <c r="AI156" i="114"/>
  <c r="AY293" i="114"/>
  <c r="AY156" i="114"/>
  <c r="L294" i="114"/>
  <c r="L157" i="114"/>
  <c r="AB294" i="114"/>
  <c r="AB157" i="114"/>
  <c r="AR294" i="114"/>
  <c r="AR157" i="114"/>
  <c r="E295" i="114"/>
  <c r="E158" i="114"/>
  <c r="U295" i="114"/>
  <c r="U158" i="114"/>
  <c r="AK295" i="114"/>
  <c r="AK158" i="114"/>
  <c r="BA295" i="114"/>
  <c r="BA158" i="114"/>
  <c r="N296" i="114"/>
  <c r="N159" i="114"/>
  <c r="AD296" i="114"/>
  <c r="AD159" i="114"/>
  <c r="AT296" i="114"/>
  <c r="AT159" i="114"/>
  <c r="G297" i="114"/>
  <c r="G160" i="114"/>
  <c r="W297" i="114"/>
  <c r="W160" i="114"/>
  <c r="AM297" i="114"/>
  <c r="AM160" i="114"/>
  <c r="BC297" i="114"/>
  <c r="BC160" i="114"/>
  <c r="P298" i="114"/>
  <c r="P161" i="114"/>
  <c r="AF298" i="114"/>
  <c r="AF161" i="114"/>
  <c r="AV298" i="114"/>
  <c r="AV161" i="114"/>
  <c r="I299" i="114"/>
  <c r="I162" i="114"/>
  <c r="Y299" i="114"/>
  <c r="Y162" i="114"/>
  <c r="AO299" i="114"/>
  <c r="AO162" i="114"/>
  <c r="BE299" i="114"/>
  <c r="BE162" i="114"/>
  <c r="R300" i="114"/>
  <c r="R163" i="114"/>
  <c r="AH300" i="114"/>
  <c r="AH163" i="114"/>
  <c r="AX300" i="114"/>
  <c r="AX163" i="114"/>
  <c r="K301" i="114"/>
  <c r="K164" i="114"/>
  <c r="AA301" i="114"/>
  <c r="AA164" i="114"/>
  <c r="AQ301" i="114"/>
  <c r="AQ164" i="114"/>
  <c r="D302" i="114"/>
  <c r="D165" i="114"/>
  <c r="T302" i="114"/>
  <c r="T165" i="114"/>
  <c r="AJ302" i="114"/>
  <c r="AJ165" i="114"/>
  <c r="AZ302" i="114"/>
  <c r="AZ165" i="114"/>
  <c r="M303" i="114"/>
  <c r="M166" i="114"/>
  <c r="AC303" i="114"/>
  <c r="AC166" i="114"/>
  <c r="AS303" i="114"/>
  <c r="AS166" i="114"/>
  <c r="F304" i="114"/>
  <c r="F167" i="114"/>
  <c r="V304" i="114"/>
  <c r="V167" i="114"/>
  <c r="AL304" i="114"/>
  <c r="AL167" i="114"/>
  <c r="BB304" i="114"/>
  <c r="BB167" i="114"/>
  <c r="O305" i="114"/>
  <c r="O168" i="114"/>
  <c r="AE305" i="114"/>
  <c r="AE168" i="114"/>
  <c r="AU305" i="114"/>
  <c r="AU168" i="114"/>
  <c r="H306" i="114"/>
  <c r="H169" i="114"/>
  <c r="X306" i="114"/>
  <c r="X169" i="114"/>
  <c r="AN306" i="114"/>
  <c r="AN169" i="114"/>
  <c r="BD306" i="114"/>
  <c r="BD169" i="114"/>
  <c r="Q307" i="114"/>
  <c r="Q170" i="114"/>
  <c r="AG307" i="114"/>
  <c r="AG170" i="114"/>
  <c r="AW307" i="114"/>
  <c r="AW170" i="114"/>
  <c r="J308" i="114"/>
  <c r="J171" i="114"/>
  <c r="Z308" i="114"/>
  <c r="Z171" i="114"/>
  <c r="AP308" i="114"/>
  <c r="AP171" i="114"/>
  <c r="BF308" i="114"/>
  <c r="BF171" i="114"/>
  <c r="S309" i="114"/>
  <c r="S172" i="114"/>
  <c r="AI309" i="114"/>
  <c r="AI172" i="114"/>
  <c r="AY309" i="114"/>
  <c r="AY172" i="114"/>
  <c r="L310" i="114"/>
  <c r="L173" i="114"/>
  <c r="AB310" i="114"/>
  <c r="AB173" i="114"/>
  <c r="AR310" i="114"/>
  <c r="AR173" i="114"/>
  <c r="E311" i="114"/>
  <c r="E174" i="114"/>
  <c r="U311" i="114"/>
  <c r="U174" i="114"/>
  <c r="AK311" i="114"/>
  <c r="AK174" i="114"/>
  <c r="BA311" i="114"/>
  <c r="BA174" i="114"/>
  <c r="N312" i="114"/>
  <c r="N175" i="114"/>
  <c r="AD312" i="114"/>
  <c r="AD175" i="114"/>
  <c r="AT312" i="114"/>
  <c r="AT175" i="114"/>
  <c r="G313" i="114"/>
  <c r="G176" i="114"/>
  <c r="W313" i="114"/>
  <c r="W176" i="114"/>
  <c r="AM313" i="114"/>
  <c r="AM176" i="114"/>
  <c r="BC313" i="114"/>
  <c r="BC176" i="114"/>
  <c r="P314" i="114"/>
  <c r="P177" i="114"/>
  <c r="AF314" i="114"/>
  <c r="AF177" i="114"/>
  <c r="AV314" i="114"/>
  <c r="AV177" i="114"/>
  <c r="I315" i="114"/>
  <c r="I178" i="114"/>
  <c r="Y315" i="114"/>
  <c r="Y178" i="114"/>
  <c r="AO315" i="114"/>
  <c r="AO178" i="114"/>
  <c r="BE315" i="114"/>
  <c r="BE178" i="114"/>
  <c r="R316" i="114"/>
  <c r="R179" i="114"/>
  <c r="AH316" i="114"/>
  <c r="AH179" i="114"/>
  <c r="AX316" i="114"/>
  <c r="AX179" i="114"/>
  <c r="K317" i="114"/>
  <c r="K180" i="114"/>
  <c r="AA317" i="114"/>
  <c r="AA180" i="114"/>
  <c r="AQ317" i="114"/>
  <c r="AQ180" i="114"/>
  <c r="D318" i="114"/>
  <c r="D181" i="114"/>
  <c r="T318" i="114"/>
  <c r="T181" i="114"/>
  <c r="AJ318" i="114"/>
  <c r="AJ181" i="114"/>
  <c r="AZ318" i="114"/>
  <c r="AZ181" i="114"/>
  <c r="M319" i="114"/>
  <c r="M182" i="114"/>
  <c r="AC319" i="114"/>
  <c r="AC182" i="114"/>
  <c r="AS319" i="114"/>
  <c r="AS182" i="114"/>
  <c r="F320" i="114"/>
  <c r="F183" i="114"/>
  <c r="V320" i="114"/>
  <c r="V183" i="114"/>
  <c r="AL320" i="114"/>
  <c r="AL183" i="114"/>
  <c r="BB320" i="114"/>
  <c r="BB183" i="114"/>
  <c r="AT208" i="114"/>
  <c r="BB181" i="114"/>
  <c r="AX150" i="114"/>
  <c r="T284" i="114"/>
  <c r="T147" i="114"/>
  <c r="AN288" i="114"/>
  <c r="AN151" i="114"/>
  <c r="AB292" i="114"/>
  <c r="AB155" i="114"/>
  <c r="AV296" i="114"/>
  <c r="AV159" i="114"/>
  <c r="M301" i="114"/>
  <c r="M164" i="114"/>
  <c r="BF306" i="114"/>
  <c r="BF169" i="114"/>
  <c r="W311" i="114"/>
  <c r="W174" i="114"/>
  <c r="AH314" i="114"/>
  <c r="AH177" i="114"/>
  <c r="AS317" i="114"/>
  <c r="AS180" i="114"/>
  <c r="J283" i="114"/>
  <c r="J146" i="114"/>
  <c r="Z283" i="114"/>
  <c r="Z146" i="114"/>
  <c r="AP283" i="114"/>
  <c r="AP146" i="114"/>
  <c r="BF283" i="114"/>
  <c r="BF146" i="114"/>
  <c r="S284" i="114"/>
  <c r="S147" i="114"/>
  <c r="AI284" i="114"/>
  <c r="AI147" i="114"/>
  <c r="AY284" i="114"/>
  <c r="AY147" i="114"/>
  <c r="L285" i="114"/>
  <c r="L148" i="114"/>
  <c r="AB285" i="114"/>
  <c r="AB148" i="114"/>
  <c r="AR285" i="114"/>
  <c r="AR148" i="114"/>
  <c r="E286" i="114"/>
  <c r="E149" i="114"/>
  <c r="U286" i="114"/>
  <c r="U149" i="114"/>
  <c r="AK286" i="114"/>
  <c r="AK149" i="114"/>
  <c r="BA286" i="114"/>
  <c r="BA149" i="114"/>
  <c r="N287" i="114"/>
  <c r="N150" i="114"/>
  <c r="AD287" i="114"/>
  <c r="AD150" i="114"/>
  <c r="AT287" i="114"/>
  <c r="AT150" i="114"/>
  <c r="G288" i="114"/>
  <c r="G151" i="114"/>
  <c r="W288" i="114"/>
  <c r="W151" i="114"/>
  <c r="AM288" i="114"/>
  <c r="AM151" i="114"/>
  <c r="BC288" i="114"/>
  <c r="BC151" i="114"/>
  <c r="P289" i="114"/>
  <c r="P152" i="114"/>
  <c r="AF289" i="114"/>
  <c r="AF152" i="114"/>
  <c r="AV289" i="114"/>
  <c r="AV152" i="114"/>
  <c r="I290" i="114"/>
  <c r="I153" i="114"/>
  <c r="Y290" i="114"/>
  <c r="Y153" i="114"/>
  <c r="AO290" i="114"/>
  <c r="AO153" i="114"/>
  <c r="BE290" i="114"/>
  <c r="BE153" i="114"/>
  <c r="R291" i="114"/>
  <c r="R154" i="114"/>
  <c r="AH291" i="114"/>
  <c r="AH154" i="114"/>
  <c r="AX291" i="114"/>
  <c r="AX154" i="114"/>
  <c r="K292" i="114"/>
  <c r="K155" i="114"/>
  <c r="AA292" i="114"/>
  <c r="AA155" i="114"/>
  <c r="AQ292" i="114"/>
  <c r="AQ155" i="114"/>
  <c r="D293" i="114"/>
  <c r="D156" i="114"/>
  <c r="T293" i="114"/>
  <c r="T156" i="114"/>
  <c r="AJ293" i="114"/>
  <c r="AJ156" i="114"/>
  <c r="AZ293" i="114"/>
  <c r="AZ156" i="114"/>
  <c r="M294" i="114"/>
  <c r="M157" i="114"/>
  <c r="AC294" i="114"/>
  <c r="AC157" i="114"/>
  <c r="AS294" i="114"/>
  <c r="AS157" i="114"/>
  <c r="F295" i="114"/>
  <c r="F158" i="114"/>
  <c r="V295" i="114"/>
  <c r="V158" i="114"/>
  <c r="AL295" i="114"/>
  <c r="AL158" i="114"/>
  <c r="BB295" i="114"/>
  <c r="BB158" i="114"/>
  <c r="O296" i="114"/>
  <c r="O159" i="114"/>
  <c r="AE296" i="114"/>
  <c r="AE159" i="114"/>
  <c r="AU296" i="114"/>
  <c r="AU159" i="114"/>
  <c r="H297" i="114"/>
  <c r="H160" i="114"/>
  <c r="X297" i="114"/>
  <c r="X160" i="114"/>
  <c r="AN297" i="114"/>
  <c r="AN160" i="114"/>
  <c r="BD297" i="114"/>
  <c r="BD160" i="114"/>
  <c r="Q298" i="114"/>
  <c r="Q161" i="114"/>
  <c r="AW298" i="114"/>
  <c r="AW161" i="114"/>
  <c r="J299" i="114"/>
  <c r="J162" i="114"/>
  <c r="Z299" i="114"/>
  <c r="Z162" i="114"/>
  <c r="AP299" i="114"/>
  <c r="AP162" i="114"/>
  <c r="BF299" i="114"/>
  <c r="BF162" i="114"/>
  <c r="S300" i="114"/>
  <c r="S163" i="114"/>
  <c r="AI300" i="114"/>
  <c r="AI163" i="114"/>
  <c r="AY300" i="114"/>
  <c r="AY163" i="114"/>
  <c r="L301" i="114"/>
  <c r="L164" i="114"/>
  <c r="AB301" i="114"/>
  <c r="AB164" i="114"/>
  <c r="AR301" i="114"/>
  <c r="AR164" i="114"/>
  <c r="E302" i="114"/>
  <c r="E165" i="114"/>
  <c r="U302" i="114"/>
  <c r="U165" i="114"/>
  <c r="AK302" i="114"/>
  <c r="AK165" i="114"/>
  <c r="BA302" i="114"/>
  <c r="BA165" i="114"/>
  <c r="N303" i="114"/>
  <c r="N166" i="114"/>
  <c r="AD303" i="114"/>
  <c r="AD166" i="114"/>
  <c r="AT303" i="114"/>
  <c r="AT166" i="114"/>
  <c r="G304" i="114"/>
  <c r="G167" i="114"/>
  <c r="W304" i="114"/>
  <c r="W167" i="114"/>
  <c r="AM304" i="114"/>
  <c r="AM167" i="114"/>
  <c r="BC304" i="114"/>
  <c r="BC167" i="114"/>
  <c r="P305" i="114"/>
  <c r="P168" i="114"/>
  <c r="AF305" i="114"/>
  <c r="AF168" i="114"/>
  <c r="AV305" i="114"/>
  <c r="AV168" i="114"/>
  <c r="I306" i="114"/>
  <c r="I169" i="114"/>
  <c r="Y306" i="114"/>
  <c r="Y169" i="114"/>
  <c r="AO306" i="114"/>
  <c r="AO169" i="114"/>
  <c r="BE306" i="114"/>
  <c r="BE169" i="114"/>
  <c r="R307" i="114"/>
  <c r="R170" i="114"/>
  <c r="AH307" i="114"/>
  <c r="AH170" i="114"/>
  <c r="AX307" i="114"/>
  <c r="AX170" i="114"/>
  <c r="K308" i="114"/>
  <c r="K171" i="114"/>
  <c r="AA308" i="114"/>
  <c r="AA171" i="114"/>
  <c r="AQ308" i="114"/>
  <c r="AQ171" i="114"/>
  <c r="D309" i="114"/>
  <c r="D172" i="114"/>
  <c r="T309" i="114"/>
  <c r="T172" i="114"/>
  <c r="AJ309" i="114"/>
  <c r="AJ172" i="114"/>
  <c r="AZ309" i="114"/>
  <c r="AZ172" i="114"/>
  <c r="M310" i="114"/>
  <c r="M173" i="114"/>
  <c r="AC310" i="114"/>
  <c r="AC173" i="114"/>
  <c r="AS310" i="114"/>
  <c r="AS173" i="114"/>
  <c r="F311" i="114"/>
  <c r="F174" i="114"/>
  <c r="V311" i="114"/>
  <c r="V174" i="114"/>
  <c r="AL311" i="114"/>
  <c r="AL174" i="114"/>
  <c r="BB311" i="114"/>
  <c r="BB174" i="114"/>
  <c r="O312" i="114"/>
  <c r="O175" i="114"/>
  <c r="AE312" i="114"/>
  <c r="AE175" i="114"/>
  <c r="AU312" i="114"/>
  <c r="AU175" i="114"/>
  <c r="H313" i="114"/>
  <c r="H176" i="114"/>
  <c r="X313" i="114"/>
  <c r="X176" i="114"/>
  <c r="AN313" i="114"/>
  <c r="AN176" i="114"/>
  <c r="BD313" i="114"/>
  <c r="BD176" i="114"/>
  <c r="Q314" i="114"/>
  <c r="Q177" i="114"/>
  <c r="AG314" i="114"/>
  <c r="AG177" i="114"/>
  <c r="AW314" i="114"/>
  <c r="AW177" i="114"/>
  <c r="J315" i="114"/>
  <c r="J178" i="114"/>
  <c r="Z315" i="114"/>
  <c r="Z178" i="114"/>
  <c r="AP315" i="114"/>
  <c r="AP178" i="114"/>
  <c r="BF315" i="114"/>
  <c r="BF178" i="114"/>
  <c r="S316" i="114"/>
  <c r="S179" i="114"/>
  <c r="AI316" i="114"/>
  <c r="AI179" i="114"/>
  <c r="AY316" i="114"/>
  <c r="AY179" i="114"/>
  <c r="L317" i="114"/>
  <c r="L180" i="114"/>
  <c r="AB317" i="114"/>
  <c r="AB180" i="114"/>
  <c r="AR317" i="114"/>
  <c r="AR180" i="114"/>
  <c r="E318" i="114"/>
  <c r="E181" i="114"/>
  <c r="U318" i="114"/>
  <c r="U181" i="114"/>
  <c r="AK318" i="114"/>
  <c r="AK181" i="114"/>
  <c r="BA318" i="114"/>
  <c r="BA181" i="114"/>
  <c r="N319" i="114"/>
  <c r="N182" i="114"/>
  <c r="AD319" i="114"/>
  <c r="AD182" i="114"/>
  <c r="AT319" i="114"/>
  <c r="AT182" i="114"/>
  <c r="G320" i="114"/>
  <c r="G183" i="114"/>
  <c r="W320" i="114"/>
  <c r="W183" i="114"/>
  <c r="AM320" i="114"/>
  <c r="AM183" i="114"/>
  <c r="I180" i="114"/>
  <c r="G321" i="114"/>
  <c r="G184" i="114"/>
  <c r="W321" i="114"/>
  <c r="W184" i="114"/>
  <c r="AM321" i="114"/>
  <c r="AM184" i="114"/>
  <c r="BC321" i="114"/>
  <c r="BC184" i="114"/>
  <c r="P322" i="114"/>
  <c r="P185" i="114"/>
  <c r="AF322" i="114"/>
  <c r="AF185" i="114"/>
  <c r="AV322" i="114"/>
  <c r="AV185" i="114"/>
  <c r="I323" i="114"/>
  <c r="I186" i="114"/>
  <c r="Y323" i="114"/>
  <c r="Y186" i="114"/>
  <c r="AO323" i="114"/>
  <c r="AO186" i="114"/>
  <c r="K325" i="114"/>
  <c r="K188" i="114"/>
  <c r="AA325" i="114"/>
  <c r="AA188" i="114"/>
  <c r="AQ325" i="114"/>
  <c r="AQ188" i="114"/>
  <c r="D326" i="114"/>
  <c r="D189" i="114"/>
  <c r="M327" i="114"/>
  <c r="M190" i="114"/>
  <c r="AS327" i="114"/>
  <c r="AS190" i="114"/>
  <c r="F328" i="114"/>
  <c r="F191" i="114"/>
  <c r="V328" i="114"/>
  <c r="V191" i="114"/>
  <c r="AL328" i="114"/>
  <c r="AL191" i="114"/>
  <c r="AE329" i="114"/>
  <c r="AE192" i="114"/>
  <c r="X330" i="114"/>
  <c r="X193" i="114"/>
  <c r="AN330" i="114"/>
  <c r="AN193" i="114"/>
  <c r="BD330" i="114"/>
  <c r="BD193" i="114"/>
  <c r="Q331" i="114"/>
  <c r="Q194" i="114"/>
  <c r="J332" i="114"/>
  <c r="J195" i="114"/>
  <c r="Z332" i="114"/>
  <c r="Z195" i="114"/>
  <c r="AP332" i="114"/>
  <c r="AP195" i="114"/>
  <c r="S333" i="114"/>
  <c r="S196" i="114"/>
  <c r="AI333" i="114"/>
  <c r="AI196" i="114"/>
  <c r="AY333" i="114"/>
  <c r="AY196" i="114"/>
  <c r="L334" i="114"/>
  <c r="L197" i="114"/>
  <c r="AB334" i="114"/>
  <c r="AB197" i="114"/>
  <c r="E335" i="114"/>
  <c r="E198" i="114"/>
  <c r="U335" i="114"/>
  <c r="U198" i="114"/>
  <c r="AK335" i="114"/>
  <c r="AK198" i="114"/>
  <c r="BA335" i="114"/>
  <c r="BA198" i="114"/>
  <c r="N336" i="114"/>
  <c r="N199" i="114"/>
  <c r="AD336" i="114"/>
  <c r="AD199" i="114"/>
  <c r="AT336" i="114"/>
  <c r="AT199" i="114"/>
  <c r="G337" i="114"/>
  <c r="G200" i="114"/>
  <c r="W337" i="114"/>
  <c r="W200" i="114"/>
  <c r="AM337" i="114"/>
  <c r="AM200" i="114"/>
  <c r="BC337" i="114"/>
  <c r="BC200" i="114"/>
  <c r="P338" i="114"/>
  <c r="P201" i="114"/>
  <c r="AF338" i="114"/>
  <c r="AF201" i="114"/>
  <c r="AV338" i="114"/>
  <c r="AV201" i="114"/>
  <c r="I339" i="114"/>
  <c r="I202" i="114"/>
  <c r="Y339" i="114"/>
  <c r="Y202" i="114"/>
  <c r="AO339" i="114"/>
  <c r="AO202" i="114"/>
  <c r="BE339" i="114"/>
  <c r="BE202" i="114"/>
  <c r="R340" i="114"/>
  <c r="R203" i="114"/>
  <c r="AH340" i="114"/>
  <c r="AH203" i="114"/>
  <c r="AX340" i="114"/>
  <c r="AX203" i="114"/>
  <c r="K341" i="114"/>
  <c r="K204" i="114"/>
  <c r="AA341" i="114"/>
  <c r="AA204" i="114"/>
  <c r="AQ341" i="114"/>
  <c r="AQ204" i="114"/>
  <c r="D342" i="114"/>
  <c r="D205" i="114"/>
  <c r="T342" i="114"/>
  <c r="T205" i="114"/>
  <c r="AJ342" i="114"/>
  <c r="AJ205" i="114"/>
  <c r="AZ342" i="114"/>
  <c r="AZ205" i="114"/>
  <c r="M343" i="114"/>
  <c r="M206" i="114"/>
  <c r="AC343" i="114"/>
  <c r="AC206" i="114"/>
  <c r="AS343" i="114"/>
  <c r="AS206" i="114"/>
  <c r="F344" i="114"/>
  <c r="F207" i="114"/>
  <c r="V344" i="114"/>
  <c r="V207" i="114"/>
  <c r="AL344" i="114"/>
  <c r="AL207" i="114"/>
  <c r="BB344" i="114"/>
  <c r="BB207" i="114"/>
  <c r="O345" i="114"/>
  <c r="O208" i="114"/>
  <c r="AE345" i="114"/>
  <c r="AE208" i="114"/>
  <c r="AU345" i="114"/>
  <c r="AU208" i="114"/>
  <c r="H346" i="114"/>
  <c r="H209" i="114"/>
  <c r="X346" i="114"/>
  <c r="X209" i="114"/>
  <c r="AN346" i="114"/>
  <c r="AN209" i="114"/>
  <c r="BD346" i="114"/>
  <c r="BD209" i="114"/>
  <c r="Q347" i="114"/>
  <c r="Q210" i="114"/>
  <c r="AG347" i="114"/>
  <c r="AG210" i="114"/>
  <c r="AW347" i="114"/>
  <c r="AW210" i="114"/>
  <c r="J348" i="114"/>
  <c r="J211" i="114"/>
  <c r="Z348" i="114"/>
  <c r="Z211" i="114"/>
  <c r="AP348" i="114"/>
  <c r="AP211" i="114"/>
  <c r="AW211" i="114"/>
  <c r="BD210" i="114"/>
  <c r="AE210" i="114"/>
  <c r="G210" i="114"/>
  <c r="AL209" i="114"/>
  <c r="O209" i="114"/>
  <c r="AS208" i="114"/>
  <c r="U208" i="114"/>
  <c r="AY207" i="114"/>
  <c r="AB207" i="114"/>
  <c r="BF206" i="114"/>
  <c r="AG206" i="114"/>
  <c r="I206" i="114"/>
  <c r="AN205" i="114"/>
  <c r="P205" i="114"/>
  <c r="AT204" i="114"/>
  <c r="V204" i="114"/>
  <c r="BA203" i="114"/>
  <c r="AA203" i="114"/>
  <c r="AZ202" i="114"/>
  <c r="W202" i="114"/>
  <c r="AQ200" i="114"/>
  <c r="BA199" i="114"/>
  <c r="J199" i="114"/>
  <c r="BD197" i="114"/>
  <c r="BB196" i="114"/>
  <c r="AU195" i="114"/>
  <c r="AL194" i="114"/>
  <c r="AF193" i="114"/>
  <c r="T192" i="114"/>
  <c r="M191" i="114"/>
  <c r="AZ189" i="114"/>
  <c r="AT188" i="114"/>
  <c r="AH187" i="114"/>
  <c r="V186" i="114"/>
  <c r="G185" i="114"/>
  <c r="H321" i="114"/>
  <c r="H184" i="114"/>
  <c r="AN321" i="114"/>
  <c r="AN184" i="114"/>
  <c r="BD321" i="114"/>
  <c r="BD184" i="114"/>
  <c r="Q322" i="114"/>
  <c r="Q185" i="114"/>
  <c r="AG322" i="114"/>
  <c r="AG185" i="114"/>
  <c r="AW322" i="114"/>
  <c r="AW185" i="114"/>
  <c r="J323" i="114"/>
  <c r="J186" i="114"/>
  <c r="Z323" i="114"/>
  <c r="Z186" i="114"/>
  <c r="S324" i="114"/>
  <c r="S187" i="114"/>
  <c r="AI324" i="114"/>
  <c r="AI187" i="114"/>
  <c r="AY324" i="114"/>
  <c r="AY187" i="114"/>
  <c r="L325" i="114"/>
  <c r="L188" i="114"/>
  <c r="AB325" i="114"/>
  <c r="AB188" i="114"/>
  <c r="AR325" i="114"/>
  <c r="AR188" i="114"/>
  <c r="E326" i="114"/>
  <c r="E189" i="114"/>
  <c r="BA326" i="114"/>
  <c r="BA189" i="114"/>
  <c r="AD327" i="114"/>
  <c r="AD190" i="114"/>
  <c r="AT327" i="114"/>
  <c r="AT190" i="114"/>
  <c r="G328" i="114"/>
  <c r="G191" i="114"/>
  <c r="W328" i="114"/>
  <c r="W191" i="114"/>
  <c r="AF329" i="114"/>
  <c r="AF192" i="114"/>
  <c r="AV329" i="114"/>
  <c r="AV192" i="114"/>
  <c r="I330" i="114"/>
  <c r="I193" i="114"/>
  <c r="Y330" i="114"/>
  <c r="Y193" i="114"/>
  <c r="AO330" i="114"/>
  <c r="AO193" i="114"/>
  <c r="AX331" i="114"/>
  <c r="AX194" i="114"/>
  <c r="AA332" i="114"/>
  <c r="AA195" i="114"/>
  <c r="AQ332" i="114"/>
  <c r="AQ195" i="114"/>
  <c r="T333" i="114"/>
  <c r="T196" i="114"/>
  <c r="AJ333" i="114"/>
  <c r="AJ196" i="114"/>
  <c r="AZ333" i="114"/>
  <c r="AZ196" i="114"/>
  <c r="AS334" i="114"/>
  <c r="AS197" i="114"/>
  <c r="F335" i="114"/>
  <c r="F198" i="114"/>
  <c r="BB335" i="114"/>
  <c r="BB198" i="114"/>
  <c r="O336" i="114"/>
  <c r="O199" i="114"/>
  <c r="AU336" i="114"/>
  <c r="AU199" i="114"/>
  <c r="AN337" i="114"/>
  <c r="AN200" i="114"/>
  <c r="BD337" i="114"/>
  <c r="BD200" i="114"/>
  <c r="Q338" i="114"/>
  <c r="Q201" i="114"/>
  <c r="AG338" i="114"/>
  <c r="AG201" i="114"/>
  <c r="J339" i="114"/>
  <c r="J202" i="114"/>
  <c r="S340" i="114"/>
  <c r="S203" i="114"/>
  <c r="AB341" i="114"/>
  <c r="AB204" i="114"/>
  <c r="AK342" i="114"/>
  <c r="AK205" i="114"/>
  <c r="BC344" i="114"/>
  <c r="BC207" i="114"/>
  <c r="I346" i="114"/>
  <c r="I209" i="114"/>
  <c r="R347" i="114"/>
  <c r="R210" i="114"/>
  <c r="AD210" i="114"/>
  <c r="E210" i="114"/>
  <c r="AK209" i="114"/>
  <c r="L209" i="114"/>
  <c r="AQ208" i="114"/>
  <c r="R208" i="114"/>
  <c r="AX207" i="114"/>
  <c r="Z207" i="114"/>
  <c r="BE206" i="114"/>
  <c r="AF206" i="114"/>
  <c r="H206" i="114"/>
  <c r="AM205" i="114"/>
  <c r="O205" i="114"/>
  <c r="AS204" i="114"/>
  <c r="U204" i="114"/>
  <c r="AZ203" i="114"/>
  <c r="V203" i="114"/>
  <c r="AY202" i="114"/>
  <c r="V202" i="114"/>
  <c r="AC201" i="114"/>
  <c r="AP200" i="114"/>
  <c r="AX199" i="114"/>
  <c r="BD198" i="114"/>
  <c r="BC197" i="114"/>
  <c r="AV196" i="114"/>
  <c r="AS195" i="114"/>
  <c r="AH194" i="114"/>
  <c r="AE193" i="114"/>
  <c r="P192" i="114"/>
  <c r="D191" i="114"/>
  <c r="AX189" i="114"/>
  <c r="AN188" i="114"/>
  <c r="AF187" i="114"/>
  <c r="Q186" i="114"/>
  <c r="E185" i="114"/>
  <c r="I321" i="114"/>
  <c r="I184" i="114"/>
  <c r="Y321" i="114"/>
  <c r="Y184" i="114"/>
  <c r="AO321" i="114"/>
  <c r="AO184" i="114"/>
  <c r="BE321" i="114"/>
  <c r="BE184" i="114"/>
  <c r="R322" i="114"/>
  <c r="R185" i="114"/>
  <c r="AH322" i="114"/>
  <c r="AH185" i="114"/>
  <c r="AX322" i="114"/>
  <c r="AX185" i="114"/>
  <c r="K323" i="114"/>
  <c r="K186" i="114"/>
  <c r="AA323" i="114"/>
  <c r="AA186" i="114"/>
  <c r="AQ323" i="114"/>
  <c r="AQ186" i="114"/>
  <c r="D324" i="114"/>
  <c r="D187" i="114"/>
  <c r="T324" i="114"/>
  <c r="T187" i="114"/>
  <c r="AJ324" i="114"/>
  <c r="AJ187" i="114"/>
  <c r="AZ324" i="114"/>
  <c r="AZ187" i="114"/>
  <c r="M325" i="114"/>
  <c r="M188" i="114"/>
  <c r="AC325" i="114"/>
  <c r="AC188" i="114"/>
  <c r="AS325" i="114"/>
  <c r="AS188" i="114"/>
  <c r="F326" i="114"/>
  <c r="F189" i="114"/>
  <c r="V326" i="114"/>
  <c r="V189" i="114"/>
  <c r="AL326" i="114"/>
  <c r="AL189" i="114"/>
  <c r="BB326" i="114"/>
  <c r="BB189" i="114"/>
  <c r="O327" i="114"/>
  <c r="O190" i="114"/>
  <c r="AE327" i="114"/>
  <c r="AE190" i="114"/>
  <c r="AU327" i="114"/>
  <c r="AU190" i="114"/>
  <c r="H328" i="114"/>
  <c r="H191" i="114"/>
  <c r="X328" i="114"/>
  <c r="X191" i="114"/>
  <c r="AN328" i="114"/>
  <c r="AN191" i="114"/>
  <c r="BD328" i="114"/>
  <c r="BD191" i="114"/>
  <c r="Q329" i="114"/>
  <c r="Q192" i="114"/>
  <c r="AG329" i="114"/>
  <c r="AG192" i="114"/>
  <c r="AW329" i="114"/>
  <c r="AW192" i="114"/>
  <c r="J330" i="114"/>
  <c r="J193" i="114"/>
  <c r="Z330" i="114"/>
  <c r="Z193" i="114"/>
  <c r="AP330" i="114"/>
  <c r="AP193" i="114"/>
  <c r="BF330" i="114"/>
  <c r="BF193" i="114"/>
  <c r="S331" i="114"/>
  <c r="S194" i="114"/>
  <c r="AI331" i="114"/>
  <c r="AI194" i="114"/>
  <c r="AY331" i="114"/>
  <c r="AY194" i="114"/>
  <c r="L332" i="114"/>
  <c r="L195" i="114"/>
  <c r="AB332" i="114"/>
  <c r="AB195" i="114"/>
  <c r="AR332" i="114"/>
  <c r="AR195" i="114"/>
  <c r="E333" i="114"/>
  <c r="E196" i="114"/>
  <c r="U333" i="114"/>
  <c r="U196" i="114"/>
  <c r="AK333" i="114"/>
  <c r="AK196" i="114"/>
  <c r="BA333" i="114"/>
  <c r="BA196" i="114"/>
  <c r="N334" i="114"/>
  <c r="N197" i="114"/>
  <c r="AD334" i="114"/>
  <c r="AD197" i="114"/>
  <c r="AT334" i="114"/>
  <c r="AT197" i="114"/>
  <c r="G335" i="114"/>
  <c r="G198" i="114"/>
  <c r="W335" i="114"/>
  <c r="W198" i="114"/>
  <c r="AM335" i="114"/>
  <c r="AM198" i="114"/>
  <c r="BC335" i="114"/>
  <c r="BC198" i="114"/>
  <c r="P336" i="114"/>
  <c r="P199" i="114"/>
  <c r="AF336" i="114"/>
  <c r="AF199" i="114"/>
  <c r="AV336" i="114"/>
  <c r="AV199" i="114"/>
  <c r="I337" i="114"/>
  <c r="I200" i="114"/>
  <c r="AO337" i="114"/>
  <c r="AO200" i="114"/>
  <c r="AH338" i="114"/>
  <c r="AH201" i="114"/>
  <c r="AX338" i="114"/>
  <c r="AX201" i="114"/>
  <c r="D340" i="114"/>
  <c r="D203" i="114"/>
  <c r="M341" i="114"/>
  <c r="M204" i="114"/>
  <c r="AE343" i="114"/>
  <c r="AE206" i="114"/>
  <c r="AN344" i="114"/>
  <c r="AN207" i="114"/>
  <c r="AW345" i="114"/>
  <c r="AW208" i="114"/>
  <c r="AT211" i="114"/>
  <c r="BA210" i="114"/>
  <c r="AC210" i="114"/>
  <c r="D210" i="114"/>
  <c r="AJ209" i="114"/>
  <c r="K209" i="114"/>
  <c r="AP208" i="114"/>
  <c r="Q208" i="114"/>
  <c r="AW207" i="114"/>
  <c r="X207" i="114"/>
  <c r="BC206" i="114"/>
  <c r="AD206" i="114"/>
  <c r="G206" i="114"/>
  <c r="AL205" i="114"/>
  <c r="N205" i="114"/>
  <c r="AR204" i="114"/>
  <c r="T204" i="114"/>
  <c r="AY203" i="114"/>
  <c r="U203" i="114"/>
  <c r="AV202" i="114"/>
  <c r="P202" i="114"/>
  <c r="AB201" i="114"/>
  <c r="AK200" i="114"/>
  <c r="AW199" i="114"/>
  <c r="BA197" i="114"/>
  <c r="AT196" i="114"/>
  <c r="AL195" i="114"/>
  <c r="AG194" i="114"/>
  <c r="V193" i="114"/>
  <c r="O192" i="114"/>
  <c r="BD190" i="114"/>
  <c r="AW189" i="114"/>
  <c r="AI188" i="114"/>
  <c r="W187" i="114"/>
  <c r="P186" i="114"/>
  <c r="AX184" i="114"/>
  <c r="AP321" i="114"/>
  <c r="AP184" i="114"/>
  <c r="BF321" i="114"/>
  <c r="BF184" i="114"/>
  <c r="S322" i="114"/>
  <c r="S185" i="114"/>
  <c r="AI322" i="114"/>
  <c r="AI185" i="114"/>
  <c r="AY322" i="114"/>
  <c r="AY185" i="114"/>
  <c r="E324" i="114"/>
  <c r="E187" i="114"/>
  <c r="U324" i="114"/>
  <c r="U187" i="114"/>
  <c r="BA324" i="114"/>
  <c r="BA187" i="114"/>
  <c r="N325" i="114"/>
  <c r="N188" i="114"/>
  <c r="AD325" i="114"/>
  <c r="AD188" i="114"/>
  <c r="AM326" i="114"/>
  <c r="AM189" i="114"/>
  <c r="P327" i="114"/>
  <c r="P190" i="114"/>
  <c r="AF327" i="114"/>
  <c r="AF190" i="114"/>
  <c r="AV327" i="114"/>
  <c r="AV190" i="114"/>
  <c r="I328" i="114"/>
  <c r="I191" i="114"/>
  <c r="AO328" i="114"/>
  <c r="AO191" i="114"/>
  <c r="BE328" i="114"/>
  <c r="BE191" i="114"/>
  <c r="R329" i="114"/>
  <c r="R192" i="114"/>
  <c r="AX329" i="114"/>
  <c r="AX192" i="114"/>
  <c r="K330" i="114"/>
  <c r="K193" i="114"/>
  <c r="AA330" i="114"/>
  <c r="AA193" i="114"/>
  <c r="AQ330" i="114"/>
  <c r="AQ193" i="114"/>
  <c r="T331" i="114"/>
  <c r="T194" i="114"/>
  <c r="AJ331" i="114"/>
  <c r="AJ194" i="114"/>
  <c r="M332" i="114"/>
  <c r="M195" i="114"/>
  <c r="AC332" i="114"/>
  <c r="AC195" i="114"/>
  <c r="F333" i="114"/>
  <c r="F196" i="114"/>
  <c r="AL333" i="114"/>
  <c r="AL196" i="114"/>
  <c r="AE334" i="114"/>
  <c r="AE197" i="114"/>
  <c r="AU334" i="114"/>
  <c r="AU197" i="114"/>
  <c r="H335" i="114"/>
  <c r="H198" i="114"/>
  <c r="Q336" i="114"/>
  <c r="Q199" i="114"/>
  <c r="J337" i="114"/>
  <c r="J200" i="114"/>
  <c r="Z337" i="114"/>
  <c r="Z200" i="114"/>
  <c r="BF337" i="114"/>
  <c r="BF200" i="114"/>
  <c r="AI338" i="114"/>
  <c r="AI201" i="114"/>
  <c r="AR339" i="114"/>
  <c r="AR202" i="114"/>
  <c r="E340" i="114"/>
  <c r="E203" i="114"/>
  <c r="G342" i="114"/>
  <c r="G205" i="114"/>
  <c r="P343" i="114"/>
  <c r="P206" i="114"/>
  <c r="Y344" i="114"/>
  <c r="Y207" i="114"/>
  <c r="AQ346" i="114"/>
  <c r="AQ209" i="114"/>
  <c r="AZ347" i="114"/>
  <c r="AZ210" i="114"/>
  <c r="AS211" i="114"/>
  <c r="U211" i="114"/>
  <c r="AY210" i="114"/>
  <c r="AA210" i="114"/>
  <c r="BF209" i="114"/>
  <c r="AI209" i="114"/>
  <c r="J209" i="114"/>
  <c r="AO208" i="114"/>
  <c r="P208" i="114"/>
  <c r="AV207" i="114"/>
  <c r="W207" i="114"/>
  <c r="BB206" i="114"/>
  <c r="F206" i="114"/>
  <c r="K205" i="114"/>
  <c r="AO204" i="114"/>
  <c r="R204" i="114"/>
  <c r="T203" i="114"/>
  <c r="AU202" i="114"/>
  <c r="M202" i="114"/>
  <c r="AA201" i="114"/>
  <c r="AI200" i="114"/>
  <c r="AQ199" i="114"/>
  <c r="AY198" i="114"/>
  <c r="AR197" i="114"/>
  <c r="AR196" i="114"/>
  <c r="AI195" i="114"/>
  <c r="AE194" i="114"/>
  <c r="S193" i="114"/>
  <c r="F192" i="114"/>
  <c r="BA190" i="114"/>
  <c r="AQ189" i="114"/>
  <c r="AH188" i="114"/>
  <c r="R187" i="114"/>
  <c r="L186" i="114"/>
  <c r="AT184" i="114"/>
  <c r="AX320" i="114"/>
  <c r="AX183" i="114"/>
  <c r="K321" i="114"/>
  <c r="K184" i="114"/>
  <c r="AA321" i="114"/>
  <c r="AA184" i="114"/>
  <c r="AQ321" i="114"/>
  <c r="AQ184" i="114"/>
  <c r="D322" i="114"/>
  <c r="D185" i="114"/>
  <c r="T322" i="114"/>
  <c r="T185" i="114"/>
  <c r="AJ322" i="114"/>
  <c r="AJ185" i="114"/>
  <c r="AZ322" i="114"/>
  <c r="AZ185" i="114"/>
  <c r="M323" i="114"/>
  <c r="M186" i="114"/>
  <c r="AC323" i="114"/>
  <c r="AC186" i="114"/>
  <c r="AS323" i="114"/>
  <c r="AS186" i="114"/>
  <c r="F324" i="114"/>
  <c r="F187" i="114"/>
  <c r="V324" i="114"/>
  <c r="V187" i="114"/>
  <c r="AL324" i="114"/>
  <c r="AL187" i="114"/>
  <c r="BB324" i="114"/>
  <c r="BB187" i="114"/>
  <c r="O325" i="114"/>
  <c r="O188" i="114"/>
  <c r="AE325" i="114"/>
  <c r="AE188" i="114"/>
  <c r="AU325" i="114"/>
  <c r="AU188" i="114"/>
  <c r="H326" i="114"/>
  <c r="H189" i="114"/>
  <c r="X326" i="114"/>
  <c r="X189" i="114"/>
  <c r="AN326" i="114"/>
  <c r="AN189" i="114"/>
  <c r="BD326" i="114"/>
  <c r="BD189" i="114"/>
  <c r="Q327" i="114"/>
  <c r="Q190" i="114"/>
  <c r="AG327" i="114"/>
  <c r="AG190" i="114"/>
  <c r="AW327" i="114"/>
  <c r="AW190" i="114"/>
  <c r="J328" i="114"/>
  <c r="J191" i="114"/>
  <c r="Z328" i="114"/>
  <c r="Z191" i="114"/>
  <c r="AP328" i="114"/>
  <c r="AP191" i="114"/>
  <c r="BF328" i="114"/>
  <c r="BF191" i="114"/>
  <c r="S329" i="114"/>
  <c r="S192" i="114"/>
  <c r="AI329" i="114"/>
  <c r="AI192" i="114"/>
  <c r="AY329" i="114"/>
  <c r="AY192" i="114"/>
  <c r="L330" i="114"/>
  <c r="L193" i="114"/>
  <c r="AB330" i="114"/>
  <c r="AB193" i="114"/>
  <c r="AR330" i="114"/>
  <c r="AR193" i="114"/>
  <c r="E331" i="114"/>
  <c r="E194" i="114"/>
  <c r="U331" i="114"/>
  <c r="U194" i="114"/>
  <c r="AK331" i="114"/>
  <c r="AK194" i="114"/>
  <c r="BA331" i="114"/>
  <c r="BA194" i="114"/>
  <c r="N332" i="114"/>
  <c r="N195" i="114"/>
  <c r="AD332" i="114"/>
  <c r="AD195" i="114"/>
  <c r="AT332" i="114"/>
  <c r="AT195" i="114"/>
  <c r="G333" i="114"/>
  <c r="G196" i="114"/>
  <c r="W333" i="114"/>
  <c r="W196" i="114"/>
  <c r="AM333" i="114"/>
  <c r="AM196" i="114"/>
  <c r="BC333" i="114"/>
  <c r="BC196" i="114"/>
  <c r="P334" i="114"/>
  <c r="P197" i="114"/>
  <c r="AF334" i="114"/>
  <c r="AF197" i="114"/>
  <c r="AV334" i="114"/>
  <c r="AV197" i="114"/>
  <c r="I335" i="114"/>
  <c r="I198" i="114"/>
  <c r="Y335" i="114"/>
  <c r="Y198" i="114"/>
  <c r="AO335" i="114"/>
  <c r="AO198" i="114"/>
  <c r="BE335" i="114"/>
  <c r="BE198" i="114"/>
  <c r="AH336" i="114"/>
  <c r="AH199" i="114"/>
  <c r="K337" i="114"/>
  <c r="K200" i="114"/>
  <c r="D338" i="114"/>
  <c r="D201" i="114"/>
  <c r="T338" i="114"/>
  <c r="T201" i="114"/>
  <c r="AJ338" i="114"/>
  <c r="AJ201" i="114"/>
  <c r="AZ338" i="114"/>
  <c r="AZ201" i="114"/>
  <c r="AC339" i="114"/>
  <c r="AC202" i="114"/>
  <c r="AL340" i="114"/>
  <c r="AL203" i="114"/>
  <c r="AU341" i="114"/>
  <c r="AU204" i="114"/>
  <c r="BD342" i="114"/>
  <c r="BD205" i="114"/>
  <c r="S345" i="114"/>
  <c r="S208" i="114"/>
  <c r="AB346" i="114"/>
  <c r="AB209" i="114"/>
  <c r="AK347" i="114"/>
  <c r="AK210" i="114"/>
  <c r="AX210" i="114"/>
  <c r="Z210" i="114"/>
  <c r="BE209" i="114"/>
  <c r="AG209" i="114"/>
  <c r="AL208" i="114"/>
  <c r="AU207" i="114"/>
  <c r="AZ206" i="114"/>
  <c r="AA206" i="114"/>
  <c r="D206" i="114"/>
  <c r="AH205" i="114"/>
  <c r="J205" i="114"/>
  <c r="AN204" i="114"/>
  <c r="Q204" i="114"/>
  <c r="AU203" i="114"/>
  <c r="AS202" i="114"/>
  <c r="L202" i="114"/>
  <c r="V201" i="114"/>
  <c r="AH200" i="114"/>
  <c r="AO199" i="114"/>
  <c r="AX198" i="114"/>
  <c r="AP197" i="114"/>
  <c r="AH195" i="114"/>
  <c r="Y194" i="114"/>
  <c r="P193" i="114"/>
  <c r="BC191" i="114"/>
  <c r="AZ190" i="114"/>
  <c r="AK189" i="114"/>
  <c r="F186" i="114"/>
  <c r="AR184" i="114"/>
  <c r="L321" i="114"/>
  <c r="L184" i="114"/>
  <c r="AB321" i="114"/>
  <c r="AB184" i="114"/>
  <c r="U322" i="114"/>
  <c r="U185" i="114"/>
  <c r="BA322" i="114"/>
  <c r="BA185" i="114"/>
  <c r="N323" i="114"/>
  <c r="N186" i="114"/>
  <c r="AD323" i="114"/>
  <c r="AD186" i="114"/>
  <c r="G324" i="114"/>
  <c r="G187" i="114"/>
  <c r="AM324" i="114"/>
  <c r="AM187" i="114"/>
  <c r="BC324" i="114"/>
  <c r="BC187" i="114"/>
  <c r="P325" i="114"/>
  <c r="P188" i="114"/>
  <c r="AF325" i="114"/>
  <c r="AF188" i="114"/>
  <c r="AV325" i="114"/>
  <c r="AV188" i="114"/>
  <c r="Y326" i="114"/>
  <c r="Y189" i="114"/>
  <c r="AO326" i="114"/>
  <c r="AO189" i="114"/>
  <c r="BE326" i="114"/>
  <c r="BE189" i="114"/>
  <c r="R327" i="114"/>
  <c r="R190" i="114"/>
  <c r="AH327" i="114"/>
  <c r="AH190" i="114"/>
  <c r="AX327" i="114"/>
  <c r="AX190" i="114"/>
  <c r="K328" i="114"/>
  <c r="K191" i="114"/>
  <c r="D329" i="114"/>
  <c r="D192" i="114"/>
  <c r="AJ329" i="114"/>
  <c r="AJ192" i="114"/>
  <c r="AZ329" i="114"/>
  <c r="AZ192" i="114"/>
  <c r="M330" i="114"/>
  <c r="M193" i="114"/>
  <c r="AC330" i="114"/>
  <c r="AC193" i="114"/>
  <c r="BB331" i="114"/>
  <c r="BB194" i="114"/>
  <c r="O332" i="114"/>
  <c r="O195" i="114"/>
  <c r="X333" i="114"/>
  <c r="X196" i="114"/>
  <c r="AN333" i="114"/>
  <c r="AN196" i="114"/>
  <c r="Q334" i="114"/>
  <c r="Q197" i="114"/>
  <c r="AW334" i="114"/>
  <c r="AW197" i="114"/>
  <c r="J335" i="114"/>
  <c r="J198" i="114"/>
  <c r="AP335" i="114"/>
  <c r="AP198" i="114"/>
  <c r="BF335" i="114"/>
  <c r="BF198" i="114"/>
  <c r="S336" i="114"/>
  <c r="S199" i="114"/>
  <c r="AI336" i="114"/>
  <c r="AI199" i="114"/>
  <c r="AY336" i="114"/>
  <c r="AY199" i="114"/>
  <c r="L337" i="114"/>
  <c r="L200" i="114"/>
  <c r="AB337" i="114"/>
  <c r="AB200" i="114"/>
  <c r="AR337" i="114"/>
  <c r="AR200" i="114"/>
  <c r="E338" i="114"/>
  <c r="E201" i="114"/>
  <c r="U338" i="114"/>
  <c r="U201" i="114"/>
  <c r="AK338" i="114"/>
  <c r="AK201" i="114"/>
  <c r="BA338" i="114"/>
  <c r="BA201" i="114"/>
  <c r="N339" i="114"/>
  <c r="N202" i="114"/>
  <c r="AD339" i="114"/>
  <c r="AD202" i="114"/>
  <c r="AT339" i="114"/>
  <c r="AT202" i="114"/>
  <c r="G340" i="114"/>
  <c r="G203" i="114"/>
  <c r="W340" i="114"/>
  <c r="W203" i="114"/>
  <c r="AM340" i="114"/>
  <c r="AM203" i="114"/>
  <c r="BC340" i="114"/>
  <c r="BC203" i="114"/>
  <c r="P341" i="114"/>
  <c r="P204" i="114"/>
  <c r="AF341" i="114"/>
  <c r="AF204" i="114"/>
  <c r="AV341" i="114"/>
  <c r="AV204" i="114"/>
  <c r="I342" i="114"/>
  <c r="I205" i="114"/>
  <c r="Y342" i="114"/>
  <c r="Y205" i="114"/>
  <c r="AO342" i="114"/>
  <c r="AO205" i="114"/>
  <c r="BE342" i="114"/>
  <c r="BE205" i="114"/>
  <c r="R343" i="114"/>
  <c r="R206" i="114"/>
  <c r="AH343" i="114"/>
  <c r="AH206" i="114"/>
  <c r="AX343" i="114"/>
  <c r="AX206" i="114"/>
  <c r="K344" i="114"/>
  <c r="K207" i="114"/>
  <c r="AA344" i="114"/>
  <c r="AA207" i="114"/>
  <c r="AQ344" i="114"/>
  <c r="AQ207" i="114"/>
  <c r="D345" i="114"/>
  <c r="D208" i="114"/>
  <c r="T345" i="114"/>
  <c r="T208" i="114"/>
  <c r="AJ345" i="114"/>
  <c r="AJ208" i="114"/>
  <c r="AZ345" i="114"/>
  <c r="AZ208" i="114"/>
  <c r="M346" i="114"/>
  <c r="M209" i="114"/>
  <c r="AC346" i="114"/>
  <c r="AC209" i="114"/>
  <c r="AS346" i="114"/>
  <c r="AS209" i="114"/>
  <c r="F347" i="114"/>
  <c r="F210" i="114"/>
  <c r="V347" i="114"/>
  <c r="V210" i="114"/>
  <c r="AL347" i="114"/>
  <c r="AL210" i="114"/>
  <c r="BB347" i="114"/>
  <c r="BB210" i="114"/>
  <c r="O348" i="114"/>
  <c r="O211" i="114"/>
  <c r="AE348" i="114"/>
  <c r="AE211" i="114"/>
  <c r="AU348" i="114"/>
  <c r="AU211" i="114"/>
  <c r="AQ211" i="114"/>
  <c r="S211" i="114"/>
  <c r="X210" i="114"/>
  <c r="AE209" i="114"/>
  <c r="F209" i="114"/>
  <c r="AK208" i="114"/>
  <c r="M208" i="114"/>
  <c r="AR207" i="114"/>
  <c r="S207" i="114"/>
  <c r="AW206" i="114"/>
  <c r="Z206" i="114"/>
  <c r="BF205" i="114"/>
  <c r="AG205" i="114"/>
  <c r="H205" i="114"/>
  <c r="AM204" i="114"/>
  <c r="O204" i="114"/>
  <c r="AT203" i="114"/>
  <c r="P203" i="114"/>
  <c r="AQ202" i="114"/>
  <c r="K202" i="114"/>
  <c r="S201" i="114"/>
  <c r="AA200" i="114"/>
  <c r="AN199" i="114"/>
  <c r="AR198" i="114"/>
  <c r="AO197" i="114"/>
  <c r="AF196" i="114"/>
  <c r="AE195" i="114"/>
  <c r="V194" i="114"/>
  <c r="H193" i="114"/>
  <c r="BB191" i="114"/>
  <c r="AJ189" i="114"/>
  <c r="V188" i="114"/>
  <c r="P187" i="114"/>
  <c r="BE185" i="114"/>
  <c r="AH184" i="114"/>
  <c r="M321" i="114"/>
  <c r="M184" i="114"/>
  <c r="AC321" i="114"/>
  <c r="AC184" i="114"/>
  <c r="AS321" i="114"/>
  <c r="AS184" i="114"/>
  <c r="F322" i="114"/>
  <c r="F185" i="114"/>
  <c r="V322" i="114"/>
  <c r="V185" i="114"/>
  <c r="AL322" i="114"/>
  <c r="AL185" i="114"/>
  <c r="BB322" i="114"/>
  <c r="BB185" i="114"/>
  <c r="O323" i="114"/>
  <c r="O186" i="114"/>
  <c r="AE323" i="114"/>
  <c r="AE186" i="114"/>
  <c r="AU323" i="114"/>
  <c r="AU186" i="114"/>
  <c r="H324" i="114"/>
  <c r="H187" i="114"/>
  <c r="X324" i="114"/>
  <c r="X187" i="114"/>
  <c r="AN324" i="114"/>
  <c r="AN187" i="114"/>
  <c r="BD324" i="114"/>
  <c r="BD187" i="114"/>
  <c r="Q325" i="114"/>
  <c r="Q188" i="114"/>
  <c r="AG325" i="114"/>
  <c r="AG188" i="114"/>
  <c r="AW325" i="114"/>
  <c r="AW188" i="114"/>
  <c r="J326" i="114"/>
  <c r="J189" i="114"/>
  <c r="Z326" i="114"/>
  <c r="Z189" i="114"/>
  <c r="AP326" i="114"/>
  <c r="AP189" i="114"/>
  <c r="BF326" i="114"/>
  <c r="BF189" i="114"/>
  <c r="S327" i="114"/>
  <c r="S190" i="114"/>
  <c r="AI327" i="114"/>
  <c r="AI190" i="114"/>
  <c r="AY327" i="114"/>
  <c r="AY190" i="114"/>
  <c r="L328" i="114"/>
  <c r="L191" i="114"/>
  <c r="AB328" i="114"/>
  <c r="AB191" i="114"/>
  <c r="AR328" i="114"/>
  <c r="AR191" i="114"/>
  <c r="E329" i="114"/>
  <c r="E192" i="114"/>
  <c r="U329" i="114"/>
  <c r="U192" i="114"/>
  <c r="AK329" i="114"/>
  <c r="AK192" i="114"/>
  <c r="BA329" i="114"/>
  <c r="BA192" i="114"/>
  <c r="N330" i="114"/>
  <c r="N193" i="114"/>
  <c r="AD330" i="114"/>
  <c r="AD193" i="114"/>
  <c r="AT330" i="114"/>
  <c r="AT193" i="114"/>
  <c r="G331" i="114"/>
  <c r="G194" i="114"/>
  <c r="W331" i="114"/>
  <c r="W194" i="114"/>
  <c r="AM331" i="114"/>
  <c r="AM194" i="114"/>
  <c r="BC331" i="114"/>
  <c r="BC194" i="114"/>
  <c r="P332" i="114"/>
  <c r="P195" i="114"/>
  <c r="AF332" i="114"/>
  <c r="AF195" i="114"/>
  <c r="AV332" i="114"/>
  <c r="AV195" i="114"/>
  <c r="I333" i="114"/>
  <c r="I196" i="114"/>
  <c r="Y333" i="114"/>
  <c r="Y196" i="114"/>
  <c r="AO333" i="114"/>
  <c r="AO196" i="114"/>
  <c r="BE333" i="114"/>
  <c r="BE196" i="114"/>
  <c r="R334" i="114"/>
  <c r="R197" i="114"/>
  <c r="AH334" i="114"/>
  <c r="AH197" i="114"/>
  <c r="AX334" i="114"/>
  <c r="AX197" i="114"/>
  <c r="K335" i="114"/>
  <c r="K198" i="114"/>
  <c r="AA335" i="114"/>
  <c r="AA198" i="114"/>
  <c r="AQ335" i="114"/>
  <c r="AQ198" i="114"/>
  <c r="D336" i="114"/>
  <c r="D199" i="114"/>
  <c r="AJ336" i="114"/>
  <c r="AJ199" i="114"/>
  <c r="AZ336" i="114"/>
  <c r="AZ199" i="114"/>
  <c r="M337" i="114"/>
  <c r="M200" i="114"/>
  <c r="AC337" i="114"/>
  <c r="AC200" i="114"/>
  <c r="F338" i="114"/>
  <c r="F201" i="114"/>
  <c r="BB338" i="114"/>
  <c r="BB201" i="114"/>
  <c r="O339" i="114"/>
  <c r="O202" i="114"/>
  <c r="X340" i="114"/>
  <c r="X203" i="114"/>
  <c r="AG341" i="114"/>
  <c r="AG204" i="114"/>
  <c r="AY343" i="114"/>
  <c r="AY206" i="114"/>
  <c r="E345" i="114"/>
  <c r="E208" i="114"/>
  <c r="N346" i="114"/>
  <c r="N209" i="114"/>
  <c r="AN211" i="114"/>
  <c r="AT210" i="114"/>
  <c r="W210" i="114"/>
  <c r="BB209" i="114"/>
  <c r="AD209" i="114"/>
  <c r="E209" i="114"/>
  <c r="AI208" i="114"/>
  <c r="L208" i="114"/>
  <c r="AP207" i="114"/>
  <c r="R207" i="114"/>
  <c r="AV206" i="114"/>
  <c r="Y206" i="114"/>
  <c r="BC205" i="114"/>
  <c r="AE205" i="114"/>
  <c r="F205" i="114"/>
  <c r="AL204" i="114"/>
  <c r="N204" i="114"/>
  <c r="AQ203" i="114"/>
  <c r="O203" i="114"/>
  <c r="AP202" i="114"/>
  <c r="F202" i="114"/>
  <c r="R201" i="114"/>
  <c r="Y200" i="114"/>
  <c r="AM199" i="114"/>
  <c r="AN198" i="114"/>
  <c r="AG197" i="114"/>
  <c r="AD196" i="114"/>
  <c r="X195" i="114"/>
  <c r="R194" i="114"/>
  <c r="E193" i="114"/>
  <c r="AN190" i="114"/>
  <c r="AA189" i="114"/>
  <c r="S188" i="114"/>
  <c r="I187" i="114"/>
  <c r="BD185" i="114"/>
  <c r="AD184" i="114"/>
  <c r="W322" i="114"/>
  <c r="W185" i="114"/>
  <c r="AM322" i="114"/>
  <c r="AM185" i="114"/>
  <c r="BC322" i="114"/>
  <c r="BC185" i="114"/>
  <c r="AV323" i="114"/>
  <c r="AV186" i="114"/>
  <c r="Y324" i="114"/>
  <c r="Y187" i="114"/>
  <c r="AO324" i="114"/>
  <c r="AO187" i="114"/>
  <c r="BE324" i="114"/>
  <c r="BE187" i="114"/>
  <c r="K326" i="114"/>
  <c r="K189" i="114"/>
  <c r="D327" i="114"/>
  <c r="D190" i="114"/>
  <c r="T327" i="114"/>
  <c r="T190" i="114"/>
  <c r="AJ327" i="114"/>
  <c r="AJ190" i="114"/>
  <c r="AS328" i="114"/>
  <c r="AS191" i="114"/>
  <c r="V329" i="114"/>
  <c r="V192" i="114"/>
  <c r="AL329" i="114"/>
  <c r="AL192" i="114"/>
  <c r="BB329" i="114"/>
  <c r="BB192" i="114"/>
  <c r="O330" i="114"/>
  <c r="O193" i="114"/>
  <c r="H331" i="114"/>
  <c r="H194" i="114"/>
  <c r="X331" i="114"/>
  <c r="X194" i="114"/>
  <c r="AN331" i="114"/>
  <c r="AN194" i="114"/>
  <c r="BD331" i="114"/>
  <c r="BD194" i="114"/>
  <c r="Q332" i="114"/>
  <c r="Q195" i="114"/>
  <c r="AG332" i="114"/>
  <c r="AG195" i="114"/>
  <c r="AW332" i="114"/>
  <c r="AW195" i="114"/>
  <c r="J333" i="114"/>
  <c r="J196" i="114"/>
  <c r="Z333" i="114"/>
  <c r="Z196" i="114"/>
  <c r="AP333" i="114"/>
  <c r="AP196" i="114"/>
  <c r="S334" i="114"/>
  <c r="S197" i="114"/>
  <c r="AI334" i="114"/>
  <c r="AI197" i="114"/>
  <c r="AY334" i="114"/>
  <c r="AY197" i="114"/>
  <c r="AB335" i="114"/>
  <c r="AB198" i="114"/>
  <c r="E336" i="114"/>
  <c r="E199" i="114"/>
  <c r="AK336" i="114"/>
  <c r="AK199" i="114"/>
  <c r="AD337" i="114"/>
  <c r="AD200" i="114"/>
  <c r="AT337" i="114"/>
  <c r="AT200" i="114"/>
  <c r="W338" i="114"/>
  <c r="W201" i="114"/>
  <c r="BC338" i="114"/>
  <c r="BC201" i="114"/>
  <c r="I340" i="114"/>
  <c r="I203" i="114"/>
  <c r="Y340" i="114"/>
  <c r="Y203" i="114"/>
  <c r="AA342" i="114"/>
  <c r="AA205" i="114"/>
  <c r="AJ343" i="114"/>
  <c r="AJ206" i="114"/>
  <c r="AS344" i="114"/>
  <c r="AS207" i="114"/>
  <c r="H347" i="114"/>
  <c r="H210" i="114"/>
  <c r="Q348" i="114"/>
  <c r="Q211" i="114"/>
  <c r="N211" i="114"/>
  <c r="AS210" i="114"/>
  <c r="U210" i="114"/>
  <c r="AZ209" i="114"/>
  <c r="AA209" i="114"/>
  <c r="BF208" i="114"/>
  <c r="AH208" i="114"/>
  <c r="K208" i="114"/>
  <c r="AO207" i="114"/>
  <c r="Q207" i="114"/>
  <c r="AU206" i="114"/>
  <c r="X206" i="114"/>
  <c r="BB205" i="114"/>
  <c r="AD205" i="114"/>
  <c r="E205" i="114"/>
  <c r="AK204" i="114"/>
  <c r="L204" i="114"/>
  <c r="AO203" i="114"/>
  <c r="M203" i="114"/>
  <c r="AL202" i="114"/>
  <c r="D202" i="114"/>
  <c r="L201" i="114"/>
  <c r="X200" i="114"/>
  <c r="AG199" i="114"/>
  <c r="AL198" i="114"/>
  <c r="AC197" i="114"/>
  <c r="AB196" i="114"/>
  <c r="U195" i="114"/>
  <c r="J194" i="114"/>
  <c r="BF192" i="114"/>
  <c r="AU191" i="114"/>
  <c r="AL190" i="114"/>
  <c r="W189" i="114"/>
  <c r="R188" i="114"/>
  <c r="BF186" i="114"/>
  <c r="Z184" i="114"/>
  <c r="O321" i="114"/>
  <c r="O184" i="114"/>
  <c r="AE321" i="114"/>
  <c r="AE184" i="114"/>
  <c r="AU321" i="114"/>
  <c r="AU184" i="114"/>
  <c r="H322" i="114"/>
  <c r="H185" i="114"/>
  <c r="AG323" i="114"/>
  <c r="AG186" i="114"/>
  <c r="J324" i="114"/>
  <c r="J187" i="114"/>
  <c r="Z324" i="114"/>
  <c r="Z187" i="114"/>
  <c r="AP324" i="114"/>
  <c r="AP187" i="114"/>
  <c r="BF324" i="114"/>
  <c r="BF187" i="114"/>
  <c r="L326" i="114"/>
  <c r="L189" i="114"/>
  <c r="AB326" i="114"/>
  <c r="AB189" i="114"/>
  <c r="AR326" i="114"/>
  <c r="AR189" i="114"/>
  <c r="E327" i="114"/>
  <c r="E190" i="114"/>
  <c r="U327" i="114"/>
  <c r="U190" i="114"/>
  <c r="AK327" i="114"/>
  <c r="AK190" i="114"/>
  <c r="AD328" i="114"/>
  <c r="AD191" i="114"/>
  <c r="AT328" i="114"/>
  <c r="AT191" i="114"/>
  <c r="G329" i="114"/>
  <c r="G192" i="114"/>
  <c r="W329" i="114"/>
  <c r="W192" i="114"/>
  <c r="AM329" i="114"/>
  <c r="AM192" i="114"/>
  <c r="AV330" i="114"/>
  <c r="AV193" i="114"/>
  <c r="I331" i="114"/>
  <c r="I194" i="114"/>
  <c r="AO331" i="114"/>
  <c r="AO194" i="114"/>
  <c r="BE331" i="114"/>
  <c r="BE194" i="114"/>
  <c r="R332" i="114"/>
  <c r="R195" i="114"/>
  <c r="AX332" i="114"/>
  <c r="AX195" i="114"/>
  <c r="K333" i="114"/>
  <c r="K196" i="114"/>
  <c r="AA333" i="114"/>
  <c r="AA196" i="114"/>
  <c r="AQ333" i="114"/>
  <c r="AQ196" i="114"/>
  <c r="D334" i="114"/>
  <c r="D197" i="114"/>
  <c r="AJ334" i="114"/>
  <c r="AJ197" i="114"/>
  <c r="AZ334" i="114"/>
  <c r="AZ197" i="114"/>
  <c r="M335" i="114"/>
  <c r="M198" i="114"/>
  <c r="AC335" i="114"/>
  <c r="AC198" i="114"/>
  <c r="AS335" i="114"/>
  <c r="AS198" i="114"/>
  <c r="F336" i="114"/>
  <c r="F199" i="114"/>
  <c r="V336" i="114"/>
  <c r="V199" i="114"/>
  <c r="AL336" i="114"/>
  <c r="AL199" i="114"/>
  <c r="BB336" i="114"/>
  <c r="BB199" i="114"/>
  <c r="O337" i="114"/>
  <c r="O200" i="114"/>
  <c r="AE337" i="114"/>
  <c r="AE200" i="114"/>
  <c r="AU337" i="114"/>
  <c r="AU200" i="114"/>
  <c r="H338" i="114"/>
  <c r="H201" i="114"/>
  <c r="X338" i="114"/>
  <c r="X201" i="114"/>
  <c r="AN338" i="114"/>
  <c r="AN201" i="114"/>
  <c r="BD338" i="114"/>
  <c r="BD201" i="114"/>
  <c r="Q339" i="114"/>
  <c r="Q202" i="114"/>
  <c r="AG339" i="114"/>
  <c r="AG202" i="114"/>
  <c r="AW339" i="114"/>
  <c r="AW202" i="114"/>
  <c r="J340" i="114"/>
  <c r="J203" i="114"/>
  <c r="Z340" i="114"/>
  <c r="Z203" i="114"/>
  <c r="AP340" i="114"/>
  <c r="AP203" i="114"/>
  <c r="BF340" i="114"/>
  <c r="BF203" i="114"/>
  <c r="S341" i="114"/>
  <c r="S204" i="114"/>
  <c r="AI341" i="114"/>
  <c r="AI204" i="114"/>
  <c r="AY341" i="114"/>
  <c r="AY204" i="114"/>
  <c r="L342" i="114"/>
  <c r="L205" i="114"/>
  <c r="AB342" i="114"/>
  <c r="AB205" i="114"/>
  <c r="AR342" i="114"/>
  <c r="AR205" i="114"/>
  <c r="E343" i="114"/>
  <c r="E206" i="114"/>
  <c r="U343" i="114"/>
  <c r="U206" i="114"/>
  <c r="AK343" i="114"/>
  <c r="AK206" i="114"/>
  <c r="BA343" i="114"/>
  <c r="BA206" i="114"/>
  <c r="N344" i="114"/>
  <c r="N207" i="114"/>
  <c r="AD344" i="114"/>
  <c r="AD207" i="114"/>
  <c r="AT344" i="114"/>
  <c r="AT207" i="114"/>
  <c r="G345" i="114"/>
  <c r="G208" i="114"/>
  <c r="W345" i="114"/>
  <c r="W208" i="114"/>
  <c r="AM345" i="114"/>
  <c r="AM208" i="114"/>
  <c r="BC345" i="114"/>
  <c r="BC208" i="114"/>
  <c r="P346" i="114"/>
  <c r="P209" i="114"/>
  <c r="AF346" i="114"/>
  <c r="AF209" i="114"/>
  <c r="AV346" i="114"/>
  <c r="AV209" i="114"/>
  <c r="I347" i="114"/>
  <c r="I210" i="114"/>
  <c r="Y347" i="114"/>
  <c r="Y210" i="114"/>
  <c r="AO347" i="114"/>
  <c r="AO210" i="114"/>
  <c r="BE347" i="114"/>
  <c r="BE210" i="114"/>
  <c r="R348" i="114"/>
  <c r="R211" i="114"/>
  <c r="AH348" i="114"/>
  <c r="AH211" i="114"/>
  <c r="AL211" i="114"/>
  <c r="M211" i="114"/>
  <c r="AR210" i="114"/>
  <c r="T210" i="114"/>
  <c r="AY209" i="114"/>
  <c r="Z209" i="114"/>
  <c r="BE208" i="114"/>
  <c r="AG208" i="114"/>
  <c r="I208" i="114"/>
  <c r="AM207" i="114"/>
  <c r="O207" i="114"/>
  <c r="AT206" i="114"/>
  <c r="W206" i="114"/>
  <c r="BA205" i="114"/>
  <c r="AC205" i="114"/>
  <c r="AJ204" i="114"/>
  <c r="AN203" i="114"/>
  <c r="L203" i="114"/>
  <c r="AK202" i="114"/>
  <c r="BF201" i="114"/>
  <c r="J201" i="114"/>
  <c r="AE199" i="114"/>
  <c r="AD198" i="114"/>
  <c r="V196" i="114"/>
  <c r="S195" i="114"/>
  <c r="F194" i="114"/>
  <c r="BC192" i="114"/>
  <c r="AQ191" i="114"/>
  <c r="AC190" i="114"/>
  <c r="U189" i="114"/>
  <c r="BE186" i="114"/>
  <c r="AO185" i="114"/>
  <c r="X184" i="114"/>
  <c r="BC320" i="114"/>
  <c r="BC183" i="114"/>
  <c r="P321" i="114"/>
  <c r="P184" i="114"/>
  <c r="AF321" i="114"/>
  <c r="AF184" i="114"/>
  <c r="AV321" i="114"/>
  <c r="AV184" i="114"/>
  <c r="R323" i="114"/>
  <c r="R186" i="114"/>
  <c r="AX323" i="114"/>
  <c r="AX186" i="114"/>
  <c r="K324" i="114"/>
  <c r="K187" i="114"/>
  <c r="AA324" i="114"/>
  <c r="AA187" i="114"/>
  <c r="D325" i="114"/>
  <c r="D188" i="114"/>
  <c r="T325" i="114"/>
  <c r="T188" i="114"/>
  <c r="AJ325" i="114"/>
  <c r="AJ188" i="114"/>
  <c r="AZ325" i="114"/>
  <c r="AZ188" i="114"/>
  <c r="AC326" i="114"/>
  <c r="AC189" i="114"/>
  <c r="AS326" i="114"/>
  <c r="AS189" i="114"/>
  <c r="F327" i="114"/>
  <c r="F190" i="114"/>
  <c r="BB327" i="114"/>
  <c r="BB190" i="114"/>
  <c r="O328" i="114"/>
  <c r="O191" i="114"/>
  <c r="H329" i="114"/>
  <c r="H192" i="114"/>
  <c r="X329" i="114"/>
  <c r="X192" i="114"/>
  <c r="AN329" i="114"/>
  <c r="AN192" i="114"/>
  <c r="BD329" i="114"/>
  <c r="BD192" i="114"/>
  <c r="Q330" i="114"/>
  <c r="Q193" i="114"/>
  <c r="AW330" i="114"/>
  <c r="AW193" i="114"/>
  <c r="Z331" i="114"/>
  <c r="Z194" i="114"/>
  <c r="AP331" i="114"/>
  <c r="AP194" i="114"/>
  <c r="BF331" i="114"/>
  <c r="BF194" i="114"/>
  <c r="L333" i="114"/>
  <c r="L196" i="114"/>
  <c r="E334" i="114"/>
  <c r="E197" i="114"/>
  <c r="U334" i="114"/>
  <c r="U197" i="114"/>
  <c r="AK334" i="114"/>
  <c r="AK197" i="114"/>
  <c r="AT335" i="114"/>
  <c r="AT198" i="114"/>
  <c r="G336" i="114"/>
  <c r="G199" i="114"/>
  <c r="W336" i="114"/>
  <c r="W199" i="114"/>
  <c r="BC336" i="114"/>
  <c r="BC199" i="114"/>
  <c r="AF337" i="114"/>
  <c r="AF200" i="114"/>
  <c r="Y338" i="114"/>
  <c r="Y201" i="114"/>
  <c r="AO338" i="114"/>
  <c r="AO201" i="114"/>
  <c r="BE338" i="114"/>
  <c r="BE201" i="114"/>
  <c r="R339" i="114"/>
  <c r="R202" i="114"/>
  <c r="AX339" i="114"/>
  <c r="AX202" i="114"/>
  <c r="D341" i="114"/>
  <c r="D204" i="114"/>
  <c r="M342" i="114"/>
  <c r="M205" i="114"/>
  <c r="V343" i="114"/>
  <c r="V206" i="114"/>
  <c r="AN345" i="114"/>
  <c r="AN208" i="114"/>
  <c r="AW346" i="114"/>
  <c r="AW209" i="114"/>
  <c r="BF347" i="114"/>
  <c r="BF210" i="114"/>
  <c r="K211" i="114"/>
  <c r="AQ210" i="114"/>
  <c r="S210" i="114"/>
  <c r="AX209" i="114"/>
  <c r="Y209" i="114"/>
  <c r="BD208" i="114"/>
  <c r="AF208" i="114"/>
  <c r="H208" i="114"/>
  <c r="M207" i="114"/>
  <c r="T206" i="114"/>
  <c r="AX205" i="114"/>
  <c r="Z205" i="114"/>
  <c r="BE204" i="114"/>
  <c r="AH204" i="114"/>
  <c r="I204" i="114"/>
  <c r="AK203" i="114"/>
  <c r="K203" i="114"/>
  <c r="AJ202" i="114"/>
  <c r="AY201" i="114"/>
  <c r="I201" i="114"/>
  <c r="R200" i="114"/>
  <c r="Z198" i="114"/>
  <c r="Z197" i="114"/>
  <c r="K195" i="114"/>
  <c r="D194" i="114"/>
  <c r="AU192" i="114"/>
  <c r="AM191" i="114"/>
  <c r="Z190" i="114"/>
  <c r="T189" i="114"/>
  <c r="H188" i="114"/>
  <c r="AW186" i="114"/>
  <c r="AN185" i="114"/>
  <c r="R184" i="114"/>
  <c r="BD320" i="114"/>
  <c r="BD183" i="114"/>
  <c r="Q321" i="114"/>
  <c r="Q184" i="114"/>
  <c r="AG321" i="114"/>
  <c r="AG184" i="114"/>
  <c r="AW321" i="114"/>
  <c r="AW184" i="114"/>
  <c r="J322" i="114"/>
  <c r="J185" i="114"/>
  <c r="Z322" i="114"/>
  <c r="Z185" i="114"/>
  <c r="AP322" i="114"/>
  <c r="AP185" i="114"/>
  <c r="BF322" i="114"/>
  <c r="BF185" i="114"/>
  <c r="S323" i="114"/>
  <c r="S186" i="114"/>
  <c r="AI323" i="114"/>
  <c r="AI186" i="114"/>
  <c r="AY323" i="114"/>
  <c r="AY186" i="114"/>
  <c r="L324" i="114"/>
  <c r="L187" i="114"/>
  <c r="AB324" i="114"/>
  <c r="AB187" i="114"/>
  <c r="AR324" i="114"/>
  <c r="AR187" i="114"/>
  <c r="E325" i="114"/>
  <c r="E188" i="114"/>
  <c r="U325" i="114"/>
  <c r="U188" i="114"/>
  <c r="AK325" i="114"/>
  <c r="AK188" i="114"/>
  <c r="BA325" i="114"/>
  <c r="BA188" i="114"/>
  <c r="N326" i="114"/>
  <c r="N189" i="114"/>
  <c r="AD326" i="114"/>
  <c r="AD189" i="114"/>
  <c r="AT326" i="114"/>
  <c r="AT189" i="114"/>
  <c r="G327" i="114"/>
  <c r="G190" i="114"/>
  <c r="W327" i="114"/>
  <c r="W190" i="114"/>
  <c r="AM327" i="114"/>
  <c r="AM190" i="114"/>
  <c r="BC327" i="114"/>
  <c r="BC190" i="114"/>
  <c r="P328" i="114"/>
  <c r="P191" i="114"/>
  <c r="AF328" i="114"/>
  <c r="AF191" i="114"/>
  <c r="AV328" i="114"/>
  <c r="AV191" i="114"/>
  <c r="I329" i="114"/>
  <c r="I192" i="114"/>
  <c r="Y329" i="114"/>
  <c r="Y192" i="114"/>
  <c r="AO329" i="114"/>
  <c r="AO192" i="114"/>
  <c r="BE329" i="114"/>
  <c r="BE192" i="114"/>
  <c r="R330" i="114"/>
  <c r="R193" i="114"/>
  <c r="AH330" i="114"/>
  <c r="AH193" i="114"/>
  <c r="AX330" i="114"/>
  <c r="AX193" i="114"/>
  <c r="K331" i="114"/>
  <c r="K194" i="114"/>
  <c r="AA331" i="114"/>
  <c r="AA194" i="114"/>
  <c r="AQ331" i="114"/>
  <c r="AQ194" i="114"/>
  <c r="D332" i="114"/>
  <c r="D195" i="114"/>
  <c r="T332" i="114"/>
  <c r="T195" i="114"/>
  <c r="AJ332" i="114"/>
  <c r="AJ195" i="114"/>
  <c r="AZ332" i="114"/>
  <c r="AZ195" i="114"/>
  <c r="M333" i="114"/>
  <c r="M196" i="114"/>
  <c r="AC333" i="114"/>
  <c r="AC196" i="114"/>
  <c r="AS333" i="114"/>
  <c r="AS196" i="114"/>
  <c r="F334" i="114"/>
  <c r="F197" i="114"/>
  <c r="V334" i="114"/>
  <c r="V197" i="114"/>
  <c r="AL334" i="114"/>
  <c r="AL197" i="114"/>
  <c r="BB334" i="114"/>
  <c r="BB197" i="114"/>
  <c r="O335" i="114"/>
  <c r="O198" i="114"/>
  <c r="AE335" i="114"/>
  <c r="AE198" i="114"/>
  <c r="AU335" i="114"/>
  <c r="AU198" i="114"/>
  <c r="H336" i="114"/>
  <c r="H199" i="114"/>
  <c r="BD336" i="114"/>
  <c r="BD199" i="114"/>
  <c r="Q337" i="114"/>
  <c r="Q200" i="114"/>
  <c r="AG337" i="114"/>
  <c r="AG200" i="114"/>
  <c r="AW337" i="114"/>
  <c r="AW200" i="114"/>
  <c r="Z338" i="114"/>
  <c r="Z201" i="114"/>
  <c r="S339" i="114"/>
  <c r="S202" i="114"/>
  <c r="AI339" i="114"/>
  <c r="AI202" i="114"/>
  <c r="AR340" i="114"/>
  <c r="AR203" i="114"/>
  <c r="BA341" i="114"/>
  <c r="BA204" i="114"/>
  <c r="P344" i="114"/>
  <c r="P207" i="114"/>
  <c r="Y345" i="114"/>
  <c r="Y208" i="114"/>
  <c r="AH346" i="114"/>
  <c r="AH209" i="114"/>
  <c r="AI211" i="114"/>
  <c r="AP210" i="114"/>
  <c r="AU209" i="114"/>
  <c r="V209" i="114"/>
  <c r="BB208" i="114"/>
  <c r="F208" i="114"/>
  <c r="AJ207" i="114"/>
  <c r="L207" i="114"/>
  <c r="AQ206" i="114"/>
  <c r="S206" i="114"/>
  <c r="AW205" i="114"/>
  <c r="X205" i="114"/>
  <c r="BD204" i="114"/>
  <c r="AE204" i="114"/>
  <c r="G204" i="114"/>
  <c r="AJ203" i="114"/>
  <c r="H203" i="114"/>
  <c r="AH202" i="114"/>
  <c r="AW201" i="114"/>
  <c r="G201" i="114"/>
  <c r="P200" i="114"/>
  <c r="X199" i="114"/>
  <c r="X198" i="114"/>
  <c r="T197" i="114"/>
  <c r="Q196" i="114"/>
  <c r="H195" i="114"/>
  <c r="BE193" i="114"/>
  <c r="AS192" i="114"/>
  <c r="AE191" i="114"/>
  <c r="X190" i="114"/>
  <c r="M189" i="114"/>
  <c r="F188" i="114"/>
  <c r="AT186" i="114"/>
  <c r="AK185" i="114"/>
  <c r="N184" i="114"/>
  <c r="K322" i="114"/>
  <c r="K185" i="114"/>
  <c r="AA322" i="114"/>
  <c r="AA185" i="114"/>
  <c r="AQ322" i="114"/>
  <c r="AQ185" i="114"/>
  <c r="D323" i="114"/>
  <c r="D186" i="114"/>
  <c r="T323" i="114"/>
  <c r="T186" i="114"/>
  <c r="AJ323" i="114"/>
  <c r="AJ186" i="114"/>
  <c r="AZ323" i="114"/>
  <c r="AZ186" i="114"/>
  <c r="M324" i="114"/>
  <c r="M187" i="114"/>
  <c r="AC324" i="114"/>
  <c r="AC187" i="114"/>
  <c r="AS324" i="114"/>
  <c r="AS187" i="114"/>
  <c r="AL325" i="114"/>
  <c r="AL188" i="114"/>
  <c r="O326" i="114"/>
  <c r="O189" i="114"/>
  <c r="AE326" i="114"/>
  <c r="AE189" i="114"/>
  <c r="AU326" i="114"/>
  <c r="AU189" i="114"/>
  <c r="H327" i="114"/>
  <c r="H190" i="114"/>
  <c r="AG328" i="114"/>
  <c r="AG191" i="114"/>
  <c r="AW328" i="114"/>
  <c r="AW191" i="114"/>
  <c r="J329" i="114"/>
  <c r="J192" i="114"/>
  <c r="Z329" i="114"/>
  <c r="Z192" i="114"/>
  <c r="AP329" i="114"/>
  <c r="AP192" i="114"/>
  <c r="AI330" i="114"/>
  <c r="AI193" i="114"/>
  <c r="L331" i="114"/>
  <c r="L194" i="114"/>
  <c r="AB331" i="114"/>
  <c r="AB194" i="114"/>
  <c r="AR331" i="114"/>
  <c r="AR194" i="114"/>
  <c r="AK332" i="114"/>
  <c r="AK195" i="114"/>
  <c r="BA332" i="114"/>
  <c r="BA195" i="114"/>
  <c r="N333" i="114"/>
  <c r="N196" i="114"/>
  <c r="W334" i="114"/>
  <c r="W197" i="114"/>
  <c r="AM334" i="114"/>
  <c r="AM197" i="114"/>
  <c r="P335" i="114"/>
  <c r="P198" i="114"/>
  <c r="AF335" i="114"/>
  <c r="AF198" i="114"/>
  <c r="AV335" i="114"/>
  <c r="AV198" i="114"/>
  <c r="I336" i="114"/>
  <c r="I199" i="114"/>
  <c r="Y336" i="114"/>
  <c r="Y199" i="114"/>
  <c r="BE336" i="114"/>
  <c r="BE199" i="114"/>
  <c r="AX337" i="114"/>
  <c r="AX200" i="114"/>
  <c r="K338" i="114"/>
  <c r="K201" i="114"/>
  <c r="AQ338" i="114"/>
  <c r="AQ201" i="114"/>
  <c r="T339" i="114"/>
  <c r="T202" i="114"/>
  <c r="AC340" i="114"/>
  <c r="AC203" i="114"/>
  <c r="AS340" i="114"/>
  <c r="AS203" i="114"/>
  <c r="AU342" i="114"/>
  <c r="AU205" i="114"/>
  <c r="BD343" i="114"/>
  <c r="BD206" i="114"/>
  <c r="J345" i="114"/>
  <c r="J208" i="114"/>
  <c r="AB347" i="114"/>
  <c r="AB210" i="114"/>
  <c r="AK348" i="114"/>
  <c r="AK211" i="114"/>
  <c r="AG211" i="114"/>
  <c r="H211" i="114"/>
  <c r="AN210" i="114"/>
  <c r="O210" i="114"/>
  <c r="AT209" i="114"/>
  <c r="U209" i="114"/>
  <c r="BA208" i="114"/>
  <c r="AB208" i="114"/>
  <c r="BF207" i="114"/>
  <c r="AH207" i="114"/>
  <c r="J207" i="114"/>
  <c r="AP206" i="114"/>
  <c r="Q206" i="114"/>
  <c r="AV205" i="114"/>
  <c r="W205" i="114"/>
  <c r="BC204" i="114"/>
  <c r="AD204" i="114"/>
  <c r="F204" i="114"/>
  <c r="AI203" i="114"/>
  <c r="F203" i="114"/>
  <c r="AF202" i="114"/>
  <c r="BE200" i="114"/>
  <c r="N200" i="114"/>
  <c r="U199" i="114"/>
  <c r="V198" i="114"/>
  <c r="O197" i="114"/>
  <c r="H196" i="114"/>
  <c r="F195" i="114"/>
  <c r="AY193" i="114"/>
  <c r="AR192" i="114"/>
  <c r="AC191" i="114"/>
  <c r="V190" i="114"/>
  <c r="I189" i="114"/>
  <c r="AX187" i="114"/>
  <c r="AR186" i="114"/>
  <c r="AD185" i="114"/>
  <c r="J184" i="114"/>
  <c r="BF320" i="114"/>
  <c r="BF183" i="114"/>
  <c r="S321" i="114"/>
  <c r="S184" i="114"/>
  <c r="AI321" i="114"/>
  <c r="AI184" i="114"/>
  <c r="AY321" i="114"/>
  <c r="AY184" i="114"/>
  <c r="L322" i="114"/>
  <c r="L185" i="114"/>
  <c r="AB322" i="114"/>
  <c r="AB185" i="114"/>
  <c r="AR322" i="114"/>
  <c r="AR185" i="114"/>
  <c r="E323" i="114"/>
  <c r="E186" i="114"/>
  <c r="U323" i="114"/>
  <c r="U186" i="114"/>
  <c r="AK323" i="114"/>
  <c r="AK186" i="114"/>
  <c r="BA323" i="114"/>
  <c r="BA186" i="114"/>
  <c r="N324" i="114"/>
  <c r="N187" i="114"/>
  <c r="AD324" i="114"/>
  <c r="AD187" i="114"/>
  <c r="AT324" i="114"/>
  <c r="AT187" i="114"/>
  <c r="G325" i="114"/>
  <c r="G188" i="114"/>
  <c r="W325" i="114"/>
  <c r="W188" i="114"/>
  <c r="AM325" i="114"/>
  <c r="AM188" i="114"/>
  <c r="BC325" i="114"/>
  <c r="BC188" i="114"/>
  <c r="P326" i="114"/>
  <c r="P189" i="114"/>
  <c r="AF326" i="114"/>
  <c r="AF189" i="114"/>
  <c r="AV326" i="114"/>
  <c r="AV189" i="114"/>
  <c r="I327" i="114"/>
  <c r="I190" i="114"/>
  <c r="Y327" i="114"/>
  <c r="Y190" i="114"/>
  <c r="AO327" i="114"/>
  <c r="AO190" i="114"/>
  <c r="BE327" i="114"/>
  <c r="BE190" i="114"/>
  <c r="R328" i="114"/>
  <c r="R191" i="114"/>
  <c r="AH328" i="114"/>
  <c r="AH191" i="114"/>
  <c r="AX328" i="114"/>
  <c r="AX191" i="114"/>
  <c r="K329" i="114"/>
  <c r="K192" i="114"/>
  <c r="AA329" i="114"/>
  <c r="AA192" i="114"/>
  <c r="AQ329" i="114"/>
  <c r="AQ192" i="114"/>
  <c r="D330" i="114"/>
  <c r="D193" i="114"/>
  <c r="T330" i="114"/>
  <c r="T193" i="114"/>
  <c r="AJ330" i="114"/>
  <c r="AJ193" i="114"/>
  <c r="AZ330" i="114"/>
  <c r="AZ193" i="114"/>
  <c r="M331" i="114"/>
  <c r="M194" i="114"/>
  <c r="AC331" i="114"/>
  <c r="AC194" i="114"/>
  <c r="AS331" i="114"/>
  <c r="AS194" i="114"/>
  <c r="V332" i="114"/>
  <c r="V195" i="114"/>
  <c r="BB332" i="114"/>
  <c r="BB195" i="114"/>
  <c r="O333" i="114"/>
  <c r="O196" i="114"/>
  <c r="AE333" i="114"/>
  <c r="AE196" i="114"/>
  <c r="AU333" i="114"/>
  <c r="AU196" i="114"/>
  <c r="H334" i="114"/>
  <c r="H197" i="114"/>
  <c r="X334" i="114"/>
  <c r="X197" i="114"/>
  <c r="AN334" i="114"/>
  <c r="AN197" i="114"/>
  <c r="Q335" i="114"/>
  <c r="Q198" i="114"/>
  <c r="AG335" i="114"/>
  <c r="AG198" i="114"/>
  <c r="AW335" i="114"/>
  <c r="AW198" i="114"/>
  <c r="Z336" i="114"/>
  <c r="Z199" i="114"/>
  <c r="AP336" i="114"/>
  <c r="AP199" i="114"/>
  <c r="S337" i="114"/>
  <c r="S200" i="114"/>
  <c r="AY337" i="114"/>
  <c r="AY200" i="114"/>
  <c r="AR338" i="114"/>
  <c r="AR201" i="114"/>
  <c r="E339" i="114"/>
  <c r="E202" i="114"/>
  <c r="U339" i="114"/>
  <c r="U202" i="114"/>
  <c r="N340" i="114"/>
  <c r="N203" i="114"/>
  <c r="W341" i="114"/>
  <c r="W204" i="114"/>
  <c r="AF342" i="114"/>
  <c r="AF205" i="114"/>
  <c r="AO343" i="114"/>
  <c r="AO206" i="114"/>
  <c r="D346" i="114"/>
  <c r="D209" i="114"/>
  <c r="M347" i="114"/>
  <c r="M210" i="114"/>
  <c r="V348" i="114"/>
  <c r="V211" i="114"/>
  <c r="AD211" i="114"/>
  <c r="G211" i="114"/>
  <c r="N210" i="114"/>
  <c r="AR209" i="114"/>
  <c r="T209" i="114"/>
  <c r="AY208" i="114"/>
  <c r="AA208" i="114"/>
  <c r="BE207" i="114"/>
  <c r="AG207" i="114"/>
  <c r="I207" i="114"/>
  <c r="AN206" i="114"/>
  <c r="O206" i="114"/>
  <c r="AT205" i="114"/>
  <c r="V205" i="114"/>
  <c r="BB204" i="114"/>
  <c r="AC204" i="114"/>
  <c r="E204" i="114"/>
  <c r="AF203" i="114"/>
  <c r="BF202" i="114"/>
  <c r="AE202" i="114"/>
  <c r="AT201" i="114"/>
  <c r="H200" i="114"/>
  <c r="T199" i="114"/>
  <c r="R198" i="114"/>
  <c r="M197" i="114"/>
  <c r="D196" i="114"/>
  <c r="E195" i="114"/>
  <c r="AU193" i="114"/>
  <c r="AH192" i="114"/>
  <c r="AA191" i="114"/>
  <c r="N190" i="114"/>
  <c r="G189" i="114"/>
  <c r="AV187" i="114"/>
  <c r="AP186" i="114"/>
  <c r="Y185" i="114"/>
  <c r="T321" i="114"/>
  <c r="T184" i="114"/>
  <c r="AJ321" i="114"/>
  <c r="AJ184" i="114"/>
  <c r="AZ321" i="114"/>
  <c r="AZ184" i="114"/>
  <c r="AC322" i="114"/>
  <c r="AC185" i="114"/>
  <c r="AS322" i="114"/>
  <c r="AS185" i="114"/>
  <c r="AL323" i="114"/>
  <c r="AL186" i="114"/>
  <c r="BB323" i="114"/>
  <c r="BB186" i="114"/>
  <c r="O324" i="114"/>
  <c r="O187" i="114"/>
  <c r="AE324" i="114"/>
  <c r="AE187" i="114"/>
  <c r="X325" i="114"/>
  <c r="X188" i="114"/>
  <c r="BD325" i="114"/>
  <c r="BD188" i="114"/>
  <c r="Q326" i="114"/>
  <c r="Q189" i="114"/>
  <c r="AG326" i="114"/>
  <c r="AG189" i="114"/>
  <c r="J327" i="114"/>
  <c r="J190" i="114"/>
  <c r="AP327" i="114"/>
  <c r="AP190" i="114"/>
  <c r="BF327" i="114"/>
  <c r="BF190" i="114"/>
  <c r="S328" i="114"/>
  <c r="S191" i="114"/>
  <c r="AI328" i="114"/>
  <c r="AI191" i="114"/>
  <c r="AY328" i="114"/>
  <c r="AY191" i="114"/>
  <c r="L329" i="114"/>
  <c r="L192" i="114"/>
  <c r="U330" i="114"/>
  <c r="U193" i="114"/>
  <c r="BA330" i="114"/>
  <c r="BA193" i="114"/>
  <c r="N331" i="114"/>
  <c r="N194" i="114"/>
  <c r="AD331" i="114"/>
  <c r="AD194" i="114"/>
  <c r="AT331" i="114"/>
  <c r="AT194" i="114"/>
  <c r="G332" i="114"/>
  <c r="G195" i="114"/>
  <c r="W332" i="114"/>
  <c r="W195" i="114"/>
  <c r="AM332" i="114"/>
  <c r="AM195" i="114"/>
  <c r="BC332" i="114"/>
  <c r="BC195" i="114"/>
  <c r="P333" i="114"/>
  <c r="P196" i="114"/>
  <c r="I334" i="114"/>
  <c r="I197" i="114"/>
  <c r="Y334" i="114"/>
  <c r="Y197" i="114"/>
  <c r="BE334" i="114"/>
  <c r="BE197" i="114"/>
  <c r="AH335" i="114"/>
  <c r="AH198" i="114"/>
  <c r="AA336" i="114"/>
  <c r="AA199" i="114"/>
  <c r="T337" i="114"/>
  <c r="T200" i="114"/>
  <c r="AJ337" i="114"/>
  <c r="AJ200" i="114"/>
  <c r="AZ337" i="114"/>
  <c r="AZ200" i="114"/>
  <c r="M338" i="114"/>
  <c r="M201" i="114"/>
  <c r="AS338" i="114"/>
  <c r="AS201" i="114"/>
  <c r="BB339" i="114"/>
  <c r="BB202" i="114"/>
  <c r="H341" i="114"/>
  <c r="H204" i="114"/>
  <c r="Q342" i="114"/>
  <c r="Q205" i="114"/>
  <c r="AI344" i="114"/>
  <c r="AI207" i="114"/>
  <c r="AR345" i="114"/>
  <c r="AR208" i="114"/>
  <c r="BA346" i="114"/>
  <c r="BA209" i="114"/>
  <c r="BB211" i="114"/>
  <c r="F211" i="114"/>
  <c r="AJ210" i="114"/>
  <c r="L210" i="114"/>
  <c r="AP209" i="114"/>
  <c r="S209" i="114"/>
  <c r="AX208" i="114"/>
  <c r="Z208" i="114"/>
  <c r="BD207" i="114"/>
  <c r="AF207" i="114"/>
  <c r="H207" i="114"/>
  <c r="AM206" i="114"/>
  <c r="N206" i="114"/>
  <c r="AS205" i="114"/>
  <c r="U205" i="114"/>
  <c r="AZ204" i="114"/>
  <c r="BE203" i="114"/>
  <c r="AE203" i="114"/>
  <c r="AB202" i="114"/>
  <c r="AP201" i="114"/>
  <c r="BA200" i="114"/>
  <c r="E200" i="114"/>
  <c r="R199" i="114"/>
  <c r="N198" i="114"/>
  <c r="G197" i="114"/>
  <c r="BF195" i="114"/>
  <c r="AZ194" i="114"/>
  <c r="AS193" i="114"/>
  <c r="Y191" i="114"/>
  <c r="BB188" i="114"/>
  <c r="AU187" i="114"/>
  <c r="AH186" i="114"/>
  <c r="X185" i="114"/>
  <c r="E321" i="114"/>
  <c r="E184" i="114"/>
  <c r="U321" i="114"/>
  <c r="U184" i="114"/>
  <c r="AK321" i="114"/>
  <c r="AK184" i="114"/>
  <c r="BA321" i="114"/>
  <c r="BA184" i="114"/>
  <c r="N322" i="114"/>
  <c r="N185" i="114"/>
  <c r="AT322" i="114"/>
  <c r="AT185" i="114"/>
  <c r="G323" i="114"/>
  <c r="G186" i="114"/>
  <c r="W323" i="114"/>
  <c r="W186" i="114"/>
  <c r="AM323" i="114"/>
  <c r="AM186" i="114"/>
  <c r="BC323" i="114"/>
  <c r="BC186" i="114"/>
  <c r="I325" i="114"/>
  <c r="I188" i="114"/>
  <c r="Y325" i="114"/>
  <c r="Y188" i="114"/>
  <c r="AO325" i="114"/>
  <c r="AO188" i="114"/>
  <c r="BE325" i="114"/>
  <c r="BE188" i="114"/>
  <c r="R326" i="114"/>
  <c r="R189" i="114"/>
  <c r="AH326" i="114"/>
  <c r="AH189" i="114"/>
  <c r="AA327" i="114"/>
  <c r="AA190" i="114"/>
  <c r="AQ327" i="114"/>
  <c r="AQ190" i="114"/>
  <c r="T328" i="114"/>
  <c r="T191" i="114"/>
  <c r="AJ328" i="114"/>
  <c r="AJ191" i="114"/>
  <c r="AZ328" i="114"/>
  <c r="AZ191" i="114"/>
  <c r="M329" i="114"/>
  <c r="M192" i="114"/>
  <c r="F330" i="114"/>
  <c r="F193" i="114"/>
  <c r="AL330" i="114"/>
  <c r="AL193" i="114"/>
  <c r="BB330" i="114"/>
  <c r="BB193" i="114"/>
  <c r="O331" i="114"/>
  <c r="O194" i="114"/>
  <c r="AU331" i="114"/>
  <c r="AU194" i="114"/>
  <c r="AN332" i="114"/>
  <c r="AN195" i="114"/>
  <c r="BD332" i="114"/>
  <c r="BD195" i="114"/>
  <c r="AG333" i="114"/>
  <c r="AG196" i="114"/>
  <c r="AW333" i="114"/>
  <c r="AW196" i="114"/>
  <c r="J334" i="114"/>
  <c r="J197" i="114"/>
  <c r="S335" i="114"/>
  <c r="S198" i="114"/>
  <c r="AI335" i="114"/>
  <c r="AI198" i="114"/>
  <c r="L336" i="114"/>
  <c r="L199" i="114"/>
  <c r="AB336" i="114"/>
  <c r="AB199" i="114"/>
  <c r="AR336" i="114"/>
  <c r="AR199" i="114"/>
  <c r="U337" i="114"/>
  <c r="U200" i="114"/>
  <c r="N338" i="114"/>
  <c r="N201" i="114"/>
  <c r="AD338" i="114"/>
  <c r="AD201" i="114"/>
  <c r="G339" i="114"/>
  <c r="G202" i="114"/>
  <c r="AM339" i="114"/>
  <c r="AM202" i="114"/>
  <c r="AV340" i="114"/>
  <c r="AV203" i="114"/>
  <c r="K343" i="114"/>
  <c r="K206" i="114"/>
  <c r="T344" i="114"/>
  <c r="T207" i="114"/>
  <c r="AC345" i="114"/>
  <c r="AC208" i="114"/>
  <c r="AU347" i="114"/>
  <c r="AU210" i="114"/>
  <c r="BD348" i="114"/>
  <c r="BD211" i="114"/>
  <c r="E211" i="114"/>
  <c r="AI210" i="114"/>
  <c r="K210" i="114"/>
  <c r="AO209" i="114"/>
  <c r="R209" i="114"/>
  <c r="AV208" i="114"/>
  <c r="X208" i="114"/>
  <c r="AE207" i="114"/>
  <c r="G207" i="114"/>
  <c r="AL206" i="114"/>
  <c r="AQ205" i="114"/>
  <c r="AX204" i="114"/>
  <c r="Y204" i="114"/>
  <c r="BD203" i="114"/>
  <c r="AD203" i="114"/>
  <c r="BC202" i="114"/>
  <c r="AA202" i="114"/>
  <c r="AM201" i="114"/>
  <c r="AV200" i="114"/>
  <c r="D200" i="114"/>
  <c r="L198" i="114"/>
  <c r="BF196" i="114"/>
  <c r="AW194" i="114"/>
  <c r="AK193" i="114"/>
  <c r="AC192" i="114"/>
  <c r="Q191" i="114"/>
  <c r="K190" i="114"/>
  <c r="AY188" i="114"/>
  <c r="AQ187" i="114"/>
  <c r="AF186" i="114"/>
  <c r="M185" i="114"/>
  <c r="AZ211" i="114"/>
  <c r="AF211" i="114"/>
  <c r="L211" i="114"/>
  <c r="AX211" i="114"/>
  <c r="BF211" i="114"/>
  <c r="D184" i="114"/>
  <c r="C61" i="114"/>
  <c r="C25" i="114"/>
  <c r="C37" i="114"/>
  <c r="C49" i="114"/>
  <c r="C5" i="114"/>
  <c r="C7" i="114"/>
  <c r="C9" i="114"/>
  <c r="C10" i="114"/>
  <c r="C11" i="114"/>
  <c r="C12" i="114"/>
  <c r="C14" i="114"/>
  <c r="C17" i="114"/>
  <c r="C19" i="114"/>
  <c r="C21" i="114"/>
  <c r="C22" i="114"/>
  <c r="C23" i="114"/>
  <c r="C24" i="114"/>
  <c r="C26" i="114"/>
  <c r="C29" i="114"/>
  <c r="C31" i="114"/>
  <c r="C33" i="114"/>
  <c r="C34" i="114"/>
  <c r="C35" i="114"/>
  <c r="C36" i="114"/>
  <c r="C38" i="114"/>
  <c r="C39" i="114"/>
  <c r="C41" i="114"/>
  <c r="C43" i="114"/>
  <c r="C45" i="114"/>
  <c r="C46" i="114"/>
  <c r="C47" i="114"/>
  <c r="C48" i="114"/>
  <c r="C50" i="114"/>
  <c r="C51" i="114"/>
  <c r="C53" i="114"/>
  <c r="C55" i="114"/>
  <c r="C57" i="114"/>
  <c r="C58" i="114"/>
  <c r="C59" i="114"/>
  <c r="C60" i="114"/>
  <c r="C62" i="114"/>
  <c r="C63" i="114"/>
  <c r="C65" i="114"/>
  <c r="C67" i="114"/>
  <c r="C6" i="114"/>
  <c r="C18" i="114"/>
  <c r="C30" i="114"/>
  <c r="C42" i="114"/>
  <c r="C54" i="114"/>
  <c r="C66" i="114"/>
  <c r="C16" i="114"/>
  <c r="C64" i="114"/>
  <c r="C28" i="114"/>
  <c r="C4" i="114"/>
  <c r="C40" i="114"/>
  <c r="C52" i="114"/>
  <c r="C3" i="114"/>
  <c r="C8" i="114"/>
  <c r="C13" i="114"/>
  <c r="C15" i="114"/>
  <c r="C20" i="114"/>
  <c r="C27" i="114"/>
  <c r="C32" i="114"/>
  <c r="C44" i="114"/>
  <c r="C56" i="114"/>
  <c r="C68" i="114"/>
  <c r="C2" i="114"/>
  <c r="BH57" i="114" l="1"/>
  <c r="C337" i="114"/>
  <c r="C200" i="114"/>
  <c r="BH33" i="114"/>
  <c r="C313" i="114"/>
  <c r="C176" i="114"/>
  <c r="BH5" i="114"/>
  <c r="C285" i="114"/>
  <c r="C148" i="114"/>
  <c r="BH7" i="114"/>
  <c r="C287" i="114"/>
  <c r="C150" i="114"/>
  <c r="BH28" i="114"/>
  <c r="C308" i="114"/>
  <c r="C171" i="114"/>
  <c r="BH64" i="114"/>
  <c r="C344" i="114"/>
  <c r="C207" i="114"/>
  <c r="BH55" i="114"/>
  <c r="C335" i="114"/>
  <c r="C198" i="114"/>
  <c r="BH31" i="114"/>
  <c r="C311" i="114"/>
  <c r="C174" i="114"/>
  <c r="BH49" i="114"/>
  <c r="C329" i="114"/>
  <c r="C192" i="114"/>
  <c r="BH53" i="114"/>
  <c r="C333" i="114"/>
  <c r="C196" i="114"/>
  <c r="BH26" i="114"/>
  <c r="C306" i="114"/>
  <c r="C169" i="114"/>
  <c r="BH16" i="114"/>
  <c r="C296" i="114"/>
  <c r="C159" i="114"/>
  <c r="BH37" i="114"/>
  <c r="C317" i="114"/>
  <c r="C180" i="114"/>
  <c r="BH66" i="114"/>
  <c r="C346" i="114"/>
  <c r="C209" i="114"/>
  <c r="BH51" i="114"/>
  <c r="C331" i="114"/>
  <c r="C194" i="114"/>
  <c r="BH25" i="114"/>
  <c r="C305" i="114"/>
  <c r="C168" i="114"/>
  <c r="BH56" i="114"/>
  <c r="C336" i="114"/>
  <c r="C199" i="114"/>
  <c r="BH54" i="114"/>
  <c r="C334" i="114"/>
  <c r="C197" i="114"/>
  <c r="BH50" i="114"/>
  <c r="C330" i="114"/>
  <c r="C193" i="114"/>
  <c r="BH24" i="114"/>
  <c r="C304" i="114"/>
  <c r="C167" i="114"/>
  <c r="BH61" i="114"/>
  <c r="C341" i="114"/>
  <c r="C204" i="114"/>
  <c r="BH40" i="114"/>
  <c r="C320" i="114"/>
  <c r="C183" i="114"/>
  <c r="BH2" i="114"/>
  <c r="C145" i="114"/>
  <c r="BH29" i="114"/>
  <c r="C309" i="114"/>
  <c r="C172" i="114"/>
  <c r="BH44" i="114"/>
  <c r="C324" i="114"/>
  <c r="C187" i="114"/>
  <c r="BH42" i="114"/>
  <c r="C322" i="114"/>
  <c r="C185" i="114"/>
  <c r="BH48" i="114"/>
  <c r="C328" i="114"/>
  <c r="C191" i="114"/>
  <c r="BH23" i="114"/>
  <c r="C303" i="114"/>
  <c r="C166" i="114"/>
  <c r="BH58" i="114"/>
  <c r="C338" i="114"/>
  <c r="C201" i="114"/>
  <c r="BH59" i="114"/>
  <c r="C339" i="114"/>
  <c r="C202" i="114"/>
  <c r="BH22" i="114"/>
  <c r="C302" i="114"/>
  <c r="C165" i="114"/>
  <c r="BH27" i="114"/>
  <c r="C307" i="114"/>
  <c r="C170" i="114"/>
  <c r="BH21" i="114"/>
  <c r="C301" i="114"/>
  <c r="C164" i="114"/>
  <c r="BH9" i="114"/>
  <c r="C289" i="114"/>
  <c r="C152" i="114"/>
  <c r="BH30" i="114"/>
  <c r="C310" i="114"/>
  <c r="C173" i="114"/>
  <c r="BH18" i="114"/>
  <c r="C298" i="114"/>
  <c r="C161" i="114"/>
  <c r="BH46" i="114"/>
  <c r="C326" i="114"/>
  <c r="C189" i="114"/>
  <c r="BH20" i="114"/>
  <c r="C300" i="114"/>
  <c r="C163" i="114"/>
  <c r="BH6" i="114"/>
  <c r="C286" i="114"/>
  <c r="C149" i="114"/>
  <c r="BH45" i="114"/>
  <c r="C325" i="114"/>
  <c r="C188" i="114"/>
  <c r="BH19" i="114"/>
  <c r="C299" i="114"/>
  <c r="C162" i="114"/>
  <c r="BH67" i="114"/>
  <c r="C347" i="114"/>
  <c r="C210" i="114"/>
  <c r="BH35" i="114"/>
  <c r="C315" i="114"/>
  <c r="C178" i="114"/>
  <c r="BH34" i="114"/>
  <c r="C314" i="114"/>
  <c r="C177" i="114"/>
  <c r="BH15" i="114"/>
  <c r="C295" i="114"/>
  <c r="C158" i="114"/>
  <c r="BH47" i="114"/>
  <c r="C327" i="114"/>
  <c r="C190" i="114"/>
  <c r="BH14" i="114"/>
  <c r="C294" i="114"/>
  <c r="C157" i="114"/>
  <c r="BH17" i="114"/>
  <c r="C297" i="114"/>
  <c r="C160" i="114"/>
  <c r="BH13" i="114"/>
  <c r="C293" i="114"/>
  <c r="C156" i="114"/>
  <c r="BH8" i="114"/>
  <c r="C288" i="114"/>
  <c r="C151" i="114"/>
  <c r="BH63" i="114"/>
  <c r="C343" i="114"/>
  <c r="C206" i="114"/>
  <c r="BH39" i="114"/>
  <c r="C319" i="114"/>
  <c r="C182" i="114"/>
  <c r="BH12" i="114"/>
  <c r="C292" i="114"/>
  <c r="C155" i="114"/>
  <c r="BH62" i="114"/>
  <c r="C342" i="114"/>
  <c r="C205" i="114"/>
  <c r="BH38" i="114"/>
  <c r="C318" i="114"/>
  <c r="C181" i="114"/>
  <c r="BH11" i="114"/>
  <c r="C291" i="114"/>
  <c r="C154" i="114"/>
  <c r="BH4" i="114"/>
  <c r="C284" i="114"/>
  <c r="C147" i="114"/>
  <c r="BH32" i="114"/>
  <c r="C312" i="114"/>
  <c r="C175" i="114"/>
  <c r="BH43" i="114"/>
  <c r="C323" i="114"/>
  <c r="C186" i="114"/>
  <c r="BH65" i="114"/>
  <c r="C345" i="114"/>
  <c r="C208" i="114"/>
  <c r="BH52" i="114"/>
  <c r="C332" i="114"/>
  <c r="C195" i="114"/>
  <c r="BH60" i="114"/>
  <c r="C340" i="114"/>
  <c r="C203" i="114"/>
  <c r="BH36" i="114"/>
  <c r="C316" i="114"/>
  <c r="C179" i="114"/>
  <c r="BH10" i="114"/>
  <c r="C290" i="114"/>
  <c r="C153" i="114"/>
  <c r="BH68" i="114"/>
  <c r="C348" i="114"/>
  <c r="C211" i="114"/>
  <c r="BH41" i="114"/>
  <c r="C321" i="114"/>
  <c r="C184" i="114"/>
  <c r="BH3" i="114"/>
  <c r="C283" i="114"/>
  <c r="C146" i="114"/>
  <c r="C68" i="86"/>
  <c r="C67" i="86"/>
  <c r="C66" i="86"/>
  <c r="C65" i="86"/>
  <c r="C64" i="86"/>
  <c r="C63" i="86"/>
  <c r="C62" i="86"/>
  <c r="C61" i="86"/>
  <c r="C60" i="86"/>
  <c r="C59" i="86"/>
  <c r="C58" i="86"/>
  <c r="C57" i="86"/>
  <c r="C56" i="86"/>
  <c r="C55" i="86"/>
  <c r="C54" i="86"/>
  <c r="C53" i="86"/>
  <c r="C52" i="86"/>
  <c r="C51" i="86"/>
  <c r="C50" i="86"/>
  <c r="C49" i="86"/>
  <c r="C48" i="86"/>
  <c r="C47" i="86"/>
  <c r="C46" i="86"/>
  <c r="C45" i="86"/>
  <c r="C44" i="86"/>
  <c r="C43" i="86"/>
  <c r="C42" i="86"/>
  <c r="C41" i="86"/>
  <c r="C40" i="86"/>
  <c r="C39" i="86"/>
  <c r="C38" i="86"/>
  <c r="C37" i="86"/>
  <c r="C36" i="86"/>
  <c r="C35" i="86"/>
  <c r="C34" i="86"/>
  <c r="C33" i="86"/>
  <c r="C32" i="86"/>
  <c r="C31" i="86"/>
  <c r="C30" i="86"/>
  <c r="C29" i="86"/>
  <c r="C28" i="86"/>
  <c r="C27" i="86"/>
  <c r="C26" i="86"/>
  <c r="C25" i="86"/>
  <c r="C24" i="86"/>
  <c r="C23" i="86"/>
  <c r="C22" i="86"/>
  <c r="C21" i="86"/>
  <c r="C20" i="86"/>
  <c r="C19" i="86"/>
  <c r="C18" i="86"/>
  <c r="C17" i="86"/>
  <c r="C16" i="86"/>
  <c r="C15" i="86"/>
  <c r="C14" i="86"/>
  <c r="C13" i="86"/>
  <c r="C12" i="86"/>
  <c r="C11" i="86"/>
  <c r="C10" i="86"/>
  <c r="C9" i="86"/>
  <c r="C8" i="86"/>
  <c r="C7" i="86"/>
  <c r="C6" i="86"/>
  <c r="C5" i="86"/>
  <c r="C4" i="86"/>
  <c r="C3" i="86"/>
  <c r="C2" i="86"/>
  <c r="C68" i="85"/>
  <c r="C67" i="85"/>
  <c r="C66" i="85"/>
  <c r="C65" i="85"/>
  <c r="C64" i="85"/>
  <c r="C63" i="85"/>
  <c r="C62" i="85"/>
  <c r="C61" i="85"/>
  <c r="C60" i="85"/>
  <c r="C59" i="85"/>
  <c r="C58" i="85"/>
  <c r="C57" i="85"/>
  <c r="C56" i="85"/>
  <c r="C55" i="85"/>
  <c r="C54" i="85"/>
  <c r="C53" i="85"/>
  <c r="C52" i="85"/>
  <c r="C51" i="85"/>
  <c r="C50" i="85"/>
  <c r="C49" i="85"/>
  <c r="C48" i="85"/>
  <c r="C47" i="85"/>
  <c r="C46" i="85"/>
  <c r="C45" i="85"/>
  <c r="C44" i="85"/>
  <c r="C43" i="85"/>
  <c r="C42" i="85"/>
  <c r="C41" i="85"/>
  <c r="C40" i="85"/>
  <c r="C39" i="85"/>
  <c r="C38" i="85"/>
  <c r="C37" i="85"/>
  <c r="C36" i="85"/>
  <c r="C35" i="85"/>
  <c r="C34" i="85"/>
  <c r="C33" i="85"/>
  <c r="C32" i="85"/>
  <c r="C31" i="85"/>
  <c r="C30" i="85"/>
  <c r="C29" i="85"/>
  <c r="C28" i="85"/>
  <c r="C27" i="85"/>
  <c r="C26" i="85"/>
  <c r="C25" i="85"/>
  <c r="C24" i="85"/>
  <c r="C23" i="85"/>
  <c r="C22" i="85"/>
  <c r="C21" i="85"/>
  <c r="C20" i="85"/>
  <c r="C19" i="85"/>
  <c r="C18" i="85"/>
  <c r="C17" i="85"/>
  <c r="C16" i="85"/>
  <c r="C15" i="85"/>
  <c r="C14" i="85"/>
  <c r="C13" i="85"/>
  <c r="C12" i="85"/>
  <c r="C11" i="85"/>
  <c r="C10" i="85"/>
  <c r="C9" i="85"/>
  <c r="C8" i="85"/>
  <c r="C7" i="85"/>
  <c r="C6" i="85"/>
  <c r="C5" i="85"/>
  <c r="C4" i="85"/>
  <c r="C3" i="85"/>
  <c r="C2" i="85"/>
  <c r="C68" i="84"/>
  <c r="C67" i="84"/>
  <c r="C66" i="84"/>
  <c r="C65" i="84"/>
  <c r="C64" i="84"/>
  <c r="C63" i="84"/>
  <c r="C62" i="84"/>
  <c r="C61" i="84"/>
  <c r="C60" i="84"/>
  <c r="C59" i="84"/>
  <c r="C58" i="84"/>
  <c r="C57" i="84"/>
  <c r="C56" i="84"/>
  <c r="C55" i="84"/>
  <c r="C54" i="84"/>
  <c r="C53" i="84"/>
  <c r="C52" i="84"/>
  <c r="C51" i="84"/>
  <c r="C50" i="84"/>
  <c r="C49" i="84"/>
  <c r="C48" i="84"/>
  <c r="C47" i="84"/>
  <c r="C46" i="84"/>
  <c r="C45" i="84"/>
  <c r="C44" i="84"/>
  <c r="C43" i="84"/>
  <c r="C42" i="84"/>
  <c r="C41" i="84"/>
  <c r="C40" i="84"/>
  <c r="C39" i="84"/>
  <c r="C38" i="84"/>
  <c r="C37" i="84"/>
  <c r="C36" i="84"/>
  <c r="C35" i="84"/>
  <c r="C34" i="84"/>
  <c r="C33" i="84"/>
  <c r="C32" i="84"/>
  <c r="C31" i="84"/>
  <c r="C30" i="84"/>
  <c r="C29" i="84"/>
  <c r="C28" i="84"/>
  <c r="C27" i="84"/>
  <c r="C26" i="84"/>
  <c r="C25" i="84"/>
  <c r="C24" i="84"/>
  <c r="C23" i="84"/>
  <c r="C22" i="84"/>
  <c r="C21" i="84"/>
  <c r="C20" i="84"/>
  <c r="C19" i="84"/>
  <c r="C18" i="84"/>
  <c r="C17" i="84"/>
  <c r="C16" i="84"/>
  <c r="C15" i="84"/>
  <c r="C14" i="84"/>
  <c r="C13" i="84"/>
  <c r="C12" i="84"/>
  <c r="C11" i="84"/>
  <c r="C10" i="84"/>
  <c r="C9" i="84"/>
  <c r="C8" i="84"/>
  <c r="C7" i="84"/>
  <c r="C6" i="84"/>
  <c r="C5" i="84"/>
  <c r="C4" i="84"/>
  <c r="C3" i="84"/>
  <c r="C2" i="84"/>
  <c r="C68" i="83"/>
  <c r="C67" i="83"/>
  <c r="C66" i="83"/>
  <c r="C65" i="83"/>
  <c r="C64" i="83"/>
  <c r="C63" i="83"/>
  <c r="C62" i="83"/>
  <c r="C61" i="83"/>
  <c r="C60" i="83"/>
  <c r="C59" i="83"/>
  <c r="C58" i="83"/>
  <c r="C57" i="83"/>
  <c r="C56" i="83"/>
  <c r="C55" i="83"/>
  <c r="C54" i="83"/>
  <c r="C53" i="83"/>
  <c r="C52" i="83"/>
  <c r="C51" i="83"/>
  <c r="C50" i="83"/>
  <c r="C49" i="83"/>
  <c r="C48" i="83"/>
  <c r="C47" i="83"/>
  <c r="C46" i="83"/>
  <c r="C45" i="83"/>
  <c r="C44" i="83"/>
  <c r="C43" i="83"/>
  <c r="C42" i="83"/>
  <c r="C41" i="83"/>
  <c r="C40" i="83"/>
  <c r="C39" i="83"/>
  <c r="C38" i="83"/>
  <c r="C37" i="83"/>
  <c r="C36" i="83"/>
  <c r="C35" i="83"/>
  <c r="C34" i="83"/>
  <c r="C33" i="83"/>
  <c r="C32" i="83"/>
  <c r="C31" i="83"/>
  <c r="C30" i="83"/>
  <c r="C29" i="83"/>
  <c r="C28" i="83"/>
  <c r="C27" i="83"/>
  <c r="C26" i="83"/>
  <c r="C25" i="83"/>
  <c r="C24" i="83"/>
  <c r="C23" i="83"/>
  <c r="C22" i="83"/>
  <c r="C21" i="83"/>
  <c r="C20" i="83"/>
  <c r="C19" i="83"/>
  <c r="C18" i="83"/>
  <c r="C17" i="83"/>
  <c r="C16" i="83"/>
  <c r="C15" i="83"/>
  <c r="C14" i="83"/>
  <c r="C13" i="83"/>
  <c r="C12" i="83"/>
  <c r="C11" i="83"/>
  <c r="C10" i="83"/>
  <c r="C9" i="83"/>
  <c r="C8" i="83"/>
  <c r="C7" i="83"/>
  <c r="C6" i="83"/>
  <c r="C5" i="83"/>
  <c r="C4" i="83"/>
  <c r="C3" i="83"/>
  <c r="C2" i="83"/>
  <c r="C68" i="82"/>
  <c r="C67" i="82"/>
  <c r="C66" i="82"/>
  <c r="C65" i="82"/>
  <c r="C64" i="82"/>
  <c r="C63" i="82"/>
  <c r="C62" i="82"/>
  <c r="C61" i="82"/>
  <c r="C60" i="82"/>
  <c r="C59" i="82"/>
  <c r="C58" i="82"/>
  <c r="C57" i="82"/>
  <c r="C56" i="82"/>
  <c r="C55" i="82"/>
  <c r="C54" i="82"/>
  <c r="C53" i="82"/>
  <c r="C52" i="82"/>
  <c r="C51" i="82"/>
  <c r="C50" i="82"/>
  <c r="C49" i="82"/>
  <c r="C48" i="82"/>
  <c r="C47" i="82"/>
  <c r="C46" i="82"/>
  <c r="C45" i="82"/>
  <c r="C44" i="82"/>
  <c r="C43" i="82"/>
  <c r="C42" i="82"/>
  <c r="C41" i="82"/>
  <c r="C40" i="82"/>
  <c r="C39" i="82"/>
  <c r="C38" i="82"/>
  <c r="C37" i="82"/>
  <c r="C36" i="82"/>
  <c r="C35" i="82"/>
  <c r="C34" i="82"/>
  <c r="C33" i="82"/>
  <c r="C32" i="82"/>
  <c r="C31" i="82"/>
  <c r="C30" i="82"/>
  <c r="C29" i="82"/>
  <c r="C28" i="82"/>
  <c r="C27" i="82"/>
  <c r="C26" i="82"/>
  <c r="C25" i="82"/>
  <c r="C24" i="82"/>
  <c r="C23" i="82"/>
  <c r="C22" i="82"/>
  <c r="C21" i="82"/>
  <c r="C20" i="82"/>
  <c r="C19" i="82"/>
  <c r="C18" i="82"/>
  <c r="C17" i="82"/>
  <c r="C16" i="82"/>
  <c r="C15" i="82"/>
  <c r="C14" i="82"/>
  <c r="C13" i="82"/>
  <c r="C12" i="82"/>
  <c r="C11" i="82"/>
  <c r="C10" i="82"/>
  <c r="C9" i="82"/>
  <c r="C8" i="82"/>
  <c r="C7" i="82"/>
  <c r="C6" i="82"/>
  <c r="C5" i="82"/>
  <c r="C4" i="82"/>
  <c r="C3" i="82"/>
  <c r="C2" i="82"/>
  <c r="C68" i="80" l="1"/>
  <c r="C67" i="80"/>
  <c r="C66" i="80"/>
  <c r="C65" i="80"/>
  <c r="C64" i="80"/>
  <c r="C63" i="80"/>
  <c r="C62" i="80"/>
  <c r="C61" i="80"/>
  <c r="C60" i="80"/>
  <c r="C59" i="80"/>
  <c r="C58" i="80"/>
  <c r="C57" i="80"/>
  <c r="C56" i="80"/>
  <c r="C55" i="80"/>
  <c r="C54" i="80"/>
  <c r="C53" i="80"/>
  <c r="C52" i="80"/>
  <c r="C51" i="80"/>
  <c r="C50" i="80"/>
  <c r="C49" i="80"/>
  <c r="C48" i="80"/>
  <c r="C47" i="80"/>
  <c r="C46" i="80"/>
  <c r="C45" i="80"/>
  <c r="C44" i="80"/>
  <c r="C43" i="80"/>
  <c r="C42" i="80"/>
  <c r="C41" i="80"/>
  <c r="C40" i="80"/>
  <c r="C39" i="80"/>
  <c r="C38" i="80"/>
  <c r="C37" i="80"/>
  <c r="C36" i="80"/>
  <c r="C35" i="80"/>
  <c r="C34" i="80"/>
  <c r="C33" i="80"/>
  <c r="C32" i="80"/>
  <c r="C31" i="80"/>
  <c r="C30" i="80"/>
  <c r="C29" i="80"/>
  <c r="C28" i="80"/>
  <c r="C27" i="80"/>
  <c r="C26" i="80"/>
  <c r="C25" i="80"/>
  <c r="C24" i="80"/>
  <c r="C23" i="80"/>
  <c r="C22" i="80"/>
  <c r="C21" i="80"/>
  <c r="C20" i="80"/>
  <c r="C19" i="80"/>
  <c r="C18" i="80"/>
  <c r="C17" i="80"/>
  <c r="C16" i="80"/>
  <c r="C15" i="80"/>
  <c r="C14" i="80"/>
  <c r="C13" i="80"/>
  <c r="C12" i="80"/>
  <c r="C11" i="80"/>
  <c r="C10" i="80"/>
  <c r="C9" i="80"/>
  <c r="C8" i="80"/>
  <c r="C7" i="80"/>
  <c r="C6" i="80"/>
  <c r="C5" i="80"/>
  <c r="C4" i="80"/>
  <c r="C3" i="80"/>
  <c r="C2" i="80"/>
  <c r="C68" i="79"/>
  <c r="C67" i="79"/>
  <c r="C66" i="79"/>
  <c r="C65" i="79"/>
  <c r="C64" i="79"/>
  <c r="C63" i="79"/>
  <c r="C62" i="79"/>
  <c r="C61" i="79"/>
  <c r="C60" i="79"/>
  <c r="C59" i="79"/>
  <c r="C58" i="79"/>
  <c r="C57" i="79"/>
  <c r="C56" i="79"/>
  <c r="C55" i="79"/>
  <c r="C54" i="79"/>
  <c r="C53" i="79"/>
  <c r="C52" i="79"/>
  <c r="C51" i="79"/>
  <c r="C50" i="79"/>
  <c r="C49" i="79"/>
  <c r="C48" i="79"/>
  <c r="C47" i="79"/>
  <c r="C46" i="79"/>
  <c r="C45" i="79"/>
  <c r="C44" i="79"/>
  <c r="C43" i="79"/>
  <c r="C42" i="79"/>
  <c r="C41" i="79"/>
  <c r="C40" i="79"/>
  <c r="C39" i="79"/>
  <c r="C38" i="79"/>
  <c r="C37" i="79"/>
  <c r="C36" i="79"/>
  <c r="C35" i="79"/>
  <c r="C34" i="79"/>
  <c r="C33" i="79"/>
  <c r="C32" i="79"/>
  <c r="C31" i="79"/>
  <c r="C30" i="79"/>
  <c r="C29" i="79"/>
  <c r="C28" i="79"/>
  <c r="C27" i="79"/>
  <c r="C26" i="79"/>
  <c r="C25" i="79"/>
  <c r="C24" i="79"/>
  <c r="C23" i="79"/>
  <c r="C22" i="79"/>
  <c r="C21" i="79"/>
  <c r="C20" i="79"/>
  <c r="C19" i="79"/>
  <c r="C18" i="79"/>
  <c r="C17" i="79"/>
  <c r="C16" i="79"/>
  <c r="C15" i="79"/>
  <c r="C14" i="79"/>
  <c r="C13" i="79"/>
  <c r="C12" i="79"/>
  <c r="C11" i="79"/>
  <c r="C10" i="79"/>
  <c r="C9" i="79"/>
  <c r="C8" i="79"/>
  <c r="C7" i="79"/>
  <c r="C6" i="79"/>
  <c r="C5" i="79"/>
  <c r="C4" i="79"/>
  <c r="C3" i="79"/>
  <c r="C2" i="79"/>
  <c r="C3" i="73"/>
  <c r="C4" i="73"/>
  <c r="C5" i="73"/>
  <c r="C6" i="73"/>
  <c r="C7" i="73"/>
  <c r="C8" i="73"/>
  <c r="C9" i="73"/>
  <c r="C10" i="73"/>
  <c r="C11" i="73"/>
  <c r="C12" i="73"/>
  <c r="C13" i="73"/>
  <c r="C14" i="73"/>
  <c r="C15" i="73"/>
  <c r="C16" i="73"/>
  <c r="C17" i="73"/>
  <c r="C18" i="73"/>
  <c r="C19" i="73"/>
  <c r="C20" i="73"/>
  <c r="C21" i="73"/>
  <c r="C22" i="73"/>
  <c r="C23" i="73"/>
  <c r="C24" i="73"/>
  <c r="C25" i="73"/>
  <c r="C26" i="73"/>
  <c r="C27" i="73"/>
  <c r="C28" i="73"/>
  <c r="C29" i="73"/>
  <c r="C30" i="73"/>
  <c r="C31" i="73"/>
  <c r="C32" i="73"/>
  <c r="C33" i="73"/>
  <c r="C34" i="73"/>
  <c r="C35" i="73"/>
  <c r="C36" i="73"/>
  <c r="C37" i="73"/>
  <c r="C38" i="73"/>
  <c r="C39" i="73"/>
  <c r="C40" i="73"/>
  <c r="C41" i="73"/>
  <c r="C42" i="73"/>
  <c r="C43" i="73"/>
  <c r="C44" i="73"/>
  <c r="C45" i="73"/>
  <c r="C46" i="73"/>
  <c r="C47" i="73"/>
  <c r="C48" i="73"/>
  <c r="C49" i="73"/>
  <c r="C50" i="73"/>
  <c r="C51" i="73"/>
  <c r="C52" i="73"/>
  <c r="C53" i="73"/>
  <c r="C54" i="73"/>
  <c r="C55" i="73"/>
  <c r="C56" i="73"/>
  <c r="C57" i="73"/>
  <c r="C58" i="73"/>
  <c r="C59" i="73"/>
  <c r="C60" i="73"/>
  <c r="C61" i="73"/>
  <c r="C62" i="73"/>
  <c r="C63" i="73"/>
  <c r="C64" i="73"/>
  <c r="C65" i="73"/>
  <c r="C66" i="73"/>
  <c r="C67" i="73"/>
  <c r="C68" i="73"/>
  <c r="C3" i="74"/>
  <c r="C4" i="74"/>
  <c r="C5" i="74"/>
  <c r="C6" i="74"/>
  <c r="C7" i="74"/>
  <c r="C8" i="74"/>
  <c r="C9" i="74"/>
  <c r="C10" i="74"/>
  <c r="C11" i="74"/>
  <c r="C12" i="74"/>
  <c r="C13" i="74"/>
  <c r="C14" i="74"/>
  <c r="C15" i="74"/>
  <c r="C16" i="74"/>
  <c r="C17" i="74"/>
  <c r="C18" i="74"/>
  <c r="C19" i="74"/>
  <c r="C20" i="74"/>
  <c r="C21" i="74"/>
  <c r="C22" i="74"/>
  <c r="C23" i="74"/>
  <c r="C24" i="74"/>
  <c r="C25" i="74"/>
  <c r="C26" i="74"/>
  <c r="C27" i="74"/>
  <c r="C28" i="74"/>
  <c r="C29" i="74"/>
  <c r="C30" i="74"/>
  <c r="C31" i="74"/>
  <c r="C32" i="74"/>
  <c r="C33" i="74"/>
  <c r="C34" i="74"/>
  <c r="C35" i="74"/>
  <c r="C36" i="74"/>
  <c r="C37" i="74"/>
  <c r="C38" i="74"/>
  <c r="C39" i="74"/>
  <c r="C40" i="74"/>
  <c r="C41" i="74"/>
  <c r="C42" i="74"/>
  <c r="C43" i="74"/>
  <c r="C44" i="74"/>
  <c r="C45" i="74"/>
  <c r="C46" i="74"/>
  <c r="C47" i="74"/>
  <c r="C48" i="74"/>
  <c r="C49" i="74"/>
  <c r="C50" i="74"/>
  <c r="C51" i="74"/>
  <c r="C52" i="74"/>
  <c r="C53" i="74"/>
  <c r="C54" i="74"/>
  <c r="C55" i="74"/>
  <c r="C56" i="74"/>
  <c r="C57" i="74"/>
  <c r="C58" i="74"/>
  <c r="C59" i="74"/>
  <c r="C60" i="74"/>
  <c r="C61" i="74"/>
  <c r="C62" i="74"/>
  <c r="C63" i="74"/>
  <c r="C64" i="74"/>
  <c r="C65" i="74"/>
  <c r="C66" i="74"/>
  <c r="C67" i="74"/>
  <c r="C68" i="74"/>
  <c r="C3" i="75"/>
  <c r="C4" i="75"/>
  <c r="C5" i="75"/>
  <c r="C6" i="75"/>
  <c r="C7" i="75"/>
  <c r="C8" i="75"/>
  <c r="C9" i="75"/>
  <c r="C10" i="75"/>
  <c r="C11" i="75"/>
  <c r="C12" i="75"/>
  <c r="C13" i="75"/>
  <c r="C14" i="75"/>
  <c r="C15" i="75"/>
  <c r="C16" i="75"/>
  <c r="C17" i="75"/>
  <c r="C18" i="75"/>
  <c r="C19" i="75"/>
  <c r="C20" i="75"/>
  <c r="C21" i="75"/>
  <c r="C22" i="75"/>
  <c r="C23" i="75"/>
  <c r="C24" i="75"/>
  <c r="C25" i="75"/>
  <c r="C26" i="75"/>
  <c r="C27" i="75"/>
  <c r="C28" i="75"/>
  <c r="C29" i="75"/>
  <c r="C30" i="75"/>
  <c r="C31" i="75"/>
  <c r="C32" i="75"/>
  <c r="C33" i="75"/>
  <c r="C34" i="75"/>
  <c r="C35" i="75"/>
  <c r="C36" i="75"/>
  <c r="C37" i="75"/>
  <c r="C38" i="75"/>
  <c r="C39" i="75"/>
  <c r="C40" i="75"/>
  <c r="C41" i="75"/>
  <c r="C42" i="75"/>
  <c r="C43" i="75"/>
  <c r="C44" i="75"/>
  <c r="C45" i="75"/>
  <c r="C46" i="75"/>
  <c r="C47" i="75"/>
  <c r="C48" i="75"/>
  <c r="C49" i="75"/>
  <c r="C50" i="75"/>
  <c r="C51" i="75"/>
  <c r="C52" i="75"/>
  <c r="C53" i="75"/>
  <c r="C54" i="75"/>
  <c r="C55" i="75"/>
  <c r="C56" i="75"/>
  <c r="C57" i="75"/>
  <c r="C58" i="75"/>
  <c r="C59" i="75"/>
  <c r="C60" i="75"/>
  <c r="C61" i="75"/>
  <c r="C62" i="75"/>
  <c r="C63" i="75"/>
  <c r="C64" i="75"/>
  <c r="C65" i="75"/>
  <c r="C66" i="75"/>
  <c r="C67" i="75"/>
  <c r="C68" i="75"/>
  <c r="C3" i="76"/>
  <c r="C4" i="76"/>
  <c r="C5" i="76"/>
  <c r="C6" i="76"/>
  <c r="C7" i="76"/>
  <c r="C8" i="76"/>
  <c r="C9" i="76"/>
  <c r="C10" i="76"/>
  <c r="C11" i="76"/>
  <c r="C12" i="76"/>
  <c r="C13" i="76"/>
  <c r="C14" i="76"/>
  <c r="C15" i="76"/>
  <c r="C16" i="76"/>
  <c r="C17" i="76"/>
  <c r="C18" i="76"/>
  <c r="C19" i="76"/>
  <c r="C20" i="76"/>
  <c r="C21" i="76"/>
  <c r="C22" i="76"/>
  <c r="C23" i="76"/>
  <c r="C24" i="76"/>
  <c r="C25" i="76"/>
  <c r="C26" i="76"/>
  <c r="C27" i="76"/>
  <c r="C28" i="76"/>
  <c r="C29" i="76"/>
  <c r="C30" i="76"/>
  <c r="C31" i="76"/>
  <c r="C32" i="76"/>
  <c r="C33" i="76"/>
  <c r="C34" i="76"/>
  <c r="C35" i="76"/>
  <c r="C36" i="76"/>
  <c r="C37" i="76"/>
  <c r="C38" i="76"/>
  <c r="C39" i="76"/>
  <c r="C40" i="76"/>
  <c r="C41" i="76"/>
  <c r="C42" i="76"/>
  <c r="C43" i="76"/>
  <c r="C44" i="76"/>
  <c r="C45" i="76"/>
  <c r="C46" i="76"/>
  <c r="C47" i="76"/>
  <c r="C48" i="76"/>
  <c r="C49" i="76"/>
  <c r="C50" i="76"/>
  <c r="C51" i="76"/>
  <c r="C52" i="76"/>
  <c r="C53" i="76"/>
  <c r="C54" i="76"/>
  <c r="C55" i="76"/>
  <c r="C56" i="76"/>
  <c r="C57" i="76"/>
  <c r="C58" i="76"/>
  <c r="C59" i="76"/>
  <c r="C60" i="76"/>
  <c r="C61" i="76"/>
  <c r="C62" i="76"/>
  <c r="C63" i="76"/>
  <c r="C64" i="76"/>
  <c r="C65" i="76"/>
  <c r="C66" i="76"/>
  <c r="C67" i="76"/>
  <c r="C68" i="76"/>
  <c r="C3" i="77"/>
  <c r="C4" i="77"/>
  <c r="C5" i="77"/>
  <c r="C6" i="77"/>
  <c r="C7" i="77"/>
  <c r="C8" i="77"/>
  <c r="C9" i="77"/>
  <c r="C10" i="77"/>
  <c r="C11" i="77"/>
  <c r="C12" i="77"/>
  <c r="C13" i="77"/>
  <c r="C14" i="77"/>
  <c r="C15" i="77"/>
  <c r="C16" i="77"/>
  <c r="C17" i="77"/>
  <c r="C18" i="77"/>
  <c r="C19" i="77"/>
  <c r="C20" i="77"/>
  <c r="C21" i="77"/>
  <c r="C22" i="77"/>
  <c r="C23" i="77"/>
  <c r="C24" i="77"/>
  <c r="C25" i="77"/>
  <c r="C26" i="77"/>
  <c r="C27" i="77"/>
  <c r="C28" i="77"/>
  <c r="C29" i="77"/>
  <c r="C30" i="77"/>
  <c r="C31" i="77"/>
  <c r="C32" i="77"/>
  <c r="C33" i="77"/>
  <c r="C34" i="77"/>
  <c r="C35" i="77"/>
  <c r="C36" i="77"/>
  <c r="C37" i="77"/>
  <c r="C38" i="77"/>
  <c r="C39" i="77"/>
  <c r="C40" i="77"/>
  <c r="C41" i="77"/>
  <c r="C42" i="77"/>
  <c r="C43" i="77"/>
  <c r="C44" i="77"/>
  <c r="C45" i="77"/>
  <c r="C46" i="77"/>
  <c r="C47" i="77"/>
  <c r="C48" i="77"/>
  <c r="C49" i="77"/>
  <c r="C50" i="77"/>
  <c r="C51" i="77"/>
  <c r="C52" i="77"/>
  <c r="C53" i="77"/>
  <c r="C54" i="77"/>
  <c r="C55" i="77"/>
  <c r="C56" i="77"/>
  <c r="C57" i="77"/>
  <c r="C58" i="77"/>
  <c r="C59" i="77"/>
  <c r="C60" i="77"/>
  <c r="C61" i="77"/>
  <c r="C62" i="77"/>
  <c r="C63" i="77"/>
  <c r="C64" i="77"/>
  <c r="C65" i="77"/>
  <c r="C66" i="77"/>
  <c r="C67" i="77"/>
  <c r="C68" i="77"/>
  <c r="C3" i="71"/>
  <c r="C4" i="71"/>
  <c r="C5" i="71"/>
  <c r="C6" i="71"/>
  <c r="C7" i="71"/>
  <c r="C8" i="71"/>
  <c r="C9" i="71"/>
  <c r="C10" i="71"/>
  <c r="C11" i="71"/>
  <c r="C12" i="71"/>
  <c r="C13" i="71"/>
  <c r="C14" i="71"/>
  <c r="C15" i="71"/>
  <c r="C16" i="71"/>
  <c r="C17" i="71"/>
  <c r="C18" i="71"/>
  <c r="C19" i="71"/>
  <c r="C20" i="71"/>
  <c r="C21" i="71"/>
  <c r="C22" i="71"/>
  <c r="C23" i="71"/>
  <c r="C24" i="71"/>
  <c r="C25" i="71"/>
  <c r="C26" i="71"/>
  <c r="C27" i="71"/>
  <c r="C28" i="71"/>
  <c r="C29" i="71"/>
  <c r="C30" i="71"/>
  <c r="C31" i="71"/>
  <c r="C32" i="71"/>
  <c r="C33" i="71"/>
  <c r="C34" i="71"/>
  <c r="C35" i="71"/>
  <c r="C36" i="71"/>
  <c r="C37" i="71"/>
  <c r="C38" i="71"/>
  <c r="C39" i="71"/>
  <c r="C40" i="71"/>
  <c r="C41" i="71"/>
  <c r="C42" i="71"/>
  <c r="C43" i="71"/>
  <c r="C44" i="71"/>
  <c r="C45" i="71"/>
  <c r="C46" i="71"/>
  <c r="C47" i="71"/>
  <c r="C48" i="71"/>
  <c r="C49" i="71"/>
  <c r="C50" i="71"/>
  <c r="C51" i="71"/>
  <c r="C52" i="71"/>
  <c r="C53" i="71"/>
  <c r="C54" i="71"/>
  <c r="C55" i="71"/>
  <c r="C56" i="71"/>
  <c r="C57" i="71"/>
  <c r="C58" i="71"/>
  <c r="C59" i="71"/>
  <c r="C60" i="71"/>
  <c r="C61" i="71"/>
  <c r="C62" i="71"/>
  <c r="C63" i="71"/>
  <c r="C64" i="71"/>
  <c r="C65" i="71"/>
  <c r="C66" i="71"/>
  <c r="C67" i="71"/>
  <c r="C68" i="71"/>
  <c r="C3" i="39"/>
  <c r="C4" i="39"/>
  <c r="C5" i="39"/>
  <c r="C6" i="39"/>
  <c r="C7" i="39"/>
  <c r="C8" i="39"/>
  <c r="C9" i="39"/>
  <c r="C10" i="39"/>
  <c r="C11" i="39"/>
  <c r="C12" i="39"/>
  <c r="C13" i="39"/>
  <c r="C14" i="39"/>
  <c r="C15" i="39"/>
  <c r="C16" i="39"/>
  <c r="C17" i="39"/>
  <c r="C18" i="39"/>
  <c r="C19" i="39"/>
  <c r="C20" i="39"/>
  <c r="C21" i="39"/>
  <c r="C22" i="39"/>
  <c r="C23" i="39"/>
  <c r="C24" i="39"/>
  <c r="C25" i="39"/>
  <c r="C26" i="39"/>
  <c r="C27" i="39"/>
  <c r="C28" i="39"/>
  <c r="C29" i="39"/>
  <c r="C30" i="39"/>
  <c r="C31" i="39"/>
  <c r="C32" i="39"/>
  <c r="C33" i="39"/>
  <c r="C34" i="39"/>
  <c r="C35" i="39"/>
  <c r="C36" i="39"/>
  <c r="C37" i="39"/>
  <c r="C38" i="39"/>
  <c r="C39" i="39"/>
  <c r="C40" i="39"/>
  <c r="C41" i="39"/>
  <c r="C42" i="39"/>
  <c r="C43" i="39"/>
  <c r="C44" i="39"/>
  <c r="C45" i="39"/>
  <c r="C46" i="39"/>
  <c r="C47" i="39"/>
  <c r="C48" i="39"/>
  <c r="C49" i="39"/>
  <c r="C50" i="39"/>
  <c r="C51" i="39"/>
  <c r="C52" i="39"/>
  <c r="C53" i="39"/>
  <c r="C54" i="39"/>
  <c r="C55" i="39"/>
  <c r="C56" i="39"/>
  <c r="C57" i="39"/>
  <c r="C58" i="39"/>
  <c r="C59" i="39"/>
  <c r="C60" i="39"/>
  <c r="C61" i="39"/>
  <c r="C62" i="39"/>
  <c r="C63" i="39"/>
  <c r="C64" i="39"/>
  <c r="C65" i="39"/>
  <c r="C66" i="39"/>
  <c r="C67" i="39"/>
  <c r="C68" i="39"/>
  <c r="C3" i="40"/>
  <c r="C4" i="40"/>
  <c r="C5" i="40"/>
  <c r="C6" i="40"/>
  <c r="C7" i="40"/>
  <c r="C8" i="40"/>
  <c r="C9" i="40"/>
  <c r="C10" i="40"/>
  <c r="C11" i="40"/>
  <c r="C12" i="40"/>
  <c r="C13" i="40"/>
  <c r="C14" i="40"/>
  <c r="C15" i="40"/>
  <c r="C16" i="40"/>
  <c r="C17" i="40"/>
  <c r="C18" i="40"/>
  <c r="C19" i="40"/>
  <c r="C20" i="40"/>
  <c r="C21" i="40"/>
  <c r="C22" i="40"/>
  <c r="C23" i="40"/>
  <c r="C24" i="40"/>
  <c r="C25" i="40"/>
  <c r="C26" i="40"/>
  <c r="C27" i="40"/>
  <c r="C28" i="40"/>
  <c r="C29" i="40"/>
  <c r="C30" i="40"/>
  <c r="C31" i="40"/>
  <c r="C32" i="40"/>
  <c r="C33" i="40"/>
  <c r="C34" i="40"/>
  <c r="C35" i="40"/>
  <c r="C36" i="40"/>
  <c r="C37" i="40"/>
  <c r="C38" i="40"/>
  <c r="C39" i="40"/>
  <c r="C40" i="40"/>
  <c r="C41" i="40"/>
  <c r="C42" i="40"/>
  <c r="C43" i="40"/>
  <c r="C44" i="40"/>
  <c r="C45" i="40"/>
  <c r="C46" i="40"/>
  <c r="C47" i="40"/>
  <c r="C48" i="40"/>
  <c r="C49" i="40"/>
  <c r="C50" i="40"/>
  <c r="C51" i="40"/>
  <c r="C52" i="40"/>
  <c r="C53" i="40"/>
  <c r="C54" i="40"/>
  <c r="C55" i="40"/>
  <c r="C56" i="40"/>
  <c r="C57" i="40"/>
  <c r="C58" i="40"/>
  <c r="C59" i="40"/>
  <c r="C60" i="40"/>
  <c r="C61" i="40"/>
  <c r="C62" i="40"/>
  <c r="C63" i="40"/>
  <c r="C64" i="40"/>
  <c r="C65" i="40"/>
  <c r="C66" i="40"/>
  <c r="C67" i="40"/>
  <c r="C68" i="40"/>
  <c r="C3" i="41"/>
  <c r="C4" i="41"/>
  <c r="C5" i="41"/>
  <c r="C6" i="41"/>
  <c r="C7" i="41"/>
  <c r="C8" i="41"/>
  <c r="C9" i="41"/>
  <c r="C10" i="41"/>
  <c r="C11" i="41"/>
  <c r="C12" i="41"/>
  <c r="C13" i="41"/>
  <c r="C14" i="41"/>
  <c r="C15" i="41"/>
  <c r="C16" i="41"/>
  <c r="C17" i="41"/>
  <c r="C18" i="41"/>
  <c r="C19" i="41"/>
  <c r="C20" i="41"/>
  <c r="C21" i="41"/>
  <c r="C22" i="41"/>
  <c r="C23" i="41"/>
  <c r="C24" i="41"/>
  <c r="C25" i="41"/>
  <c r="C26" i="41"/>
  <c r="C27" i="41"/>
  <c r="C28" i="41"/>
  <c r="C29" i="41"/>
  <c r="C30" i="41"/>
  <c r="C31" i="41"/>
  <c r="C32" i="41"/>
  <c r="C33" i="41"/>
  <c r="C34" i="41"/>
  <c r="C35" i="41"/>
  <c r="C36" i="41"/>
  <c r="C37" i="41"/>
  <c r="C38" i="41"/>
  <c r="C39" i="41"/>
  <c r="C40" i="41"/>
  <c r="C41" i="41"/>
  <c r="C42" i="41"/>
  <c r="C43" i="41"/>
  <c r="C44" i="41"/>
  <c r="C45" i="41"/>
  <c r="C46" i="41"/>
  <c r="C47" i="41"/>
  <c r="C48" i="41"/>
  <c r="C49" i="41"/>
  <c r="C50" i="41"/>
  <c r="C51" i="41"/>
  <c r="C52" i="41"/>
  <c r="C53" i="41"/>
  <c r="C54" i="41"/>
  <c r="C55" i="41"/>
  <c r="C56" i="41"/>
  <c r="C57" i="41"/>
  <c r="C58" i="41"/>
  <c r="C59" i="41"/>
  <c r="C60" i="41"/>
  <c r="C61" i="41"/>
  <c r="C62" i="41"/>
  <c r="C63" i="41"/>
  <c r="C64" i="41"/>
  <c r="C65" i="41"/>
  <c r="C66" i="41"/>
  <c r="C67" i="41"/>
  <c r="C68" i="41"/>
  <c r="C3" i="42"/>
  <c r="C4" i="42"/>
  <c r="C5" i="42"/>
  <c r="C6" i="42"/>
  <c r="C7" i="42"/>
  <c r="C8" i="42"/>
  <c r="C9" i="42"/>
  <c r="C10" i="42"/>
  <c r="C11" i="42"/>
  <c r="C12" i="42"/>
  <c r="C13" i="42"/>
  <c r="C14" i="42"/>
  <c r="C15" i="42"/>
  <c r="C16" i="42"/>
  <c r="C17" i="42"/>
  <c r="C18" i="42"/>
  <c r="C19" i="42"/>
  <c r="C20" i="42"/>
  <c r="C21" i="42"/>
  <c r="C22" i="42"/>
  <c r="C23" i="42"/>
  <c r="C24" i="42"/>
  <c r="C25" i="42"/>
  <c r="C26" i="42"/>
  <c r="C27" i="42"/>
  <c r="C28" i="42"/>
  <c r="C29" i="42"/>
  <c r="C30" i="42"/>
  <c r="C31" i="42"/>
  <c r="C32" i="42"/>
  <c r="C33" i="42"/>
  <c r="C34" i="42"/>
  <c r="C35" i="42"/>
  <c r="C36" i="42"/>
  <c r="C37" i="42"/>
  <c r="C38" i="42"/>
  <c r="C39" i="42"/>
  <c r="C40" i="42"/>
  <c r="C41" i="42"/>
  <c r="C42" i="42"/>
  <c r="C43" i="42"/>
  <c r="C44" i="42"/>
  <c r="C45" i="42"/>
  <c r="C46" i="42"/>
  <c r="C47" i="42"/>
  <c r="C48" i="42"/>
  <c r="C49" i="42"/>
  <c r="C50" i="42"/>
  <c r="C51" i="42"/>
  <c r="C52" i="42"/>
  <c r="C53" i="42"/>
  <c r="C54" i="42"/>
  <c r="C55" i="42"/>
  <c r="C56" i="42"/>
  <c r="C57" i="42"/>
  <c r="C58" i="42"/>
  <c r="C59" i="42"/>
  <c r="C60" i="42"/>
  <c r="C61" i="42"/>
  <c r="C62" i="42"/>
  <c r="C63" i="42"/>
  <c r="C64" i="42"/>
  <c r="C65" i="42"/>
  <c r="C66" i="42"/>
  <c r="C67" i="42"/>
  <c r="C68" i="42"/>
  <c r="C3" i="43"/>
  <c r="C4" i="43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3" i="44"/>
  <c r="C4" i="44"/>
  <c r="C5" i="44"/>
  <c r="C6" i="44"/>
  <c r="C7" i="44"/>
  <c r="C8" i="44"/>
  <c r="C9" i="44"/>
  <c r="C10" i="44"/>
  <c r="C11" i="44"/>
  <c r="C12" i="44"/>
  <c r="C13" i="44"/>
  <c r="C14" i="44"/>
  <c r="C15" i="44"/>
  <c r="C16" i="44"/>
  <c r="C17" i="44"/>
  <c r="C18" i="44"/>
  <c r="C19" i="44"/>
  <c r="C20" i="44"/>
  <c r="C21" i="44"/>
  <c r="C22" i="44"/>
  <c r="C23" i="44"/>
  <c r="C24" i="44"/>
  <c r="C25" i="44"/>
  <c r="C26" i="44"/>
  <c r="C27" i="44"/>
  <c r="C28" i="44"/>
  <c r="C29" i="44"/>
  <c r="C30" i="44"/>
  <c r="C31" i="44"/>
  <c r="C32" i="44"/>
  <c r="C33" i="44"/>
  <c r="C34" i="44"/>
  <c r="C35" i="44"/>
  <c r="C36" i="44"/>
  <c r="C37" i="44"/>
  <c r="C38" i="44"/>
  <c r="C39" i="44"/>
  <c r="C40" i="44"/>
  <c r="C41" i="44"/>
  <c r="C42" i="44"/>
  <c r="C43" i="44"/>
  <c r="C44" i="44"/>
  <c r="C45" i="44"/>
  <c r="C46" i="44"/>
  <c r="C47" i="44"/>
  <c r="C48" i="44"/>
  <c r="C49" i="44"/>
  <c r="C50" i="44"/>
  <c r="C51" i="44"/>
  <c r="C52" i="44"/>
  <c r="C53" i="44"/>
  <c r="C54" i="44"/>
  <c r="C55" i="44"/>
  <c r="C56" i="44"/>
  <c r="C57" i="44"/>
  <c r="C58" i="44"/>
  <c r="C59" i="44"/>
  <c r="C60" i="44"/>
  <c r="C61" i="44"/>
  <c r="C62" i="44"/>
  <c r="C63" i="44"/>
  <c r="C64" i="44"/>
  <c r="C65" i="44"/>
  <c r="C66" i="44"/>
  <c r="C67" i="44"/>
  <c r="C68" i="44"/>
  <c r="C3" i="45"/>
  <c r="C4" i="45"/>
  <c r="C5" i="45"/>
  <c r="C6" i="45"/>
  <c r="C7" i="45"/>
  <c r="C8" i="45"/>
  <c r="C9" i="45"/>
  <c r="C10" i="45"/>
  <c r="C11" i="45"/>
  <c r="C12" i="45"/>
  <c r="C13" i="45"/>
  <c r="C14" i="45"/>
  <c r="C15" i="45"/>
  <c r="C16" i="45"/>
  <c r="C17" i="45"/>
  <c r="C18" i="45"/>
  <c r="C19" i="45"/>
  <c r="C20" i="45"/>
  <c r="C21" i="45"/>
  <c r="C22" i="45"/>
  <c r="C23" i="45"/>
  <c r="C24" i="45"/>
  <c r="C25" i="45"/>
  <c r="C26" i="45"/>
  <c r="C27" i="45"/>
  <c r="C28" i="45"/>
  <c r="C29" i="45"/>
  <c r="C30" i="45"/>
  <c r="C31" i="45"/>
  <c r="C32" i="45"/>
  <c r="C33" i="45"/>
  <c r="C34" i="45"/>
  <c r="C35" i="45"/>
  <c r="C36" i="45"/>
  <c r="C37" i="45"/>
  <c r="C38" i="45"/>
  <c r="C39" i="45"/>
  <c r="C40" i="45"/>
  <c r="C41" i="45"/>
  <c r="C42" i="45"/>
  <c r="C43" i="45"/>
  <c r="C44" i="45"/>
  <c r="C45" i="45"/>
  <c r="C46" i="45"/>
  <c r="C47" i="45"/>
  <c r="C48" i="45"/>
  <c r="C49" i="45"/>
  <c r="C50" i="45"/>
  <c r="C51" i="45"/>
  <c r="C52" i="45"/>
  <c r="C53" i="45"/>
  <c r="C54" i="45"/>
  <c r="C55" i="45"/>
  <c r="C56" i="45"/>
  <c r="C57" i="45"/>
  <c r="C58" i="45"/>
  <c r="C59" i="45"/>
  <c r="C60" i="45"/>
  <c r="C61" i="45"/>
  <c r="C62" i="45"/>
  <c r="C63" i="45"/>
  <c r="C64" i="45"/>
  <c r="C65" i="45"/>
  <c r="C66" i="45"/>
  <c r="C67" i="45"/>
  <c r="C68" i="45"/>
  <c r="C3" i="46"/>
  <c r="C4" i="46"/>
  <c r="C5" i="46"/>
  <c r="C6" i="46"/>
  <c r="C7" i="46"/>
  <c r="C8" i="46"/>
  <c r="C9" i="46"/>
  <c r="C10" i="46"/>
  <c r="C11" i="46"/>
  <c r="C12" i="46"/>
  <c r="C13" i="46"/>
  <c r="C14" i="46"/>
  <c r="C15" i="46"/>
  <c r="C16" i="46"/>
  <c r="C17" i="46"/>
  <c r="C18" i="46"/>
  <c r="C19" i="46"/>
  <c r="C20" i="46"/>
  <c r="C21" i="46"/>
  <c r="C22" i="46"/>
  <c r="C23" i="46"/>
  <c r="C24" i="46"/>
  <c r="C25" i="46"/>
  <c r="C26" i="46"/>
  <c r="C27" i="46"/>
  <c r="C28" i="46"/>
  <c r="C29" i="46"/>
  <c r="C30" i="46"/>
  <c r="C31" i="46"/>
  <c r="C32" i="46"/>
  <c r="C33" i="46"/>
  <c r="C34" i="46"/>
  <c r="C35" i="46"/>
  <c r="C36" i="46"/>
  <c r="C37" i="46"/>
  <c r="C38" i="46"/>
  <c r="C39" i="46"/>
  <c r="C40" i="46"/>
  <c r="C41" i="46"/>
  <c r="C42" i="46"/>
  <c r="C43" i="46"/>
  <c r="C44" i="46"/>
  <c r="C45" i="46"/>
  <c r="C46" i="46"/>
  <c r="C47" i="46"/>
  <c r="C48" i="46"/>
  <c r="C49" i="46"/>
  <c r="C50" i="46"/>
  <c r="C51" i="46"/>
  <c r="C52" i="46"/>
  <c r="C53" i="46"/>
  <c r="C54" i="46"/>
  <c r="C55" i="46"/>
  <c r="C56" i="46"/>
  <c r="C57" i="46"/>
  <c r="C58" i="46"/>
  <c r="C59" i="46"/>
  <c r="C60" i="46"/>
  <c r="C61" i="46"/>
  <c r="C62" i="46"/>
  <c r="C63" i="46"/>
  <c r="C64" i="46"/>
  <c r="C65" i="46"/>
  <c r="C66" i="46"/>
  <c r="C67" i="46"/>
  <c r="C68" i="46"/>
  <c r="C3" i="47"/>
  <c r="C4" i="47"/>
  <c r="C5" i="47"/>
  <c r="C6" i="47"/>
  <c r="C7" i="47"/>
  <c r="C8" i="47"/>
  <c r="C9" i="47"/>
  <c r="C10" i="47"/>
  <c r="C11" i="47"/>
  <c r="C12" i="47"/>
  <c r="C13" i="47"/>
  <c r="C14" i="47"/>
  <c r="C15" i="47"/>
  <c r="C16" i="47"/>
  <c r="C17" i="47"/>
  <c r="C18" i="47"/>
  <c r="C19" i="47"/>
  <c r="C20" i="47"/>
  <c r="C21" i="47"/>
  <c r="C22" i="47"/>
  <c r="C23" i="47"/>
  <c r="C24" i="47"/>
  <c r="C25" i="47"/>
  <c r="C26" i="47"/>
  <c r="C27" i="47"/>
  <c r="C28" i="47"/>
  <c r="C29" i="47"/>
  <c r="C30" i="47"/>
  <c r="C31" i="47"/>
  <c r="C32" i="47"/>
  <c r="C33" i="47"/>
  <c r="C34" i="47"/>
  <c r="C35" i="47"/>
  <c r="C36" i="47"/>
  <c r="C37" i="47"/>
  <c r="C38" i="47"/>
  <c r="C39" i="47"/>
  <c r="C40" i="47"/>
  <c r="C41" i="47"/>
  <c r="C42" i="47"/>
  <c r="C43" i="47"/>
  <c r="C44" i="47"/>
  <c r="C45" i="47"/>
  <c r="C46" i="47"/>
  <c r="C47" i="47"/>
  <c r="C48" i="47"/>
  <c r="C49" i="47"/>
  <c r="C50" i="47"/>
  <c r="C51" i="47"/>
  <c r="C52" i="47"/>
  <c r="C53" i="47"/>
  <c r="C54" i="47"/>
  <c r="C55" i="47"/>
  <c r="C56" i="47"/>
  <c r="C57" i="47"/>
  <c r="C58" i="47"/>
  <c r="C59" i="47"/>
  <c r="C60" i="47"/>
  <c r="C61" i="47"/>
  <c r="C62" i="47"/>
  <c r="C63" i="47"/>
  <c r="C64" i="47"/>
  <c r="C65" i="47"/>
  <c r="C66" i="47"/>
  <c r="C67" i="47"/>
  <c r="C68" i="47"/>
  <c r="C3" i="48"/>
  <c r="C4" i="48"/>
  <c r="C5" i="48"/>
  <c r="C6" i="48"/>
  <c r="C7" i="48"/>
  <c r="C8" i="48"/>
  <c r="C9" i="48"/>
  <c r="C10" i="48"/>
  <c r="C11" i="48"/>
  <c r="C12" i="48"/>
  <c r="C13" i="48"/>
  <c r="C14" i="48"/>
  <c r="C15" i="48"/>
  <c r="C16" i="48"/>
  <c r="C17" i="48"/>
  <c r="C18" i="48"/>
  <c r="C19" i="48"/>
  <c r="C20" i="48"/>
  <c r="C21" i="48"/>
  <c r="C22" i="48"/>
  <c r="C23" i="48"/>
  <c r="C24" i="48"/>
  <c r="C25" i="48"/>
  <c r="C26" i="48"/>
  <c r="C27" i="48"/>
  <c r="C28" i="48"/>
  <c r="C29" i="48"/>
  <c r="C30" i="48"/>
  <c r="C31" i="48"/>
  <c r="C32" i="48"/>
  <c r="C33" i="48"/>
  <c r="C34" i="48"/>
  <c r="C35" i="48"/>
  <c r="C36" i="48"/>
  <c r="C37" i="48"/>
  <c r="C38" i="48"/>
  <c r="C39" i="48"/>
  <c r="C40" i="48"/>
  <c r="C41" i="48"/>
  <c r="C42" i="48"/>
  <c r="C43" i="48"/>
  <c r="C44" i="48"/>
  <c r="C45" i="48"/>
  <c r="C46" i="48"/>
  <c r="C47" i="48"/>
  <c r="C48" i="48"/>
  <c r="C49" i="48"/>
  <c r="C50" i="48"/>
  <c r="C51" i="48"/>
  <c r="C52" i="48"/>
  <c r="C53" i="48"/>
  <c r="C54" i="48"/>
  <c r="C55" i="48"/>
  <c r="C56" i="48"/>
  <c r="C57" i="48"/>
  <c r="C58" i="48"/>
  <c r="C59" i="48"/>
  <c r="C60" i="48"/>
  <c r="C61" i="48"/>
  <c r="C62" i="48"/>
  <c r="C63" i="48"/>
  <c r="C64" i="48"/>
  <c r="C65" i="48"/>
  <c r="C66" i="48"/>
  <c r="C67" i="48"/>
  <c r="C68" i="48"/>
  <c r="C3" i="49"/>
  <c r="C4" i="49"/>
  <c r="C5" i="49"/>
  <c r="C6" i="49"/>
  <c r="C7" i="49"/>
  <c r="C8" i="49"/>
  <c r="C9" i="49"/>
  <c r="C10" i="49"/>
  <c r="C11" i="49"/>
  <c r="C12" i="49"/>
  <c r="C13" i="49"/>
  <c r="C14" i="49"/>
  <c r="C15" i="49"/>
  <c r="C16" i="49"/>
  <c r="C17" i="49"/>
  <c r="C18" i="49"/>
  <c r="C19" i="49"/>
  <c r="C20" i="49"/>
  <c r="C21" i="49"/>
  <c r="C22" i="49"/>
  <c r="C23" i="49"/>
  <c r="C24" i="49"/>
  <c r="C25" i="49"/>
  <c r="C26" i="49"/>
  <c r="C27" i="49"/>
  <c r="C28" i="49"/>
  <c r="C29" i="49"/>
  <c r="C30" i="49"/>
  <c r="C31" i="49"/>
  <c r="C32" i="49"/>
  <c r="C33" i="49"/>
  <c r="C34" i="49"/>
  <c r="C35" i="49"/>
  <c r="C36" i="49"/>
  <c r="C37" i="49"/>
  <c r="C38" i="49"/>
  <c r="C39" i="49"/>
  <c r="C40" i="49"/>
  <c r="C41" i="49"/>
  <c r="C42" i="49"/>
  <c r="C43" i="49"/>
  <c r="C44" i="49"/>
  <c r="C45" i="49"/>
  <c r="C46" i="49"/>
  <c r="C47" i="49"/>
  <c r="C48" i="49"/>
  <c r="C49" i="49"/>
  <c r="C50" i="49"/>
  <c r="C51" i="49"/>
  <c r="C52" i="49"/>
  <c r="C53" i="49"/>
  <c r="C54" i="49"/>
  <c r="C55" i="49"/>
  <c r="C56" i="49"/>
  <c r="C57" i="49"/>
  <c r="C58" i="49"/>
  <c r="C59" i="49"/>
  <c r="C60" i="49"/>
  <c r="C61" i="49"/>
  <c r="C62" i="49"/>
  <c r="C63" i="49"/>
  <c r="C64" i="49"/>
  <c r="C65" i="49"/>
  <c r="C66" i="49"/>
  <c r="C67" i="49"/>
  <c r="C68" i="49"/>
  <c r="C3" i="50"/>
  <c r="C4" i="50"/>
  <c r="C5" i="50"/>
  <c r="C6" i="50"/>
  <c r="C7" i="50"/>
  <c r="C8" i="50"/>
  <c r="C9" i="50"/>
  <c r="C10" i="50"/>
  <c r="C11" i="50"/>
  <c r="C12" i="50"/>
  <c r="C13" i="50"/>
  <c r="C14" i="50"/>
  <c r="C15" i="50"/>
  <c r="C16" i="50"/>
  <c r="C17" i="50"/>
  <c r="C18" i="50"/>
  <c r="C19" i="50"/>
  <c r="C20" i="50"/>
  <c r="C21" i="50"/>
  <c r="C22" i="50"/>
  <c r="C23" i="50"/>
  <c r="C24" i="50"/>
  <c r="C25" i="50"/>
  <c r="C26" i="50"/>
  <c r="C27" i="50"/>
  <c r="C28" i="50"/>
  <c r="C29" i="50"/>
  <c r="C30" i="50"/>
  <c r="C31" i="50"/>
  <c r="C32" i="50"/>
  <c r="C33" i="50"/>
  <c r="C34" i="50"/>
  <c r="C35" i="50"/>
  <c r="C36" i="50"/>
  <c r="C37" i="50"/>
  <c r="C38" i="50"/>
  <c r="C39" i="50"/>
  <c r="C40" i="50"/>
  <c r="C41" i="50"/>
  <c r="C42" i="50"/>
  <c r="C43" i="50"/>
  <c r="C44" i="50"/>
  <c r="C45" i="50"/>
  <c r="C46" i="50"/>
  <c r="C47" i="50"/>
  <c r="C48" i="50"/>
  <c r="C49" i="50"/>
  <c r="C50" i="50"/>
  <c r="C51" i="50"/>
  <c r="C52" i="50"/>
  <c r="C53" i="50"/>
  <c r="C54" i="50"/>
  <c r="C55" i="50"/>
  <c r="C56" i="50"/>
  <c r="C57" i="50"/>
  <c r="C58" i="50"/>
  <c r="C59" i="50"/>
  <c r="C60" i="50"/>
  <c r="C61" i="50"/>
  <c r="C62" i="50"/>
  <c r="C63" i="50"/>
  <c r="C64" i="50"/>
  <c r="C65" i="50"/>
  <c r="C66" i="50"/>
  <c r="C67" i="50"/>
  <c r="C68" i="50"/>
  <c r="C3" i="51"/>
  <c r="C4" i="51"/>
  <c r="C5" i="51"/>
  <c r="C6" i="51"/>
  <c r="C7" i="51"/>
  <c r="C8" i="51"/>
  <c r="C9" i="51"/>
  <c r="C10" i="51"/>
  <c r="C11" i="51"/>
  <c r="C12" i="51"/>
  <c r="C13" i="51"/>
  <c r="C14" i="51"/>
  <c r="C15" i="51"/>
  <c r="C16" i="51"/>
  <c r="C17" i="51"/>
  <c r="C18" i="51"/>
  <c r="C19" i="51"/>
  <c r="C20" i="51"/>
  <c r="C21" i="51"/>
  <c r="C22" i="51"/>
  <c r="C23" i="51"/>
  <c r="C24" i="51"/>
  <c r="C25" i="51"/>
  <c r="C26" i="51"/>
  <c r="C27" i="51"/>
  <c r="C28" i="51"/>
  <c r="C29" i="51"/>
  <c r="C30" i="51"/>
  <c r="C31" i="51"/>
  <c r="C32" i="51"/>
  <c r="C33" i="51"/>
  <c r="C34" i="51"/>
  <c r="C35" i="51"/>
  <c r="C36" i="51"/>
  <c r="C37" i="51"/>
  <c r="C38" i="51"/>
  <c r="C39" i="51"/>
  <c r="C40" i="51"/>
  <c r="C41" i="51"/>
  <c r="C42" i="51"/>
  <c r="C43" i="51"/>
  <c r="C44" i="51"/>
  <c r="C45" i="51"/>
  <c r="C46" i="51"/>
  <c r="C47" i="51"/>
  <c r="C48" i="51"/>
  <c r="C49" i="51"/>
  <c r="C50" i="51"/>
  <c r="C51" i="51"/>
  <c r="C52" i="51"/>
  <c r="C53" i="51"/>
  <c r="C54" i="51"/>
  <c r="C55" i="51"/>
  <c r="C56" i="51"/>
  <c r="C57" i="51"/>
  <c r="C58" i="51"/>
  <c r="C59" i="51"/>
  <c r="C60" i="51"/>
  <c r="C61" i="51"/>
  <c r="C62" i="51"/>
  <c r="C63" i="51"/>
  <c r="C64" i="51"/>
  <c r="C65" i="51"/>
  <c r="C66" i="51"/>
  <c r="C67" i="51"/>
  <c r="C68" i="51"/>
  <c r="C3" i="52"/>
  <c r="C4" i="52"/>
  <c r="C5" i="52"/>
  <c r="C6" i="52"/>
  <c r="C7" i="52"/>
  <c r="C8" i="52"/>
  <c r="C9" i="52"/>
  <c r="C10" i="52"/>
  <c r="C11" i="52"/>
  <c r="C12" i="52"/>
  <c r="C13" i="52"/>
  <c r="C14" i="52"/>
  <c r="C15" i="52"/>
  <c r="C16" i="52"/>
  <c r="C17" i="52"/>
  <c r="C18" i="52"/>
  <c r="C19" i="52"/>
  <c r="C20" i="52"/>
  <c r="C21" i="52"/>
  <c r="C22" i="52"/>
  <c r="C23" i="52"/>
  <c r="C24" i="52"/>
  <c r="C25" i="52"/>
  <c r="C26" i="52"/>
  <c r="C27" i="52"/>
  <c r="C28" i="52"/>
  <c r="C29" i="52"/>
  <c r="C30" i="52"/>
  <c r="C31" i="52"/>
  <c r="C32" i="52"/>
  <c r="C33" i="52"/>
  <c r="C34" i="52"/>
  <c r="C35" i="52"/>
  <c r="C36" i="52"/>
  <c r="C37" i="52"/>
  <c r="C38" i="52"/>
  <c r="C39" i="52"/>
  <c r="C40" i="52"/>
  <c r="C41" i="52"/>
  <c r="C42" i="52"/>
  <c r="C43" i="52"/>
  <c r="C44" i="52"/>
  <c r="C45" i="52"/>
  <c r="C46" i="52"/>
  <c r="C47" i="52"/>
  <c r="C48" i="52"/>
  <c r="C49" i="52"/>
  <c r="C50" i="52"/>
  <c r="C51" i="52"/>
  <c r="C52" i="52"/>
  <c r="C53" i="52"/>
  <c r="C54" i="52"/>
  <c r="C55" i="52"/>
  <c r="C56" i="52"/>
  <c r="C57" i="52"/>
  <c r="C58" i="52"/>
  <c r="C59" i="52"/>
  <c r="C60" i="52"/>
  <c r="C61" i="52"/>
  <c r="C62" i="52"/>
  <c r="C63" i="52"/>
  <c r="C64" i="52"/>
  <c r="C65" i="52"/>
  <c r="C66" i="52"/>
  <c r="C67" i="52"/>
  <c r="C68" i="52"/>
  <c r="C3" i="54"/>
  <c r="C4" i="54"/>
  <c r="C5" i="54"/>
  <c r="C6" i="54"/>
  <c r="C7" i="54"/>
  <c r="C8" i="54"/>
  <c r="C9" i="54"/>
  <c r="C10" i="54"/>
  <c r="C11" i="54"/>
  <c r="C12" i="54"/>
  <c r="C13" i="54"/>
  <c r="C14" i="54"/>
  <c r="C15" i="54"/>
  <c r="C16" i="54"/>
  <c r="C17" i="54"/>
  <c r="C18" i="54"/>
  <c r="C19" i="54"/>
  <c r="C20" i="54"/>
  <c r="C21" i="54"/>
  <c r="C22" i="54"/>
  <c r="C23" i="54"/>
  <c r="C24" i="54"/>
  <c r="C25" i="54"/>
  <c r="C26" i="54"/>
  <c r="C27" i="54"/>
  <c r="C28" i="54"/>
  <c r="C29" i="54"/>
  <c r="C30" i="54"/>
  <c r="C31" i="54"/>
  <c r="C32" i="54"/>
  <c r="C33" i="54"/>
  <c r="C34" i="54"/>
  <c r="C35" i="54"/>
  <c r="C36" i="54"/>
  <c r="C37" i="54"/>
  <c r="C38" i="54"/>
  <c r="C39" i="54"/>
  <c r="C40" i="54"/>
  <c r="C41" i="54"/>
  <c r="C42" i="54"/>
  <c r="C43" i="54"/>
  <c r="C44" i="54"/>
  <c r="C45" i="54"/>
  <c r="C46" i="54"/>
  <c r="C47" i="54"/>
  <c r="C48" i="54"/>
  <c r="C49" i="54"/>
  <c r="C50" i="54"/>
  <c r="C51" i="54"/>
  <c r="C52" i="54"/>
  <c r="C53" i="54"/>
  <c r="C54" i="54"/>
  <c r="C55" i="54"/>
  <c r="C56" i="54"/>
  <c r="C57" i="54"/>
  <c r="C58" i="54"/>
  <c r="C59" i="54"/>
  <c r="C60" i="54"/>
  <c r="C61" i="54"/>
  <c r="C62" i="54"/>
  <c r="C63" i="54"/>
  <c r="C64" i="54"/>
  <c r="C65" i="54"/>
  <c r="C66" i="54"/>
  <c r="C67" i="54"/>
  <c r="C68" i="54"/>
  <c r="C3" i="55"/>
  <c r="C4" i="55"/>
  <c r="C5" i="55"/>
  <c r="C6" i="55"/>
  <c r="C7" i="55"/>
  <c r="C8" i="55"/>
  <c r="C9" i="55"/>
  <c r="C10" i="55"/>
  <c r="C11" i="55"/>
  <c r="C12" i="55"/>
  <c r="C13" i="55"/>
  <c r="C14" i="55"/>
  <c r="C15" i="55"/>
  <c r="C16" i="55"/>
  <c r="C17" i="55"/>
  <c r="C18" i="55"/>
  <c r="C19" i="55"/>
  <c r="C20" i="55"/>
  <c r="C21" i="55"/>
  <c r="C22" i="55"/>
  <c r="C23" i="55"/>
  <c r="C24" i="55"/>
  <c r="C25" i="55"/>
  <c r="C26" i="55"/>
  <c r="C27" i="55"/>
  <c r="C28" i="55"/>
  <c r="C29" i="55"/>
  <c r="C30" i="55"/>
  <c r="C31" i="55"/>
  <c r="C32" i="55"/>
  <c r="C33" i="55"/>
  <c r="C34" i="55"/>
  <c r="C35" i="55"/>
  <c r="C36" i="55"/>
  <c r="C37" i="55"/>
  <c r="C38" i="55"/>
  <c r="C39" i="55"/>
  <c r="C40" i="55"/>
  <c r="C41" i="55"/>
  <c r="C42" i="55"/>
  <c r="C43" i="55"/>
  <c r="C44" i="55"/>
  <c r="C45" i="55"/>
  <c r="C46" i="55"/>
  <c r="C47" i="55"/>
  <c r="C48" i="55"/>
  <c r="C49" i="55"/>
  <c r="C50" i="55"/>
  <c r="C51" i="55"/>
  <c r="C52" i="55"/>
  <c r="C53" i="55"/>
  <c r="C54" i="55"/>
  <c r="C55" i="55"/>
  <c r="C56" i="55"/>
  <c r="C57" i="55"/>
  <c r="C58" i="55"/>
  <c r="C59" i="55"/>
  <c r="C60" i="55"/>
  <c r="C61" i="55"/>
  <c r="C62" i="55"/>
  <c r="C63" i="55"/>
  <c r="C64" i="55"/>
  <c r="C65" i="55"/>
  <c r="C66" i="55"/>
  <c r="C67" i="55"/>
  <c r="C68" i="55"/>
  <c r="C3" i="56"/>
  <c r="C4" i="56"/>
  <c r="C5" i="56"/>
  <c r="C6" i="56"/>
  <c r="C7" i="56"/>
  <c r="C8" i="56"/>
  <c r="C9" i="56"/>
  <c r="C10" i="56"/>
  <c r="C11" i="56"/>
  <c r="C12" i="56"/>
  <c r="C13" i="56"/>
  <c r="C14" i="56"/>
  <c r="C15" i="56"/>
  <c r="C16" i="56"/>
  <c r="C17" i="56"/>
  <c r="C18" i="56"/>
  <c r="C19" i="56"/>
  <c r="C20" i="56"/>
  <c r="C21" i="56"/>
  <c r="C22" i="56"/>
  <c r="C23" i="56"/>
  <c r="C24" i="56"/>
  <c r="C25" i="56"/>
  <c r="C26" i="56"/>
  <c r="C27" i="56"/>
  <c r="C28" i="56"/>
  <c r="C29" i="56"/>
  <c r="C30" i="56"/>
  <c r="C31" i="56"/>
  <c r="C32" i="56"/>
  <c r="C33" i="56"/>
  <c r="C34" i="56"/>
  <c r="C35" i="56"/>
  <c r="C36" i="56"/>
  <c r="C37" i="56"/>
  <c r="C38" i="56"/>
  <c r="C39" i="56"/>
  <c r="C40" i="56"/>
  <c r="C41" i="56"/>
  <c r="C42" i="56"/>
  <c r="C43" i="56"/>
  <c r="C44" i="56"/>
  <c r="C45" i="56"/>
  <c r="C46" i="56"/>
  <c r="C47" i="56"/>
  <c r="C48" i="56"/>
  <c r="C49" i="56"/>
  <c r="C50" i="56"/>
  <c r="C51" i="56"/>
  <c r="C52" i="56"/>
  <c r="C53" i="56"/>
  <c r="C54" i="56"/>
  <c r="C55" i="56"/>
  <c r="C56" i="56"/>
  <c r="C57" i="56"/>
  <c r="C58" i="56"/>
  <c r="C59" i="56"/>
  <c r="C60" i="56"/>
  <c r="C61" i="56"/>
  <c r="C62" i="56"/>
  <c r="C63" i="56"/>
  <c r="C64" i="56"/>
  <c r="C65" i="56"/>
  <c r="C66" i="56"/>
  <c r="C67" i="56"/>
  <c r="C68" i="56"/>
  <c r="C3" i="57"/>
  <c r="C4" i="57"/>
  <c r="C5" i="57"/>
  <c r="C6" i="57"/>
  <c r="C7" i="57"/>
  <c r="C8" i="57"/>
  <c r="C9" i="57"/>
  <c r="C10" i="57"/>
  <c r="C11" i="57"/>
  <c r="C12" i="57"/>
  <c r="C13" i="57"/>
  <c r="C14" i="57"/>
  <c r="C15" i="57"/>
  <c r="C16" i="57"/>
  <c r="C17" i="57"/>
  <c r="C18" i="57"/>
  <c r="C19" i="57"/>
  <c r="C20" i="57"/>
  <c r="C21" i="57"/>
  <c r="C22" i="57"/>
  <c r="C23" i="57"/>
  <c r="C24" i="57"/>
  <c r="C25" i="57"/>
  <c r="C26" i="57"/>
  <c r="C27" i="57"/>
  <c r="C28" i="57"/>
  <c r="C29" i="57"/>
  <c r="C30" i="57"/>
  <c r="C31" i="57"/>
  <c r="C32" i="57"/>
  <c r="C33" i="57"/>
  <c r="C34" i="57"/>
  <c r="C35" i="57"/>
  <c r="C36" i="57"/>
  <c r="C37" i="57"/>
  <c r="C38" i="57"/>
  <c r="C39" i="57"/>
  <c r="C40" i="57"/>
  <c r="C41" i="57"/>
  <c r="C42" i="57"/>
  <c r="C43" i="57"/>
  <c r="C44" i="57"/>
  <c r="C45" i="57"/>
  <c r="C46" i="57"/>
  <c r="C47" i="57"/>
  <c r="C48" i="57"/>
  <c r="C49" i="57"/>
  <c r="C50" i="57"/>
  <c r="C51" i="57"/>
  <c r="C52" i="57"/>
  <c r="C53" i="57"/>
  <c r="C54" i="57"/>
  <c r="C55" i="57"/>
  <c r="C56" i="57"/>
  <c r="C57" i="57"/>
  <c r="C58" i="57"/>
  <c r="C59" i="57"/>
  <c r="C60" i="57"/>
  <c r="C61" i="57"/>
  <c r="C62" i="57"/>
  <c r="C63" i="57"/>
  <c r="C64" i="57"/>
  <c r="C65" i="57"/>
  <c r="C66" i="57"/>
  <c r="C67" i="57"/>
  <c r="C68" i="57"/>
  <c r="C3" i="58"/>
  <c r="C4" i="58"/>
  <c r="C5" i="58"/>
  <c r="C6" i="58"/>
  <c r="C7" i="58"/>
  <c r="C8" i="58"/>
  <c r="C9" i="58"/>
  <c r="C10" i="58"/>
  <c r="C11" i="58"/>
  <c r="C12" i="58"/>
  <c r="C13" i="58"/>
  <c r="C14" i="58"/>
  <c r="C15" i="58"/>
  <c r="C16" i="58"/>
  <c r="C17" i="58"/>
  <c r="C18" i="58"/>
  <c r="C19" i="58"/>
  <c r="C20" i="58"/>
  <c r="C21" i="58"/>
  <c r="C22" i="58"/>
  <c r="C23" i="58"/>
  <c r="C24" i="58"/>
  <c r="C25" i="58"/>
  <c r="C26" i="58"/>
  <c r="C27" i="58"/>
  <c r="C28" i="58"/>
  <c r="C29" i="58"/>
  <c r="C30" i="58"/>
  <c r="C31" i="58"/>
  <c r="C32" i="58"/>
  <c r="C33" i="58"/>
  <c r="C34" i="58"/>
  <c r="C35" i="58"/>
  <c r="C36" i="58"/>
  <c r="C37" i="58"/>
  <c r="C38" i="58"/>
  <c r="C39" i="58"/>
  <c r="C40" i="58"/>
  <c r="C41" i="58"/>
  <c r="C42" i="58"/>
  <c r="C43" i="58"/>
  <c r="C44" i="58"/>
  <c r="C45" i="58"/>
  <c r="C46" i="58"/>
  <c r="C47" i="58"/>
  <c r="C48" i="58"/>
  <c r="C49" i="58"/>
  <c r="C50" i="58"/>
  <c r="C51" i="58"/>
  <c r="C52" i="58"/>
  <c r="C53" i="58"/>
  <c r="C54" i="58"/>
  <c r="C55" i="58"/>
  <c r="C56" i="58"/>
  <c r="C57" i="58"/>
  <c r="C58" i="58"/>
  <c r="C59" i="58"/>
  <c r="C60" i="58"/>
  <c r="C61" i="58"/>
  <c r="C62" i="58"/>
  <c r="C63" i="58"/>
  <c r="C64" i="58"/>
  <c r="C65" i="58"/>
  <c r="C66" i="58"/>
  <c r="C67" i="58"/>
  <c r="C68" i="58"/>
  <c r="C3" i="59"/>
  <c r="C4" i="59"/>
  <c r="C5" i="59"/>
  <c r="C6" i="59"/>
  <c r="C7" i="59"/>
  <c r="C8" i="59"/>
  <c r="C9" i="59"/>
  <c r="C10" i="59"/>
  <c r="C11" i="59"/>
  <c r="C12" i="59"/>
  <c r="C13" i="59"/>
  <c r="C14" i="59"/>
  <c r="C15" i="59"/>
  <c r="C16" i="59"/>
  <c r="C17" i="59"/>
  <c r="C18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C36" i="59"/>
  <c r="C37" i="59"/>
  <c r="C38" i="59"/>
  <c r="C39" i="59"/>
  <c r="C40" i="59"/>
  <c r="C41" i="59"/>
  <c r="C42" i="59"/>
  <c r="C43" i="59"/>
  <c r="C44" i="59"/>
  <c r="C45" i="59"/>
  <c r="C46" i="59"/>
  <c r="C47" i="59"/>
  <c r="C48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61" i="59"/>
  <c r="C62" i="59"/>
  <c r="C63" i="59"/>
  <c r="C64" i="59"/>
  <c r="C65" i="59"/>
  <c r="C66" i="59"/>
  <c r="C67" i="59"/>
  <c r="C68" i="59"/>
  <c r="C3" i="60"/>
  <c r="C4" i="60"/>
  <c r="C5" i="60"/>
  <c r="C6" i="60"/>
  <c r="C7" i="60"/>
  <c r="C8" i="60"/>
  <c r="C9" i="60"/>
  <c r="C10" i="60"/>
  <c r="C11" i="60"/>
  <c r="C12" i="60"/>
  <c r="C13" i="60"/>
  <c r="C14" i="60"/>
  <c r="C15" i="60"/>
  <c r="C16" i="60"/>
  <c r="C17" i="60"/>
  <c r="C18" i="60"/>
  <c r="C19" i="60"/>
  <c r="C20" i="60"/>
  <c r="C21" i="60"/>
  <c r="C22" i="60"/>
  <c r="C23" i="60"/>
  <c r="C24" i="60"/>
  <c r="C25" i="60"/>
  <c r="C26" i="60"/>
  <c r="C27" i="60"/>
  <c r="C28" i="60"/>
  <c r="C29" i="60"/>
  <c r="C30" i="60"/>
  <c r="C31" i="60"/>
  <c r="C32" i="60"/>
  <c r="C33" i="60"/>
  <c r="C34" i="60"/>
  <c r="C35" i="60"/>
  <c r="C36" i="60"/>
  <c r="C37" i="60"/>
  <c r="C38" i="60"/>
  <c r="C39" i="60"/>
  <c r="C40" i="60"/>
  <c r="C41" i="60"/>
  <c r="C42" i="60"/>
  <c r="C43" i="60"/>
  <c r="C44" i="60"/>
  <c r="C45" i="60"/>
  <c r="C46" i="60"/>
  <c r="C47" i="60"/>
  <c r="C48" i="60"/>
  <c r="C49" i="60"/>
  <c r="C50" i="60"/>
  <c r="C51" i="60"/>
  <c r="C52" i="60"/>
  <c r="C53" i="60"/>
  <c r="C54" i="60"/>
  <c r="C55" i="60"/>
  <c r="C56" i="60"/>
  <c r="C57" i="60"/>
  <c r="C58" i="60"/>
  <c r="C59" i="60"/>
  <c r="C60" i="60"/>
  <c r="C61" i="60"/>
  <c r="C62" i="60"/>
  <c r="C63" i="60"/>
  <c r="C64" i="60"/>
  <c r="C65" i="60"/>
  <c r="C66" i="60"/>
  <c r="C67" i="60"/>
  <c r="C68" i="60"/>
  <c r="C3" i="61"/>
  <c r="C4" i="61"/>
  <c r="C5" i="61"/>
  <c r="C6" i="61"/>
  <c r="C7" i="61"/>
  <c r="C8" i="61"/>
  <c r="C9" i="61"/>
  <c r="C10" i="61"/>
  <c r="C11" i="61"/>
  <c r="C12" i="61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C33" i="61"/>
  <c r="C34" i="61"/>
  <c r="C35" i="61"/>
  <c r="C36" i="61"/>
  <c r="C37" i="61"/>
  <c r="C38" i="61"/>
  <c r="C39" i="61"/>
  <c r="C40" i="61"/>
  <c r="C41" i="61"/>
  <c r="C42" i="61"/>
  <c r="C43" i="61"/>
  <c r="C44" i="61"/>
  <c r="C45" i="61"/>
  <c r="C46" i="61"/>
  <c r="C47" i="61"/>
  <c r="C48" i="61"/>
  <c r="C49" i="61"/>
  <c r="C50" i="61"/>
  <c r="C51" i="61"/>
  <c r="C52" i="61"/>
  <c r="C53" i="61"/>
  <c r="C54" i="61"/>
  <c r="C55" i="61"/>
  <c r="C56" i="61"/>
  <c r="C57" i="61"/>
  <c r="C58" i="61"/>
  <c r="C59" i="61"/>
  <c r="C60" i="61"/>
  <c r="C61" i="61"/>
  <c r="C62" i="61"/>
  <c r="C63" i="61"/>
  <c r="C64" i="61"/>
  <c r="C65" i="61"/>
  <c r="C66" i="61"/>
  <c r="C67" i="61"/>
  <c r="C68" i="61"/>
  <c r="C3" i="62"/>
  <c r="C4" i="62"/>
  <c r="C5" i="62"/>
  <c r="C6" i="62"/>
  <c r="C7" i="62"/>
  <c r="C8" i="62"/>
  <c r="C9" i="62"/>
  <c r="C10" i="62"/>
  <c r="C11" i="62"/>
  <c r="C12" i="62"/>
  <c r="C13" i="62"/>
  <c r="C14" i="62"/>
  <c r="C15" i="62"/>
  <c r="C16" i="62"/>
  <c r="C17" i="62"/>
  <c r="C18" i="62"/>
  <c r="C19" i="62"/>
  <c r="C20" i="62"/>
  <c r="C21" i="62"/>
  <c r="C22" i="62"/>
  <c r="C23" i="62"/>
  <c r="C24" i="62"/>
  <c r="C25" i="62"/>
  <c r="C26" i="62"/>
  <c r="C27" i="62"/>
  <c r="C28" i="62"/>
  <c r="C29" i="62"/>
  <c r="C30" i="62"/>
  <c r="C31" i="62"/>
  <c r="C32" i="62"/>
  <c r="C33" i="62"/>
  <c r="C34" i="62"/>
  <c r="C35" i="62"/>
  <c r="C36" i="62"/>
  <c r="C37" i="62"/>
  <c r="C38" i="62"/>
  <c r="C39" i="62"/>
  <c r="C40" i="62"/>
  <c r="C41" i="62"/>
  <c r="C42" i="62"/>
  <c r="C43" i="62"/>
  <c r="C44" i="62"/>
  <c r="C45" i="62"/>
  <c r="C46" i="62"/>
  <c r="C47" i="62"/>
  <c r="C48" i="62"/>
  <c r="C49" i="62"/>
  <c r="C50" i="62"/>
  <c r="C51" i="62"/>
  <c r="C52" i="62"/>
  <c r="C53" i="62"/>
  <c r="C54" i="62"/>
  <c r="C55" i="62"/>
  <c r="C56" i="62"/>
  <c r="C57" i="62"/>
  <c r="C58" i="62"/>
  <c r="C59" i="62"/>
  <c r="C60" i="62"/>
  <c r="C61" i="62"/>
  <c r="C62" i="62"/>
  <c r="C63" i="62"/>
  <c r="C64" i="62"/>
  <c r="C65" i="62"/>
  <c r="C66" i="62"/>
  <c r="C67" i="62"/>
  <c r="C68" i="62"/>
  <c r="C3" i="63"/>
  <c r="C4" i="63"/>
  <c r="C5" i="63"/>
  <c r="C6" i="63"/>
  <c r="C7" i="63"/>
  <c r="C8" i="63"/>
  <c r="C9" i="63"/>
  <c r="C10" i="63"/>
  <c r="C11" i="63"/>
  <c r="C12" i="63"/>
  <c r="C13" i="63"/>
  <c r="C14" i="63"/>
  <c r="C15" i="63"/>
  <c r="C16" i="63"/>
  <c r="C17" i="63"/>
  <c r="C18" i="63"/>
  <c r="C19" i="63"/>
  <c r="C20" i="63"/>
  <c r="C21" i="63"/>
  <c r="C22" i="63"/>
  <c r="C23" i="63"/>
  <c r="C24" i="63"/>
  <c r="C25" i="63"/>
  <c r="C26" i="63"/>
  <c r="C27" i="63"/>
  <c r="C28" i="63"/>
  <c r="C29" i="63"/>
  <c r="C30" i="63"/>
  <c r="C31" i="63"/>
  <c r="C32" i="63"/>
  <c r="C33" i="63"/>
  <c r="C34" i="63"/>
  <c r="C35" i="63"/>
  <c r="C36" i="63"/>
  <c r="C37" i="63"/>
  <c r="C38" i="63"/>
  <c r="C39" i="63"/>
  <c r="C40" i="63"/>
  <c r="C41" i="63"/>
  <c r="C42" i="63"/>
  <c r="C43" i="63"/>
  <c r="C44" i="63"/>
  <c r="C45" i="63"/>
  <c r="C46" i="63"/>
  <c r="C47" i="63"/>
  <c r="C48" i="63"/>
  <c r="C49" i="63"/>
  <c r="C50" i="63"/>
  <c r="C51" i="63"/>
  <c r="C52" i="63"/>
  <c r="C53" i="63"/>
  <c r="C54" i="63"/>
  <c r="C55" i="63"/>
  <c r="C56" i="63"/>
  <c r="C57" i="63"/>
  <c r="C58" i="63"/>
  <c r="C59" i="63"/>
  <c r="C60" i="63"/>
  <c r="C61" i="63"/>
  <c r="C62" i="63"/>
  <c r="C63" i="63"/>
  <c r="C64" i="63"/>
  <c r="C65" i="63"/>
  <c r="C66" i="63"/>
  <c r="C67" i="63"/>
  <c r="C68" i="63"/>
  <c r="C3" i="64"/>
  <c r="C4" i="64"/>
  <c r="C5" i="64"/>
  <c r="C6" i="64"/>
  <c r="C7" i="64"/>
  <c r="C8" i="64"/>
  <c r="C9" i="64"/>
  <c r="C10" i="64"/>
  <c r="C11" i="64"/>
  <c r="C12" i="64"/>
  <c r="C13" i="64"/>
  <c r="C14" i="64"/>
  <c r="C15" i="64"/>
  <c r="C16" i="64"/>
  <c r="C17" i="64"/>
  <c r="C18" i="64"/>
  <c r="C19" i="64"/>
  <c r="C20" i="64"/>
  <c r="C21" i="64"/>
  <c r="C22" i="64"/>
  <c r="C23" i="64"/>
  <c r="C24" i="64"/>
  <c r="C25" i="64"/>
  <c r="C26" i="64"/>
  <c r="C27" i="64"/>
  <c r="C28" i="64"/>
  <c r="C29" i="64"/>
  <c r="C30" i="64"/>
  <c r="C31" i="64"/>
  <c r="C32" i="64"/>
  <c r="C33" i="64"/>
  <c r="C34" i="64"/>
  <c r="C35" i="64"/>
  <c r="C36" i="64"/>
  <c r="C37" i="64"/>
  <c r="C38" i="64"/>
  <c r="C39" i="64"/>
  <c r="C40" i="64"/>
  <c r="C41" i="64"/>
  <c r="C42" i="64"/>
  <c r="C43" i="64"/>
  <c r="C44" i="64"/>
  <c r="C45" i="64"/>
  <c r="C46" i="64"/>
  <c r="C47" i="64"/>
  <c r="C48" i="64"/>
  <c r="C49" i="64"/>
  <c r="C50" i="64"/>
  <c r="C51" i="64"/>
  <c r="C52" i="64"/>
  <c r="C53" i="64"/>
  <c r="C54" i="64"/>
  <c r="C55" i="64"/>
  <c r="C56" i="64"/>
  <c r="C57" i="64"/>
  <c r="C58" i="64"/>
  <c r="C59" i="64"/>
  <c r="C60" i="64"/>
  <c r="C61" i="64"/>
  <c r="C62" i="64"/>
  <c r="C63" i="64"/>
  <c r="C64" i="64"/>
  <c r="C65" i="64"/>
  <c r="C66" i="64"/>
  <c r="C67" i="64"/>
  <c r="C68" i="64"/>
  <c r="C3" i="65"/>
  <c r="C4" i="65"/>
  <c r="C5" i="65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0" i="65"/>
  <c r="C51" i="65"/>
  <c r="C52" i="65"/>
  <c r="C53" i="65"/>
  <c r="C54" i="65"/>
  <c r="C55" i="65"/>
  <c r="C56" i="65"/>
  <c r="C57" i="65"/>
  <c r="C58" i="65"/>
  <c r="C59" i="65"/>
  <c r="C60" i="65"/>
  <c r="C61" i="65"/>
  <c r="C62" i="65"/>
  <c r="C63" i="65"/>
  <c r="C64" i="65"/>
  <c r="C65" i="65"/>
  <c r="C66" i="65"/>
  <c r="C67" i="65"/>
  <c r="C68" i="65"/>
  <c r="C3" i="66"/>
  <c r="C4" i="66"/>
  <c r="C5" i="66"/>
  <c r="C6" i="66"/>
  <c r="C7" i="66"/>
  <c r="C8" i="66"/>
  <c r="C9" i="66"/>
  <c r="C10" i="66"/>
  <c r="C11" i="66"/>
  <c r="C12" i="66"/>
  <c r="C13" i="66"/>
  <c r="C14" i="66"/>
  <c r="C15" i="66"/>
  <c r="C16" i="66"/>
  <c r="C17" i="66"/>
  <c r="C18" i="66"/>
  <c r="C19" i="66"/>
  <c r="C20" i="66"/>
  <c r="C21" i="66"/>
  <c r="C22" i="66"/>
  <c r="C23" i="66"/>
  <c r="C24" i="66"/>
  <c r="C25" i="66"/>
  <c r="C26" i="66"/>
  <c r="C27" i="66"/>
  <c r="C28" i="66"/>
  <c r="C29" i="66"/>
  <c r="C30" i="66"/>
  <c r="C31" i="66"/>
  <c r="C32" i="66"/>
  <c r="C33" i="66"/>
  <c r="C34" i="66"/>
  <c r="C35" i="66"/>
  <c r="C36" i="66"/>
  <c r="C37" i="66"/>
  <c r="C38" i="66"/>
  <c r="C39" i="66"/>
  <c r="C40" i="66"/>
  <c r="C41" i="66"/>
  <c r="C42" i="66"/>
  <c r="C43" i="66"/>
  <c r="C44" i="66"/>
  <c r="C45" i="66"/>
  <c r="C46" i="66"/>
  <c r="C47" i="66"/>
  <c r="C48" i="66"/>
  <c r="C49" i="66"/>
  <c r="C50" i="66"/>
  <c r="C51" i="66"/>
  <c r="C52" i="66"/>
  <c r="C53" i="66"/>
  <c r="C54" i="66"/>
  <c r="C55" i="66"/>
  <c r="C56" i="66"/>
  <c r="C57" i="66"/>
  <c r="C58" i="66"/>
  <c r="C59" i="66"/>
  <c r="C60" i="66"/>
  <c r="C61" i="66"/>
  <c r="C62" i="66"/>
  <c r="C63" i="66"/>
  <c r="C64" i="66"/>
  <c r="C65" i="66"/>
  <c r="C66" i="66"/>
  <c r="C67" i="66"/>
  <c r="C68" i="66"/>
  <c r="C3" i="67"/>
  <c r="C4" i="67"/>
  <c r="C5" i="67"/>
  <c r="C6" i="67"/>
  <c r="C7" i="67"/>
  <c r="C8" i="67"/>
  <c r="C9" i="67"/>
  <c r="C10" i="67"/>
  <c r="C11" i="67"/>
  <c r="C12" i="67"/>
  <c r="C13" i="67"/>
  <c r="C14" i="67"/>
  <c r="C15" i="67"/>
  <c r="C16" i="67"/>
  <c r="C17" i="67"/>
  <c r="C18" i="67"/>
  <c r="C19" i="67"/>
  <c r="C20" i="67"/>
  <c r="C21" i="67"/>
  <c r="C22" i="67"/>
  <c r="C23" i="67"/>
  <c r="C24" i="67"/>
  <c r="C25" i="67"/>
  <c r="C26" i="67"/>
  <c r="C27" i="67"/>
  <c r="C28" i="67"/>
  <c r="C29" i="67"/>
  <c r="C30" i="67"/>
  <c r="C31" i="67"/>
  <c r="C32" i="67"/>
  <c r="C33" i="67"/>
  <c r="C34" i="67"/>
  <c r="C35" i="67"/>
  <c r="C36" i="67"/>
  <c r="C37" i="67"/>
  <c r="C38" i="67"/>
  <c r="C39" i="67"/>
  <c r="C40" i="67"/>
  <c r="C41" i="67"/>
  <c r="C42" i="67"/>
  <c r="C43" i="67"/>
  <c r="C44" i="67"/>
  <c r="C45" i="67"/>
  <c r="C46" i="67"/>
  <c r="C47" i="67"/>
  <c r="C48" i="67"/>
  <c r="C49" i="67"/>
  <c r="C50" i="67"/>
  <c r="C51" i="67"/>
  <c r="C52" i="67"/>
  <c r="C53" i="67"/>
  <c r="C54" i="67"/>
  <c r="C55" i="67"/>
  <c r="C56" i="67"/>
  <c r="C57" i="67"/>
  <c r="C58" i="67"/>
  <c r="C59" i="67"/>
  <c r="C60" i="67"/>
  <c r="C61" i="67"/>
  <c r="C62" i="67"/>
  <c r="C63" i="67"/>
  <c r="C64" i="67"/>
  <c r="C65" i="67"/>
  <c r="C66" i="67"/>
  <c r="C67" i="67"/>
  <c r="C68" i="67"/>
  <c r="C3" i="68"/>
  <c r="C4" i="68"/>
  <c r="C5" i="68"/>
  <c r="C6" i="68"/>
  <c r="C7" i="68"/>
  <c r="C8" i="68"/>
  <c r="C9" i="68"/>
  <c r="C10" i="68"/>
  <c r="C11" i="68"/>
  <c r="C12" i="68"/>
  <c r="C13" i="68"/>
  <c r="C14" i="68"/>
  <c r="C15" i="68"/>
  <c r="C16" i="68"/>
  <c r="C17" i="68"/>
  <c r="C18" i="68"/>
  <c r="C19" i="68"/>
  <c r="C20" i="68"/>
  <c r="C21" i="68"/>
  <c r="C22" i="68"/>
  <c r="C23" i="68"/>
  <c r="C24" i="68"/>
  <c r="C25" i="68"/>
  <c r="C26" i="68"/>
  <c r="C27" i="68"/>
  <c r="C28" i="68"/>
  <c r="C29" i="68"/>
  <c r="C30" i="68"/>
  <c r="C31" i="68"/>
  <c r="C32" i="68"/>
  <c r="C33" i="68"/>
  <c r="C34" i="68"/>
  <c r="C35" i="68"/>
  <c r="C36" i="68"/>
  <c r="C37" i="68"/>
  <c r="C38" i="68"/>
  <c r="C39" i="68"/>
  <c r="C40" i="68"/>
  <c r="C41" i="68"/>
  <c r="C42" i="68"/>
  <c r="C43" i="68"/>
  <c r="C44" i="68"/>
  <c r="C45" i="68"/>
  <c r="C46" i="68"/>
  <c r="C47" i="68"/>
  <c r="C48" i="68"/>
  <c r="C49" i="68"/>
  <c r="C50" i="68"/>
  <c r="C51" i="68"/>
  <c r="C52" i="68"/>
  <c r="C53" i="68"/>
  <c r="C54" i="68"/>
  <c r="C55" i="68"/>
  <c r="C56" i="68"/>
  <c r="C57" i="68"/>
  <c r="C58" i="68"/>
  <c r="C59" i="68"/>
  <c r="C60" i="68"/>
  <c r="C61" i="68"/>
  <c r="C62" i="68"/>
  <c r="C63" i="68"/>
  <c r="C64" i="68"/>
  <c r="C65" i="68"/>
  <c r="C66" i="68"/>
  <c r="C67" i="68"/>
  <c r="C68" i="68"/>
  <c r="C3" i="69"/>
  <c r="C4" i="69"/>
  <c r="C5" i="69"/>
  <c r="C6" i="69"/>
  <c r="C7" i="69"/>
  <c r="C8" i="69"/>
  <c r="C9" i="69"/>
  <c r="C10" i="69"/>
  <c r="C11" i="69"/>
  <c r="C12" i="69"/>
  <c r="C13" i="69"/>
  <c r="C14" i="69"/>
  <c r="C15" i="69"/>
  <c r="C16" i="69"/>
  <c r="C17" i="69"/>
  <c r="C18" i="69"/>
  <c r="C19" i="69"/>
  <c r="C20" i="69"/>
  <c r="C21" i="69"/>
  <c r="C22" i="69"/>
  <c r="C23" i="69"/>
  <c r="C24" i="69"/>
  <c r="C25" i="69"/>
  <c r="C26" i="69"/>
  <c r="C27" i="69"/>
  <c r="C28" i="69"/>
  <c r="C29" i="69"/>
  <c r="C30" i="69"/>
  <c r="C31" i="69"/>
  <c r="C32" i="69"/>
  <c r="C33" i="69"/>
  <c r="C34" i="69"/>
  <c r="C35" i="69"/>
  <c r="C36" i="69"/>
  <c r="C37" i="69"/>
  <c r="C38" i="69"/>
  <c r="C39" i="69"/>
  <c r="C40" i="69"/>
  <c r="C41" i="69"/>
  <c r="C42" i="69"/>
  <c r="C43" i="69"/>
  <c r="C44" i="69"/>
  <c r="C45" i="69"/>
  <c r="C46" i="69"/>
  <c r="C47" i="69"/>
  <c r="C48" i="69"/>
  <c r="C49" i="69"/>
  <c r="C50" i="69"/>
  <c r="C51" i="69"/>
  <c r="C52" i="69"/>
  <c r="C53" i="69"/>
  <c r="C54" i="69"/>
  <c r="C55" i="69"/>
  <c r="C56" i="69"/>
  <c r="C57" i="69"/>
  <c r="C58" i="69"/>
  <c r="C59" i="69"/>
  <c r="C60" i="69"/>
  <c r="C61" i="69"/>
  <c r="C62" i="69"/>
  <c r="C63" i="69"/>
  <c r="C64" i="69"/>
  <c r="C65" i="69"/>
  <c r="C66" i="69"/>
  <c r="C67" i="69"/>
  <c r="C68" i="69"/>
  <c r="C3" i="78"/>
  <c r="C4" i="78"/>
  <c r="C5" i="78"/>
  <c r="C6" i="78"/>
  <c r="C7" i="78"/>
  <c r="C8" i="78"/>
  <c r="C9" i="78"/>
  <c r="C10" i="78"/>
  <c r="C11" i="78"/>
  <c r="C12" i="78"/>
  <c r="C13" i="78"/>
  <c r="C14" i="78"/>
  <c r="C15" i="78"/>
  <c r="C16" i="78"/>
  <c r="C17" i="78"/>
  <c r="C18" i="78"/>
  <c r="C19" i="78"/>
  <c r="C20" i="78"/>
  <c r="C21" i="78"/>
  <c r="C22" i="78"/>
  <c r="C23" i="78"/>
  <c r="C24" i="78"/>
  <c r="C25" i="78"/>
  <c r="C26" i="78"/>
  <c r="C27" i="78"/>
  <c r="C28" i="78"/>
  <c r="C29" i="78"/>
  <c r="C30" i="78"/>
  <c r="C31" i="78"/>
  <c r="C32" i="78"/>
  <c r="C33" i="78"/>
  <c r="C34" i="78"/>
  <c r="C35" i="78"/>
  <c r="C36" i="78"/>
  <c r="C37" i="78"/>
  <c r="C38" i="78"/>
  <c r="C39" i="78"/>
  <c r="C40" i="78"/>
  <c r="C41" i="78"/>
  <c r="C42" i="78"/>
  <c r="C43" i="78"/>
  <c r="C44" i="78"/>
  <c r="C45" i="78"/>
  <c r="C46" i="78"/>
  <c r="C47" i="78"/>
  <c r="C48" i="78"/>
  <c r="C49" i="78"/>
  <c r="C50" i="78"/>
  <c r="C51" i="78"/>
  <c r="C52" i="78"/>
  <c r="C53" i="78"/>
  <c r="C54" i="78"/>
  <c r="C55" i="78"/>
  <c r="C56" i="78"/>
  <c r="C57" i="78"/>
  <c r="C58" i="78"/>
  <c r="C59" i="78"/>
  <c r="C60" i="78"/>
  <c r="C61" i="78"/>
  <c r="C62" i="78"/>
  <c r="C63" i="78"/>
  <c r="C64" i="78"/>
  <c r="C65" i="78"/>
  <c r="C66" i="78"/>
  <c r="C67" i="78"/>
  <c r="C68" i="78"/>
  <c r="C2" i="73"/>
  <c r="C2" i="74"/>
  <c r="C2" i="75"/>
  <c r="C2" i="76"/>
  <c r="C2" i="77"/>
  <c r="C2" i="71"/>
  <c r="C2" i="39"/>
  <c r="C2" i="40"/>
  <c r="C2" i="41"/>
  <c r="C2" i="42"/>
  <c r="C2" i="43"/>
  <c r="C2" i="44"/>
  <c r="C2" i="45"/>
  <c r="C2" i="46"/>
  <c r="C2" i="47"/>
  <c r="C2" i="48"/>
  <c r="C2" i="49"/>
  <c r="C2" i="50"/>
  <c r="C2" i="51"/>
  <c r="C2" i="52"/>
  <c r="C2" i="54"/>
  <c r="C2" i="55"/>
  <c r="C2" i="56"/>
  <c r="C2" i="57"/>
  <c r="C2" i="58"/>
  <c r="C2" i="59"/>
  <c r="C2" i="60"/>
  <c r="C2" i="61"/>
  <c r="C2" i="62"/>
  <c r="C2" i="63"/>
  <c r="C2" i="64"/>
  <c r="C2" i="65"/>
  <c r="C2" i="66"/>
  <c r="C2" i="67"/>
  <c r="C2" i="68"/>
  <c r="C2" i="69"/>
  <c r="C2" i="78"/>
</calcChain>
</file>

<file path=xl/sharedStrings.xml><?xml version="1.0" encoding="utf-8"?>
<sst xmlns="http://schemas.openxmlformats.org/spreadsheetml/2006/main" count="20507" uniqueCount="204">
  <si>
    <t>№</t>
  </si>
  <si>
    <t>Кўрсаткич</t>
  </si>
  <si>
    <t>Жами</t>
  </si>
  <si>
    <t xml:space="preserve">Ал-Хоразмий </t>
  </si>
  <si>
    <t xml:space="preserve">Бахористон </t>
  </si>
  <si>
    <t xml:space="preserve">Бектўпи </t>
  </si>
  <si>
    <t xml:space="preserve">Гулистон </t>
  </si>
  <si>
    <t xml:space="preserve">Катта Хирмонтепа </t>
  </si>
  <si>
    <t xml:space="preserve">Тирсакобод </t>
  </si>
  <si>
    <t xml:space="preserve">Хайрабод </t>
  </si>
  <si>
    <t xml:space="preserve">Хирмон тепа </t>
  </si>
  <si>
    <t xml:space="preserve">Хонтўпи </t>
  </si>
  <si>
    <t xml:space="preserve">Шараф </t>
  </si>
  <si>
    <t xml:space="preserve">Шарқ </t>
  </si>
  <si>
    <t xml:space="preserve">Шарқ тонги </t>
  </si>
  <si>
    <t xml:space="preserve">Шухрат </t>
  </si>
  <si>
    <t xml:space="preserve">1-Чарх Камолон  </t>
  </si>
  <si>
    <t xml:space="preserve">2-Чарх Камолон </t>
  </si>
  <si>
    <t xml:space="preserve">3-Чарх Камолон  </t>
  </si>
  <si>
    <t xml:space="preserve">Бешёғоч </t>
  </si>
  <si>
    <t xml:space="preserve">Катта Козиробод </t>
  </si>
  <si>
    <t xml:space="preserve">Катта Олмазор </t>
  </si>
  <si>
    <t xml:space="preserve">Катта Чилонзор-1 </t>
  </si>
  <si>
    <t xml:space="preserve">Катта Чилонзор-2 </t>
  </si>
  <si>
    <t xml:space="preserve">Катта Чилонзор-3 </t>
  </si>
  <si>
    <t xml:space="preserve">Қозиробод </t>
  </si>
  <si>
    <t xml:space="preserve">Новза </t>
  </si>
  <si>
    <t xml:space="preserve">Чилонзор </t>
  </si>
  <si>
    <t xml:space="preserve">1-Қатортол </t>
  </si>
  <si>
    <t xml:space="preserve">Бешчинор </t>
  </si>
  <si>
    <t xml:space="preserve">Боғзор </t>
  </si>
  <si>
    <t xml:space="preserve">Диёр </t>
  </si>
  <si>
    <t xml:space="preserve">Дилобод   </t>
  </si>
  <si>
    <t xml:space="preserve">Катта Навбаҳор </t>
  </si>
  <si>
    <t xml:space="preserve">Кўркам </t>
  </si>
  <si>
    <t xml:space="preserve">Кўтарма   </t>
  </si>
  <si>
    <t xml:space="preserve">Қатортол </t>
  </si>
  <si>
    <t xml:space="preserve">Лутфий </t>
  </si>
  <si>
    <t xml:space="preserve">Навбахор </t>
  </si>
  <si>
    <t xml:space="preserve">Нафосат     </t>
  </si>
  <si>
    <t xml:space="preserve">Оқ-тепа </t>
  </si>
  <si>
    <t xml:space="preserve">Халқлар Дўстлиги </t>
  </si>
  <si>
    <t xml:space="preserve">Чўпон-ота </t>
  </si>
  <si>
    <t xml:space="preserve">2-Қатортол </t>
  </si>
  <si>
    <t xml:space="preserve">Ботирма </t>
  </si>
  <si>
    <t xml:space="preserve">Бўрижар </t>
  </si>
  <si>
    <t xml:space="preserve">Гавхар </t>
  </si>
  <si>
    <t xml:space="preserve">Дўмбиробод </t>
  </si>
  <si>
    <t xml:space="preserve">Зарқўрғон </t>
  </si>
  <si>
    <t xml:space="preserve">Катта Дўмбиробод </t>
  </si>
  <si>
    <t xml:space="preserve">Кичик Хирмонтепа </t>
  </si>
  <si>
    <t xml:space="preserve">Мевазор </t>
  </si>
  <si>
    <t xml:space="preserve">Мехржон </t>
  </si>
  <si>
    <t xml:space="preserve">Наққошлик </t>
  </si>
  <si>
    <t xml:space="preserve">Фидокор </t>
  </si>
  <si>
    <t xml:space="preserve">Яккабоғ </t>
  </si>
  <si>
    <t xml:space="preserve">Яккатут </t>
  </si>
  <si>
    <t xml:space="preserve">Бешқўрғон  </t>
  </si>
  <si>
    <t>1.</t>
  </si>
  <si>
    <t>2.</t>
  </si>
  <si>
    <t>Ўзгалар парваришига муҳтож шахсларга кўрсатилган ёрдамлар</t>
  </si>
  <si>
    <t>3.</t>
  </si>
  <si>
    <t>Тазйиққа учраган шахсларга кўрсатилган хизматлар</t>
  </si>
  <si>
    <t>бирламчи кўмак хонасига жойлаштирилган</t>
  </si>
  <si>
    <t xml:space="preserve">Аёллар реабилитация марказида реаблитация қилинганлар (ётоқхонада ётганлар) </t>
  </si>
  <si>
    <t>4.</t>
  </si>
  <si>
    <t>Жазони ижро этиш муассасасидан озод этилганларга кўрсатилган хизматлар</t>
  </si>
  <si>
    <t>4.1.</t>
  </si>
  <si>
    <t xml:space="preserve">ижтимоий пакет олганлар </t>
  </si>
  <si>
    <t>5.</t>
  </si>
  <si>
    <t>Гиёҳвандлик ва ичкиликка ружу қўйган шахсларга кўрсатилган ёрдамлар</t>
  </si>
  <si>
    <t>6.</t>
  </si>
  <si>
    <t>Муайян яшаш жойига эга бўлмаганларга кўрсатилган ёрдамлар</t>
  </si>
  <si>
    <t>7.</t>
  </si>
  <si>
    <t>8.</t>
  </si>
  <si>
    <t>Етим ва ота-она қарамоғидан маҳрум бўлган болаларга кўрсатилган хизматлар</t>
  </si>
  <si>
    <t>Ҳимоя ордери олиш учун сўровнома киритилган</t>
  </si>
  <si>
    <t>Ёлғиз кекса деб эътироф этиш (ёки бекор қилиш)</t>
  </si>
  <si>
    <t>Чуқурлаштирилган тиббий кўрикдан ўтказиш</t>
  </si>
  <si>
    <t>Бепул дори-дармон билан таъминлашни ташкил этиш</t>
  </si>
  <si>
    <t>Ўзгалар парваришига муҳтож шахсларга пуллик хизмат кўрсатиш</t>
  </si>
  <si>
    <t>Ижтимоий ҳимоя миллий агентлиги тизимидаги санаторийларга йўлланмалар ажратиш</t>
  </si>
  <si>
    <t>Пенсия тайинлаш учун зарур иш стажига эга бўлмаган кекса ёшдаги шахсларга ёшга доир нафақа*</t>
  </si>
  <si>
    <t>Ногиронлиги бўлган шахслар, оғир касалликка чалинганлар, шунингдек, жисмоний, ақлий, сенсор ёки руҳий нуқсонлари бўлган ҳамда узоқ вақт даволанишга муҳтож бўлган болалар бўйича кўрсатилган хизматлар</t>
  </si>
  <si>
    <t>Ногиронлик нафақасини тайинлаш</t>
  </si>
  <si>
    <t>Болаликдан ногиронлиги бўлган фарзандлари бор оналарга ёшга доир нафақа</t>
  </si>
  <si>
    <t>Ногиронлиги бўлган шахсларни бандлигини таъминлаш</t>
  </si>
  <si>
    <t>Мономарказ ва касб-ҳунарга ўқитиш марказларида касбга ўргатишга йўлланма бериш</t>
  </si>
  <si>
    <t>Тазйиқ ва зўравонликдан жабрланган хотин-қизларга ҳимоя ордерини бериш учун сўровнома киритиш</t>
  </si>
  <si>
    <t>Кам таъминланганларга кўрсатилган хизматлар</t>
  </si>
  <si>
    <t>Кам таъминланган оилаларга болалар нафақаси ва моддий ёрдам тайинлашга ариза бериш</t>
  </si>
  <si>
    <t>Кам таъминланган деб эътироф этилганлик тўғрисида маълумотнома бериш</t>
  </si>
  <si>
    <t>Камбағал деб эътироф этилганлик тўғрисида маълумотнома</t>
  </si>
  <si>
    <t>Жарроҳлик амалиётисиз даволаниш харажатларини қоплаш</t>
  </si>
  <si>
    <t>Жарроҳлик амалиёти харажатларини қоплаш</t>
  </si>
  <si>
    <t>Ижтимоий ҳимоя муҳтож аҳоли қатламига ижара шартномаси бўйича ёрдам пули субсидя қилиб бериш аризаси</t>
  </si>
  <si>
    <t>Коммунал харажатларни қоплаш</t>
  </si>
  <si>
    <t>Болани васийликка ва ҳомийликка олиш учун ариза қабул қилиш</t>
  </si>
  <si>
    <t>Боқувчисини йўқотганлик нафақасини расмийлаштириш</t>
  </si>
  <si>
    <t>Етим ва ота-она қарамоғидан маҳрум бўлган болаларни уй-жой билан таъминлаш бўйича хулоса бериш</t>
  </si>
  <si>
    <t>Етим ва ота-она қарамоғидан маҳрум бўлган болаларни Олий таълимга йўналтириш</t>
  </si>
  <si>
    <t>ИРР ҳамда ИИР доирасида муқобил жойлаштирилган етим ва ота-она қарамоғидан маҳрум бўлган болаларга бепул бўлган хизматлар кўрсатиш (спорт, фан, санъат тўгарак, ёши бўйича касб-ҳунар ҳамда бандлигини таъминлаш)</t>
  </si>
  <si>
    <t>Касб-ҳунарга ўқитиш курслари ҳамда ишга жойлаштириш харажатларини қоплаш тарзидаги ижтимоий ёрдамни кўрсатиш</t>
  </si>
  <si>
    <t>Олий таълим ташкилотларига ўқишга кириш учун тайёрланиш харажатларини қоплаш тарзидаги ижтимоий ёрдамни кўрсатиш</t>
  </si>
  <si>
    <t>Олий таълим ташкилотлари талабаларининг таълим олиши учун тўлов-контракт суммасини тўлаш тарзидаги ижтимоий ёрдамни кўрсатиш</t>
  </si>
  <si>
    <t>Кийим-бош билан таъминлаш тарзидаги ижтимоий ёрдамни кўрсатиш</t>
  </si>
  <si>
    <t>Сафарбарлик чақируви резервидаги хизматни ўташ харажатини қоплаш тарзидаги ижтимоий ёрдамни кўрсатиш</t>
  </si>
  <si>
    <t>Автомототранспорт воситалари ҳайдовчиларини тайёрлаш ўқув курси харажатларини қоплаш тарзидаги ижтимоий ёрдамни кўрсатиш</t>
  </si>
  <si>
    <t>9</t>
  </si>
  <si>
    <t>Ота-оналик ҳуқуқидан маҳрум этилмасдан фарзандлари олиб кетилган ота-оналар бўйича кўрсатилган хизматлар</t>
  </si>
  <si>
    <t>10</t>
  </si>
  <si>
    <t>Ота-онасининг ҳар иккиси (ёки тўлиқ бўлмаган оилалар бўйича отаси ёки онаси) уч ойдан ортиқ муддатга чет элга кетган болаларга кўрсатилган хизматлар</t>
  </si>
  <si>
    <t>11</t>
  </si>
  <si>
    <t>Вояга етмаган(18 ёшгача бўлган) оналар ва оталар бўйича кўрсатилган хизматлар</t>
  </si>
  <si>
    <t>12</t>
  </si>
  <si>
    <t>Табиий офатлар ва фавқулотда вазиятлар қурбонлари бўлган оилалар бўйича кўрсатилган хизматлар</t>
  </si>
  <si>
    <t>13</t>
  </si>
  <si>
    <t>Оғир ижтимоий аҳволга тушган фуқароларга очилган "Ижтимоий иш" Кейслар</t>
  </si>
  <si>
    <t>14</t>
  </si>
  <si>
    <t>Умумий хизматлар ва ёрдамлар</t>
  </si>
  <si>
    <t>Фуқаронинг вафоти билан олинмай қолган нафақани олиш учун ариза</t>
  </si>
  <si>
    <t>Нафақаларни қайта ҳисоблаш бўйича ариза</t>
  </si>
  <si>
    <t>Яшаш манзили ўзгарганлиги сабабли нафақа олувчиларни “online” кўчириш учун ариза</t>
  </si>
  <si>
    <t>Нафақа олувчининг васийси ёки ҳомийси ўзгарганлиги сабабли ариза</t>
  </si>
  <si>
    <t>Нафақа гувоҳномаси олиш учун ариза</t>
  </si>
  <si>
    <t>Нафақа тўловини нақд шаклга ўтказиш бўйича ариза</t>
  </si>
  <si>
    <t>Нафақаларни вақтинчалик ёки бутунлай тўхтатиш бўйича ариза</t>
  </si>
  <si>
    <t>Муддати тугаган нафақаларни вақтинчалик тиклаш учун ариза</t>
  </si>
  <si>
    <t>Болани давлат мактабгача таълим муассасасига жойлаштириш</t>
  </si>
  <si>
    <t>Тўланган нафақалар миқдори ҳақида маълумотнома</t>
  </si>
  <si>
    <t>Табиий газ ҳамда электр энергияси харажатлари бўйича компенсация</t>
  </si>
  <si>
    <t>Психологик хизмат (Когнитив терапия)</t>
  </si>
  <si>
    <t>Ҳуқуқий масалаларда ёрдам</t>
  </si>
  <si>
    <t>Саховат ва кўмак жамғармасидан кўрсатилган хизматлар</t>
  </si>
  <si>
    <t>Озиқ-овқат билан боғлиқ харажатларини қоплаш (Озиқ-овқат)</t>
  </si>
  <si>
    <t>Кийим-кечак ва бошқа энг зарур товарлар билан боғлиқ харажатларини қоплаш (Кийим-кечак)</t>
  </si>
  <si>
    <t>Уй-жойини таъмирлаш харажатларини қоплаш</t>
  </si>
  <si>
    <t>Коммунал хизматлар бўйича қарздорликни қоплаш</t>
  </si>
  <si>
    <t>Жами кўрсатилган хизматлар</t>
  </si>
  <si>
    <t>шундан</t>
  </si>
  <si>
    <t>тадбир бошидан</t>
  </si>
  <si>
    <t>No</t>
  </si>
  <si>
    <t>Ko'rsatkich nomi</t>
  </si>
  <si>
    <t>Ball</t>
  </si>
  <si>
    <t>Ал-Хоразмий МФЙ</t>
  </si>
  <si>
    <t>Бахористон МФЙ</t>
  </si>
  <si>
    <t>Бектўпи МФЙ</t>
  </si>
  <si>
    <t>Гулистон МФЙ</t>
  </si>
  <si>
    <t>Катта Хирмонтепа МФЙ</t>
  </si>
  <si>
    <t>Тирсакобод МФЙ</t>
  </si>
  <si>
    <t>Хайрабод МФЙ</t>
  </si>
  <si>
    <t>Хирмон тепа МФЙ</t>
  </si>
  <si>
    <t>Хонтўпи МФЙ</t>
  </si>
  <si>
    <t>Шараф МФЙ</t>
  </si>
  <si>
    <t>Шарқ МФЙ</t>
  </si>
  <si>
    <t>Шарқ Тонги МФЙ</t>
  </si>
  <si>
    <t>Шухрат МФЙ</t>
  </si>
  <si>
    <t>1-Чарх Камолон МФЙ</t>
  </si>
  <si>
    <t>2-Чарх Камолон МФЙ</t>
  </si>
  <si>
    <t>3-Чарх Камолон МФЙ</t>
  </si>
  <si>
    <t>Бешёғоч МФЙ</t>
  </si>
  <si>
    <t>Катта Козиробод МФЙ</t>
  </si>
  <si>
    <t>Катта Олмазор МФЙ</t>
  </si>
  <si>
    <t>Катта Чилонзор-1 МФЙ</t>
  </si>
  <si>
    <t>Катта Чилонзор-2 МФЙ</t>
  </si>
  <si>
    <t>Катта Чилонзор-3 МФЙ</t>
  </si>
  <si>
    <t>Қозиробод МФЙ</t>
  </si>
  <si>
    <t>Новза МФЙ</t>
  </si>
  <si>
    <t>Чилонзор МФЙ</t>
  </si>
  <si>
    <t>1-Қатортол МФЙ</t>
  </si>
  <si>
    <t>Бешчинор МФЙ</t>
  </si>
  <si>
    <t>Боғзор МФЙ</t>
  </si>
  <si>
    <t>Диёр МФЙ</t>
  </si>
  <si>
    <t>Дилобод МФЙ</t>
  </si>
  <si>
    <t>Катта Навбаҳор МФЙ</t>
  </si>
  <si>
    <t>Кўркам МФЙ</t>
  </si>
  <si>
    <t>Кўтарма МФЙ</t>
  </si>
  <si>
    <t>Қатортол МФЙ</t>
  </si>
  <si>
    <t>Лутфий МФЙ</t>
  </si>
  <si>
    <t>Навбаҳор МФЙ</t>
  </si>
  <si>
    <t>Нафосат МФЙ</t>
  </si>
  <si>
    <t>Оқ-Тепа МФЙ</t>
  </si>
  <si>
    <t>Халқлар Дўстлиги МФЙ</t>
  </si>
  <si>
    <t>Чўпон-Ота МФЙ</t>
  </si>
  <si>
    <t>2-Қатортол МФЙ</t>
  </si>
  <si>
    <t>Ботирма МФЙ</t>
  </si>
  <si>
    <t>Бўрижар МФЙ</t>
  </si>
  <si>
    <t>Гавхар МФЙ</t>
  </si>
  <si>
    <t>Дўмбиробод МФЙ</t>
  </si>
  <si>
    <t>Зарқўрғон МФЙ</t>
  </si>
  <si>
    <t>Катта Дўмбиробод МФЙ</t>
  </si>
  <si>
    <t>Кичик Хирмонтепа МФЙ</t>
  </si>
  <si>
    <t>Мевазор МФЙ</t>
  </si>
  <si>
    <t>Мехржон МФЙ</t>
  </si>
  <si>
    <t>Наққошлик МФЙ</t>
  </si>
  <si>
    <t>Фидокор МФЙ</t>
  </si>
  <si>
    <t>Яккабоғ МФЙ</t>
  </si>
  <si>
    <t>Яккатут МФЙ</t>
  </si>
  <si>
    <t>Бешқўрғон МФЙ</t>
  </si>
  <si>
    <t/>
  </si>
  <si>
    <t>Ногиронлиги бўлган шахслар, оғир касалликка чалинганлар, шунингдек, жисмоний, ақлий, сенсор ёки руҳий нуқсонлари бўлган ҳамда узоқ вақт даволанишга муҳтож болалар бўйича кўрсатилган хизматлар</t>
  </si>
  <si>
    <t>Аёллар реабилитация марказида реаблитация қилинганлар (ётоқхонада ётганлар)</t>
  </si>
  <si>
    <t>ижтимоий пакет олганлар</t>
  </si>
  <si>
    <t>Кам таъминланганlarga кўрсатилган хизматлар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</si>
</sst>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 Cyr"/>
      <charset val="204"/>
    </font>
    <font>
      <sz val="16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22"/>
      <name val="Calibri"/>
      <family val="2"/>
      <charset val="204"/>
      <scheme val="minor"/>
    </font>
    <font>
      <b/>
      <sz val="22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i/>
      <sz val="16"/>
      <color rgb="FF7030A0"/>
      <name val="Calibri"/>
      <family val="2"/>
      <charset val="204"/>
      <scheme val="minor"/>
    </font>
    <font>
      <sz val="16"/>
      <color rgb="FF000000"/>
      <name val="Calibri"/>
      <family val="2"/>
      <charset val="204"/>
      <scheme val="minor"/>
    </font>
    <font>
      <i/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5F8FF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 textRotation="90" wrapText="1"/>
    </xf>
    <xf numFmtId="16" fontId="10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wrapText="1"/>
    </xf>
    <xf numFmtId="16" fontId="14" fillId="3" borderId="5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3" fillId="3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textRotation="90" wrapText="1"/>
    </xf>
    <xf numFmtId="0" fontId="17" fillId="0" borderId="1" xfId="0" applyFont="1" applyBorder="1" applyAlignment="1">
      <alignment vertical="center" textRotation="90" wrapText="1"/>
    </xf>
    <xf numFmtId="0" fontId="16" fillId="2" borderId="1" xfId="0" applyFont="1" applyFill="1" applyBorder="1" applyAlignment="1">
      <alignment horizontal="center" vertical="center" textRotation="90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left" vertical="center" wrapText="1"/>
    </xf>
    <xf numFmtId="0" fontId="19" fillId="6" borderId="8" xfId="0" applyFont="1" applyFill="1" applyBorder="1" applyAlignment="1">
      <alignment horizontal="center" vertical="center" wrapText="1"/>
    </xf>
    <xf numFmtId="0" fontId="19" fillId="6" borderId="8" xfId="0" applyFont="1" applyFill="1" applyBorder="1" applyAlignment="1">
      <alignment horizontal="left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7" borderId="8" xfId="0" applyFont="1" applyFill="1" applyBorder="1" applyAlignment="1">
      <alignment horizontal="center" vertical="center" wrapText="1"/>
    </xf>
    <xf numFmtId="0" fontId="20" fillId="7" borderId="8" xfId="0" applyFont="1" applyFill="1" applyBorder="1" applyAlignment="1">
      <alignment horizontal="left" vertical="center" wrapText="1" indent="2"/>
    </xf>
    <xf numFmtId="0" fontId="20" fillId="8" borderId="8" xfId="0" applyFont="1" applyFill="1" applyBorder="1" applyAlignment="1">
      <alignment horizontal="center" vertical="center" wrapText="1"/>
    </xf>
    <xf numFmtId="0" fontId="20" fillId="8" borderId="8" xfId="0" applyFont="1" applyFill="1" applyBorder="1" applyAlignment="1">
      <alignment horizontal="left" vertical="center" wrapText="1" indent="2"/>
    </xf>
    <xf numFmtId="16" fontId="12" fillId="3" borderId="5" xfId="0" applyNumberFormat="1" applyFont="1" applyFill="1" applyBorder="1" applyAlignment="1">
      <alignment horizontal="center" vertical="center" textRotation="90" wrapText="1"/>
    </xf>
    <xf numFmtId="16" fontId="12" fillId="3" borderId="6" xfId="0" applyNumberFormat="1" applyFont="1" applyFill="1" applyBorder="1" applyAlignment="1">
      <alignment horizontal="center" vertical="center" textRotation="90" wrapText="1"/>
    </xf>
    <xf numFmtId="16" fontId="12" fillId="3" borderId="7" xfId="0" applyNumberFormat="1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F71"/>
  <sheetViews>
    <sheetView showZeros="0" view="pageBreakPreview" zoomScale="85" zoomScaleNormal="55" zoomScaleSheetLayoutView="85" zoomScalePageLayoutView="55" workbookViewId="0">
      <pane xSplit="3" ySplit="1" topLeftCell="D2" activePane="bottomRight" state="frozen"/>
      <selection activeCell="I16" sqref="I16"/>
      <selection pane="topRight" activeCell="I16" sqref="I16"/>
      <selection pane="bottomLeft" activeCell="I16" sqref="I16"/>
      <selection pane="bottomRight" activeCell="AY11" sqref="AY11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x14ac:dyDescent="0.3">
      <c r="A2" s="63" t="s">
        <v>138</v>
      </c>
      <c r="B2" s="64"/>
      <c r="C2" s="9">
        <f>+SUM(D2:BF2)</f>
        <v>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4</v>
      </c>
      <c r="D11" s="11"/>
      <c r="E11" s="11"/>
      <c r="F11" s="11"/>
      <c r="G11" s="11">
        <v>1</v>
      </c>
      <c r="H11" s="11"/>
      <c r="I11" s="11"/>
      <c r="J11" s="11"/>
      <c r="K11" s="11">
        <v>1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>
        <v>1</v>
      </c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>
        <v>1</v>
      </c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8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8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8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8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</row>
    <row r="21" spans="1:58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</row>
    <row r="22" spans="1:58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</row>
    <row r="23" spans="1:58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8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8" s="4" customFormat="1" x14ac:dyDescent="0.3">
      <c r="A25" s="62"/>
      <c r="B25" s="23" t="s">
        <v>92</v>
      </c>
      <c r="C25" s="9">
        <f t="shared" si="0"/>
        <v>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8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8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8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</row>
    <row r="29" spans="1:58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8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8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8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13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F71"/>
  <sheetViews>
    <sheetView showZeros="0" view="pageBreakPreview" zoomScale="70" zoomScaleNormal="55" zoomScaleSheetLayoutView="70" zoomScalePageLayoutView="55" workbookViewId="0">
      <pane xSplit="3" ySplit="1" topLeftCell="D2" activePane="bottomRight" state="frozen"/>
      <selection activeCell="I16" sqref="I16"/>
      <selection pane="topRight" activeCell="I16" sqref="I16"/>
      <selection pane="bottomLeft" activeCell="I16" sqref="I16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x14ac:dyDescent="0.3">
      <c r="A2" s="63" t="s">
        <v>138</v>
      </c>
      <c r="B2" s="64"/>
      <c r="C2" s="9">
        <f>+SUM(D2:BF2)</f>
        <v>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1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>
        <v>1</v>
      </c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8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8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8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8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</row>
    <row r="21" spans="1:58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</row>
    <row r="22" spans="1:58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</row>
    <row r="23" spans="1:58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8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8" s="4" customFormat="1" x14ac:dyDescent="0.3">
      <c r="A25" s="62"/>
      <c r="B25" s="23" t="s">
        <v>92</v>
      </c>
      <c r="C25" s="9">
        <f t="shared" si="0"/>
        <v>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8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8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8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</row>
    <row r="29" spans="1:58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8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8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8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3:A25"/>
    <mergeCell ref="A29:A39"/>
    <mergeCell ref="A46:A59"/>
    <mergeCell ref="A61:A68"/>
    <mergeCell ref="A2:B2"/>
    <mergeCell ref="A4:A9"/>
    <mergeCell ref="A11:A13"/>
    <mergeCell ref="A15:A19"/>
  </mergeCells>
  <conditionalFormatting sqref="D2:BF68">
    <cfRule type="cellIs" dxfId="13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BF71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I16" sqref="I16"/>
      <selection pane="topRight" activeCell="I16" sqref="I16"/>
      <selection pane="bottomLeft" activeCell="I16" sqref="I16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x14ac:dyDescent="0.3">
      <c r="A2" s="63" t="s">
        <v>138</v>
      </c>
      <c r="B2" s="64"/>
      <c r="C2" s="9">
        <f>+SUM(D2:BF2)</f>
        <v>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8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8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8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8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</row>
    <row r="21" spans="1:58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</row>
    <row r="22" spans="1:58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</row>
    <row r="23" spans="1:58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8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8" s="4" customFormat="1" x14ac:dyDescent="0.3">
      <c r="A25" s="62"/>
      <c r="B25" s="23" t="s">
        <v>92</v>
      </c>
      <c r="C25" s="9">
        <f t="shared" si="0"/>
        <v>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8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8" s="4" customFormat="1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8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</row>
    <row r="29" spans="1:58" s="4" customFormat="1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8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8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8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3:A25"/>
    <mergeCell ref="A29:A39"/>
    <mergeCell ref="A46:A59"/>
    <mergeCell ref="A61:A68"/>
    <mergeCell ref="A2:B2"/>
    <mergeCell ref="A4:A9"/>
    <mergeCell ref="A11:A13"/>
    <mergeCell ref="A15:A19"/>
  </mergeCells>
  <conditionalFormatting sqref="D2:BF68">
    <cfRule type="cellIs" dxfId="12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BF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I16" sqref="I16"/>
      <selection pane="topRight" activeCell="I16" sqref="I16"/>
      <selection pane="bottomLeft" activeCell="I16" sqref="I16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x14ac:dyDescent="0.3">
      <c r="A2" s="63" t="s">
        <v>138</v>
      </c>
      <c r="B2" s="64"/>
      <c r="C2" s="9">
        <f>+SUM(D2:BF2)</f>
        <v>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2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>
        <v>2</v>
      </c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8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8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8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8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</row>
    <row r="21" spans="1:58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</row>
    <row r="22" spans="1:58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</row>
    <row r="23" spans="1:58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8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8" s="4" customFormat="1" x14ac:dyDescent="0.3">
      <c r="A25" s="62"/>
      <c r="B25" s="23" t="s">
        <v>92</v>
      </c>
      <c r="C25" s="9">
        <f t="shared" si="0"/>
        <v>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8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8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8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</row>
    <row r="29" spans="1:58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8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8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8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3:A25"/>
    <mergeCell ref="A29:A39"/>
    <mergeCell ref="A46:A59"/>
    <mergeCell ref="A61:A68"/>
    <mergeCell ref="A2:B2"/>
    <mergeCell ref="A4:A9"/>
    <mergeCell ref="A11:A13"/>
    <mergeCell ref="A15:A19"/>
  </mergeCells>
  <conditionalFormatting sqref="D2:BF68">
    <cfRule type="cellIs" dxfId="12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BF71"/>
  <sheetViews>
    <sheetView showZeros="0" view="pageBreakPreview" zoomScale="40" zoomScaleNormal="55" zoomScaleSheetLayoutView="40" zoomScalePageLayoutView="55" workbookViewId="0">
      <pane xSplit="3" ySplit="1" topLeftCell="D11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x14ac:dyDescent="0.3">
      <c r="A2" s="63" t="s">
        <v>138</v>
      </c>
      <c r="B2" s="64"/>
      <c r="C2" s="9">
        <f>+SUM(D2:BF2)</f>
        <v>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8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8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8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8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</row>
    <row r="21" spans="1:58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</row>
    <row r="22" spans="1:58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</row>
    <row r="23" spans="1:58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8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8" s="4" customFormat="1" x14ac:dyDescent="0.3">
      <c r="A25" s="62"/>
      <c r="B25" s="23" t="s">
        <v>92</v>
      </c>
      <c r="C25" s="9">
        <f t="shared" si="0"/>
        <v>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8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8" s="4" customFormat="1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8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</row>
    <row r="29" spans="1:58" s="4" customFormat="1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8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8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8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42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42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3:A25"/>
    <mergeCell ref="A29:A39"/>
    <mergeCell ref="A46:A59"/>
    <mergeCell ref="A61:A68"/>
    <mergeCell ref="A2:B2"/>
    <mergeCell ref="A4:A9"/>
    <mergeCell ref="A11:A13"/>
    <mergeCell ref="A15:A19"/>
  </mergeCells>
  <conditionalFormatting sqref="D2:BF68">
    <cfRule type="cellIs" dxfId="12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BF71"/>
  <sheetViews>
    <sheetView showZeros="0" view="pageBreakPreview" zoomScale="70" zoomScaleNormal="55" zoomScaleSheetLayoutView="70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x14ac:dyDescent="0.3">
      <c r="A2" s="63" t="s">
        <v>138</v>
      </c>
      <c r="B2" s="64"/>
      <c r="C2" s="9">
        <f>+SUM(D2:BF2)</f>
        <v>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8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8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8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8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</row>
    <row r="21" spans="1:58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</row>
    <row r="22" spans="1:58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</row>
    <row r="23" spans="1:58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8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8" s="4" customFormat="1" x14ac:dyDescent="0.3">
      <c r="A25" s="62"/>
      <c r="B25" s="23" t="s">
        <v>92</v>
      </c>
      <c r="C25" s="9">
        <f t="shared" si="0"/>
        <v>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8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8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8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</row>
    <row r="29" spans="1:58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8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8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8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3:A25"/>
    <mergeCell ref="A29:A39"/>
    <mergeCell ref="A46:A59"/>
    <mergeCell ref="A61:A68"/>
    <mergeCell ref="A2:B2"/>
    <mergeCell ref="A4:A9"/>
    <mergeCell ref="A11:A13"/>
    <mergeCell ref="A15:A19"/>
  </mergeCells>
  <conditionalFormatting sqref="D2:BF68">
    <cfRule type="cellIs" dxfId="12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BH140"/>
  <sheetViews>
    <sheetView showZeros="0" view="pageBreakPreview" zoomScale="70" zoomScaleNormal="55" zoomScaleSheetLayoutView="70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B12" sqref="A12:XFD12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x14ac:dyDescent="0.3">
      <c r="A2" s="63" t="s">
        <v>138</v>
      </c>
      <c r="B2" s="64"/>
      <c r="C2" s="9">
        <f>+SUM(D2:BF2)</f>
        <v>558</v>
      </c>
      <c r="D2" s="9">
        <v>2</v>
      </c>
      <c r="E2" s="9">
        <v>7</v>
      </c>
      <c r="F2" s="9">
        <v>29</v>
      </c>
      <c r="G2" s="9">
        <v>5</v>
      </c>
      <c r="H2" s="9">
        <v>24</v>
      </c>
      <c r="I2" s="9">
        <v>6</v>
      </c>
      <c r="J2" s="9">
        <v>8</v>
      </c>
      <c r="K2" s="9">
        <v>8</v>
      </c>
      <c r="L2" s="9">
        <v>23</v>
      </c>
      <c r="M2" s="9">
        <v>3</v>
      </c>
      <c r="N2" s="9">
        <v>11</v>
      </c>
      <c r="O2" s="9">
        <v>7</v>
      </c>
      <c r="P2" s="9">
        <v>7</v>
      </c>
      <c r="Q2" s="9">
        <v>18</v>
      </c>
      <c r="R2" s="9">
        <v>14</v>
      </c>
      <c r="S2" s="9">
        <v>7</v>
      </c>
      <c r="T2" s="9">
        <v>7</v>
      </c>
      <c r="U2" s="9">
        <v>6</v>
      </c>
      <c r="V2" s="9">
        <v>6</v>
      </c>
      <c r="W2" s="9">
        <v>29</v>
      </c>
      <c r="X2" s="9">
        <v>13</v>
      </c>
      <c r="Y2" s="9">
        <v>15</v>
      </c>
      <c r="Z2" s="9">
        <v>14</v>
      </c>
      <c r="AA2" s="9">
        <v>6</v>
      </c>
      <c r="AB2" s="9">
        <v>4</v>
      </c>
      <c r="AC2" s="9">
        <v>10</v>
      </c>
      <c r="AD2" s="9">
        <v>14</v>
      </c>
      <c r="AE2" s="9">
        <v>9</v>
      </c>
      <c r="AF2" s="9">
        <v>17</v>
      </c>
      <c r="AG2" s="9">
        <v>7</v>
      </c>
      <c r="AH2" s="9">
        <v>6</v>
      </c>
      <c r="AI2" s="9">
        <v>3</v>
      </c>
      <c r="AJ2" s="9">
        <v>6</v>
      </c>
      <c r="AK2" s="9">
        <v>9</v>
      </c>
      <c r="AL2" s="9">
        <v>11</v>
      </c>
      <c r="AM2" s="9">
        <v>3</v>
      </c>
      <c r="AN2" s="9">
        <v>18</v>
      </c>
      <c r="AO2" s="9">
        <v>3</v>
      </c>
      <c r="AP2" s="9">
        <v>1</v>
      </c>
      <c r="AQ2" s="9">
        <v>8</v>
      </c>
      <c r="AR2" s="9">
        <v>4</v>
      </c>
      <c r="AS2" s="9">
        <v>19</v>
      </c>
      <c r="AT2" s="9">
        <v>9</v>
      </c>
      <c r="AU2" s="9">
        <v>6</v>
      </c>
      <c r="AV2" s="9">
        <v>9</v>
      </c>
      <c r="AW2" s="9">
        <v>6</v>
      </c>
      <c r="AX2" s="9">
        <v>17</v>
      </c>
      <c r="AY2" s="9">
        <v>19</v>
      </c>
      <c r="AZ2" s="9">
        <v>4</v>
      </c>
      <c r="BA2" s="9">
        <v>3</v>
      </c>
      <c r="BB2" s="9">
        <v>7</v>
      </c>
      <c r="BC2" s="9">
        <v>5</v>
      </c>
      <c r="BD2" s="9">
        <v>0</v>
      </c>
      <c r="BE2" s="9">
        <v>15</v>
      </c>
      <c r="BF2" s="9">
        <v>31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11</v>
      </c>
      <c r="D3" s="10">
        <v>0</v>
      </c>
      <c r="E3" s="10">
        <v>0</v>
      </c>
      <c r="F3" s="10">
        <v>0</v>
      </c>
      <c r="G3" s="10">
        <v>0</v>
      </c>
      <c r="H3" s="10">
        <v>4</v>
      </c>
      <c r="I3" s="10">
        <v>0</v>
      </c>
      <c r="J3" s="10">
        <v>0</v>
      </c>
      <c r="K3" s="10">
        <v>0</v>
      </c>
      <c r="L3" s="10">
        <v>1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1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1</v>
      </c>
      <c r="AK3" s="10">
        <v>0</v>
      </c>
      <c r="AL3" s="10">
        <v>0</v>
      </c>
      <c r="AM3" s="10">
        <v>0</v>
      </c>
      <c r="AN3" s="10">
        <v>2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2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3</v>
      </c>
      <c r="D4" s="11">
        <v>0</v>
      </c>
      <c r="E4" s="11">
        <v>0</v>
      </c>
      <c r="F4" s="11">
        <v>0</v>
      </c>
      <c r="G4" s="11">
        <v>0</v>
      </c>
      <c r="H4" s="11">
        <v>1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1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1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</row>
    <row r="5" spans="1:58" s="4" customFormat="1" ht="40.5" customHeight="1" x14ac:dyDescent="0.3">
      <c r="A5" s="61"/>
      <c r="B5" s="22" t="s">
        <v>78</v>
      </c>
      <c r="C5" s="9">
        <f t="shared" si="0"/>
        <v>1</v>
      </c>
      <c r="D5" s="11">
        <v>0</v>
      </c>
      <c r="E5" s="11">
        <v>0</v>
      </c>
      <c r="F5" s="11">
        <v>0</v>
      </c>
      <c r="G5" s="11">
        <v>0</v>
      </c>
      <c r="H5" s="11">
        <v>1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</row>
    <row r="6" spans="1:58" s="4" customFormat="1" x14ac:dyDescent="0.3">
      <c r="A6" s="61"/>
      <c r="B6" s="22" t="s">
        <v>79</v>
      </c>
      <c r="C6" s="9">
        <f t="shared" si="0"/>
        <v>1</v>
      </c>
      <c r="D6" s="11">
        <v>0</v>
      </c>
      <c r="E6" s="11">
        <v>0</v>
      </c>
      <c r="F6" s="11">
        <v>0</v>
      </c>
      <c r="G6" s="11">
        <v>0</v>
      </c>
      <c r="H6" s="11">
        <v>1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</row>
    <row r="7" spans="1:58" s="4" customFormat="1" x14ac:dyDescent="0.3">
      <c r="A7" s="61"/>
      <c r="B7" s="23" t="s">
        <v>80</v>
      </c>
      <c r="C7" s="9">
        <f t="shared" si="0"/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</row>
    <row r="9" spans="1:58" s="4" customFormat="1" ht="42" x14ac:dyDescent="0.3">
      <c r="A9" s="62"/>
      <c r="B9" s="23" t="s">
        <v>82</v>
      </c>
      <c r="C9" s="9">
        <f t="shared" si="0"/>
        <v>2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2</v>
      </c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119</v>
      </c>
      <c r="D10" s="9">
        <v>0</v>
      </c>
      <c r="E10" s="9">
        <v>0</v>
      </c>
      <c r="F10" s="9">
        <v>5</v>
      </c>
      <c r="G10" s="9">
        <v>1</v>
      </c>
      <c r="H10" s="9">
        <v>3</v>
      </c>
      <c r="I10" s="9">
        <v>3</v>
      </c>
      <c r="J10" s="9">
        <v>3</v>
      </c>
      <c r="K10" s="9">
        <v>1</v>
      </c>
      <c r="L10" s="9">
        <v>5</v>
      </c>
      <c r="M10" s="9">
        <v>0</v>
      </c>
      <c r="N10" s="9">
        <v>1</v>
      </c>
      <c r="O10" s="9">
        <v>2</v>
      </c>
      <c r="P10" s="9">
        <v>0</v>
      </c>
      <c r="Q10" s="9">
        <v>1</v>
      </c>
      <c r="R10" s="9">
        <v>6</v>
      </c>
      <c r="S10" s="9">
        <v>2</v>
      </c>
      <c r="T10" s="9">
        <v>1</v>
      </c>
      <c r="U10" s="9">
        <v>1</v>
      </c>
      <c r="V10" s="9">
        <v>2</v>
      </c>
      <c r="W10" s="9">
        <v>19</v>
      </c>
      <c r="X10" s="9">
        <v>2</v>
      </c>
      <c r="Y10" s="9">
        <v>1</v>
      </c>
      <c r="Z10" s="9">
        <v>2</v>
      </c>
      <c r="AA10" s="9">
        <v>4</v>
      </c>
      <c r="AB10" s="9">
        <v>3</v>
      </c>
      <c r="AC10" s="9">
        <v>1</v>
      </c>
      <c r="AD10" s="9">
        <v>4</v>
      </c>
      <c r="AE10" s="9">
        <v>2</v>
      </c>
      <c r="AF10" s="9">
        <v>4</v>
      </c>
      <c r="AG10" s="9">
        <v>1</v>
      </c>
      <c r="AH10" s="9">
        <v>0</v>
      </c>
      <c r="AI10" s="9">
        <v>0</v>
      </c>
      <c r="AJ10" s="9">
        <v>1</v>
      </c>
      <c r="AK10" s="9">
        <v>2</v>
      </c>
      <c r="AL10" s="9">
        <v>2</v>
      </c>
      <c r="AM10" s="9">
        <v>1</v>
      </c>
      <c r="AN10" s="9">
        <v>1</v>
      </c>
      <c r="AO10" s="9">
        <v>0</v>
      </c>
      <c r="AP10" s="9">
        <v>0</v>
      </c>
      <c r="AQ10" s="9">
        <v>0</v>
      </c>
      <c r="AR10" s="9">
        <v>1</v>
      </c>
      <c r="AS10" s="9">
        <v>2</v>
      </c>
      <c r="AT10" s="9">
        <v>5</v>
      </c>
      <c r="AU10" s="9">
        <v>1</v>
      </c>
      <c r="AV10" s="9">
        <v>0</v>
      </c>
      <c r="AW10" s="9">
        <v>1</v>
      </c>
      <c r="AX10" s="9">
        <v>4</v>
      </c>
      <c r="AY10" s="9">
        <v>1</v>
      </c>
      <c r="AZ10" s="9">
        <v>1</v>
      </c>
      <c r="BA10" s="9">
        <v>0</v>
      </c>
      <c r="BB10" s="9">
        <v>2</v>
      </c>
      <c r="BC10" s="9">
        <v>0</v>
      </c>
      <c r="BD10" s="9">
        <v>0</v>
      </c>
      <c r="BE10" s="9">
        <v>7</v>
      </c>
      <c r="BF10" s="9">
        <v>7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</row>
    <row r="13" spans="1:58" s="4" customFormat="1" x14ac:dyDescent="0.3">
      <c r="A13" s="62"/>
      <c r="B13" s="23" t="s">
        <v>86</v>
      </c>
      <c r="C13" s="9">
        <f t="shared" si="0"/>
        <v>49</v>
      </c>
      <c r="D13" s="11">
        <v>0</v>
      </c>
      <c r="E13" s="11">
        <v>0</v>
      </c>
      <c r="F13" s="11">
        <v>0</v>
      </c>
      <c r="G13" s="11">
        <v>0</v>
      </c>
      <c r="H13" s="11">
        <v>1</v>
      </c>
      <c r="I13" s="11">
        <v>3</v>
      </c>
      <c r="J13" s="11">
        <v>1</v>
      </c>
      <c r="K13" s="11">
        <v>0</v>
      </c>
      <c r="L13" s="11">
        <v>1</v>
      </c>
      <c r="M13" s="11">
        <v>0</v>
      </c>
      <c r="N13" s="11">
        <v>0</v>
      </c>
      <c r="O13" s="11">
        <v>2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2</v>
      </c>
      <c r="W13" s="11">
        <v>19</v>
      </c>
      <c r="X13" s="11">
        <v>1</v>
      </c>
      <c r="Y13" s="11">
        <v>0</v>
      </c>
      <c r="Z13" s="11">
        <v>1</v>
      </c>
      <c r="AA13" s="11">
        <v>1</v>
      </c>
      <c r="AB13" s="11">
        <v>0</v>
      </c>
      <c r="AC13" s="11">
        <v>0</v>
      </c>
      <c r="AD13" s="11">
        <v>1</v>
      </c>
      <c r="AE13" s="11">
        <v>1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1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3</v>
      </c>
      <c r="AU13" s="11">
        <v>1</v>
      </c>
      <c r="AV13" s="11">
        <v>0</v>
      </c>
      <c r="AW13" s="11">
        <v>0</v>
      </c>
      <c r="AX13" s="11">
        <v>1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4</v>
      </c>
      <c r="BF13" s="11">
        <v>5</v>
      </c>
    </row>
    <row r="14" spans="1:58" s="4" customFormat="1" x14ac:dyDescent="0.3">
      <c r="A14" s="19" t="s">
        <v>61</v>
      </c>
      <c r="B14" s="20" t="s">
        <v>62</v>
      </c>
      <c r="C14" s="9">
        <f t="shared" si="0"/>
        <v>7</v>
      </c>
      <c r="D14" s="9">
        <v>1</v>
      </c>
      <c r="E14" s="9">
        <v>0</v>
      </c>
      <c r="F14" s="9">
        <v>0</v>
      </c>
      <c r="G14" s="9">
        <v>0</v>
      </c>
      <c r="H14" s="9">
        <v>1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1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1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1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1</v>
      </c>
      <c r="AV14" s="9">
        <v>1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</row>
    <row r="17" spans="1:58" s="4" customFormat="1" x14ac:dyDescent="0.3">
      <c r="A17" s="61"/>
      <c r="B17" s="22" t="s">
        <v>76</v>
      </c>
      <c r="C17" s="9">
        <f t="shared" si="0"/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</row>
    <row r="18" spans="1:58" s="4" customFormat="1" ht="42" x14ac:dyDescent="0.3">
      <c r="A18" s="61"/>
      <c r="B18" s="23" t="s">
        <v>87</v>
      </c>
      <c r="C18" s="9">
        <f t="shared" si="0"/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</row>
    <row r="19" spans="1:58" s="4" customFormat="1" ht="42" x14ac:dyDescent="0.3">
      <c r="A19" s="62"/>
      <c r="B19" s="23" t="s">
        <v>88</v>
      </c>
      <c r="C19" s="9">
        <f t="shared" si="0"/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</row>
    <row r="20" spans="1:58" s="4" customFormat="1" ht="42" x14ac:dyDescent="0.3">
      <c r="A20" s="19" t="s">
        <v>65</v>
      </c>
      <c r="B20" s="20" t="s">
        <v>66</v>
      </c>
      <c r="C20" s="9">
        <f t="shared" si="0"/>
        <v>1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1</v>
      </c>
    </row>
    <row r="21" spans="1:58" s="4" customFormat="1" ht="40.5" customHeight="1" x14ac:dyDescent="0.3">
      <c r="A21" s="25" t="s">
        <v>67</v>
      </c>
      <c r="B21" s="22" t="s">
        <v>68</v>
      </c>
      <c r="C21" s="9">
        <f t="shared" si="0"/>
        <v>1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1</v>
      </c>
    </row>
    <row r="22" spans="1:58" s="4" customFormat="1" ht="40.5" customHeight="1" x14ac:dyDescent="0.3">
      <c r="A22" s="19" t="s">
        <v>69</v>
      </c>
      <c r="B22" s="20" t="s">
        <v>89</v>
      </c>
      <c r="C22" s="9">
        <f t="shared" si="0"/>
        <v>126</v>
      </c>
      <c r="D22" s="9">
        <v>0</v>
      </c>
      <c r="E22" s="9">
        <v>3</v>
      </c>
      <c r="F22" s="9">
        <v>2</v>
      </c>
      <c r="G22" s="9">
        <v>2</v>
      </c>
      <c r="H22" s="9">
        <v>3</v>
      </c>
      <c r="I22" s="9">
        <v>2</v>
      </c>
      <c r="J22" s="9">
        <v>3</v>
      </c>
      <c r="K22" s="9">
        <v>3</v>
      </c>
      <c r="L22" s="9">
        <v>10</v>
      </c>
      <c r="M22" s="9">
        <v>1</v>
      </c>
      <c r="N22" s="9">
        <v>3</v>
      </c>
      <c r="O22" s="9">
        <v>5</v>
      </c>
      <c r="P22" s="9">
        <v>4</v>
      </c>
      <c r="Q22" s="9">
        <v>2</v>
      </c>
      <c r="R22" s="9">
        <v>2</v>
      </c>
      <c r="S22" s="9">
        <v>0</v>
      </c>
      <c r="T22" s="9">
        <v>0</v>
      </c>
      <c r="U22" s="9">
        <v>0</v>
      </c>
      <c r="V22" s="9">
        <v>3</v>
      </c>
      <c r="W22" s="9">
        <v>7</v>
      </c>
      <c r="X22" s="9">
        <v>1</v>
      </c>
      <c r="Y22" s="9">
        <v>2</v>
      </c>
      <c r="Z22" s="9">
        <v>0</v>
      </c>
      <c r="AA22" s="9">
        <v>0</v>
      </c>
      <c r="AB22" s="9">
        <v>1</v>
      </c>
      <c r="AC22" s="9">
        <v>2</v>
      </c>
      <c r="AD22" s="9">
        <v>4</v>
      </c>
      <c r="AE22" s="9">
        <v>0</v>
      </c>
      <c r="AF22" s="9">
        <v>2</v>
      </c>
      <c r="AG22" s="9">
        <v>3</v>
      </c>
      <c r="AH22" s="9">
        <v>2</v>
      </c>
      <c r="AI22" s="9">
        <v>1</v>
      </c>
      <c r="AJ22" s="9">
        <v>1</v>
      </c>
      <c r="AK22" s="9">
        <v>7</v>
      </c>
      <c r="AL22" s="9">
        <v>4</v>
      </c>
      <c r="AM22" s="9">
        <v>0</v>
      </c>
      <c r="AN22" s="9">
        <v>4</v>
      </c>
      <c r="AO22" s="9">
        <v>2</v>
      </c>
      <c r="AP22" s="9">
        <v>0</v>
      </c>
      <c r="AQ22" s="9">
        <v>2</v>
      </c>
      <c r="AR22" s="9">
        <v>3</v>
      </c>
      <c r="AS22" s="9">
        <v>8</v>
      </c>
      <c r="AT22" s="9">
        <v>0</v>
      </c>
      <c r="AU22" s="9">
        <v>0</v>
      </c>
      <c r="AV22" s="9">
        <v>2</v>
      </c>
      <c r="AW22" s="9">
        <v>4</v>
      </c>
      <c r="AX22" s="9">
        <v>2</v>
      </c>
      <c r="AY22" s="9">
        <v>0</v>
      </c>
      <c r="AZ22" s="9">
        <v>0</v>
      </c>
      <c r="BA22" s="9">
        <v>0</v>
      </c>
      <c r="BB22" s="9">
        <v>2</v>
      </c>
      <c r="BC22" s="9">
        <v>4</v>
      </c>
      <c r="BD22" s="9">
        <v>0</v>
      </c>
      <c r="BE22" s="9">
        <v>7</v>
      </c>
      <c r="BF22" s="9">
        <v>1</v>
      </c>
    </row>
    <row r="23" spans="1:58" s="4" customFormat="1" ht="42" x14ac:dyDescent="0.3">
      <c r="A23" s="60" t="s">
        <v>139</v>
      </c>
      <c r="B23" s="23" t="s">
        <v>90</v>
      </c>
      <c r="C23" s="9">
        <f t="shared" si="0"/>
        <v>45</v>
      </c>
      <c r="D23" s="11">
        <v>0</v>
      </c>
      <c r="E23" s="11">
        <v>1</v>
      </c>
      <c r="F23" s="11">
        <v>1</v>
      </c>
      <c r="G23" s="11">
        <v>0</v>
      </c>
      <c r="H23" s="11">
        <v>1</v>
      </c>
      <c r="I23" s="11">
        <v>0</v>
      </c>
      <c r="J23" s="11">
        <v>2</v>
      </c>
      <c r="K23" s="11">
        <v>0</v>
      </c>
      <c r="L23" s="11">
        <v>1</v>
      </c>
      <c r="M23" s="11">
        <v>1</v>
      </c>
      <c r="N23" s="11">
        <v>1</v>
      </c>
      <c r="O23" s="11">
        <v>1</v>
      </c>
      <c r="P23" s="11">
        <v>2</v>
      </c>
      <c r="Q23" s="11">
        <v>1</v>
      </c>
      <c r="R23" s="11">
        <v>1</v>
      </c>
      <c r="S23" s="11">
        <v>0</v>
      </c>
      <c r="T23" s="11">
        <v>0</v>
      </c>
      <c r="U23" s="11">
        <v>0</v>
      </c>
      <c r="V23" s="11">
        <v>2</v>
      </c>
      <c r="W23" s="11">
        <v>2</v>
      </c>
      <c r="X23" s="11">
        <v>1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1</v>
      </c>
      <c r="AE23" s="11">
        <v>0</v>
      </c>
      <c r="AF23" s="11">
        <v>2</v>
      </c>
      <c r="AG23" s="11">
        <v>2</v>
      </c>
      <c r="AH23" s="11">
        <v>1</v>
      </c>
      <c r="AI23" s="11">
        <v>1</v>
      </c>
      <c r="AJ23" s="11">
        <v>1</v>
      </c>
      <c r="AK23" s="11">
        <v>4</v>
      </c>
      <c r="AL23" s="11">
        <v>3</v>
      </c>
      <c r="AM23" s="11">
        <v>0</v>
      </c>
      <c r="AN23" s="11">
        <v>2</v>
      </c>
      <c r="AO23" s="11">
        <v>0</v>
      </c>
      <c r="AP23" s="11">
        <v>0</v>
      </c>
      <c r="AQ23" s="11">
        <v>2</v>
      </c>
      <c r="AR23" s="11">
        <v>0</v>
      </c>
      <c r="AS23" s="11">
        <v>2</v>
      </c>
      <c r="AT23" s="11">
        <v>0</v>
      </c>
      <c r="AU23" s="11">
        <v>0</v>
      </c>
      <c r="AV23" s="11">
        <v>0</v>
      </c>
      <c r="AW23" s="11">
        <v>2</v>
      </c>
      <c r="AX23" s="11">
        <v>1</v>
      </c>
      <c r="AY23" s="11">
        <v>0</v>
      </c>
      <c r="AZ23" s="11">
        <v>0</v>
      </c>
      <c r="BA23" s="11">
        <v>0</v>
      </c>
      <c r="BB23" s="11">
        <v>1</v>
      </c>
      <c r="BC23" s="11">
        <v>1</v>
      </c>
      <c r="BD23" s="11">
        <v>0</v>
      </c>
      <c r="BE23" s="11">
        <v>1</v>
      </c>
      <c r="BF23" s="11">
        <v>0</v>
      </c>
    </row>
    <row r="24" spans="1:58" s="4" customFormat="1" ht="42" x14ac:dyDescent="0.3">
      <c r="A24" s="61"/>
      <c r="B24" s="23" t="s">
        <v>91</v>
      </c>
      <c r="C24" s="9">
        <f t="shared" si="0"/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</row>
    <row r="25" spans="1:58" s="4" customFormat="1" x14ac:dyDescent="0.3">
      <c r="A25" s="62"/>
      <c r="B25" s="23" t="s">
        <v>92</v>
      </c>
      <c r="C25" s="9">
        <f t="shared" si="0"/>
        <v>31</v>
      </c>
      <c r="D25" s="11">
        <v>0</v>
      </c>
      <c r="E25" s="11">
        <v>2</v>
      </c>
      <c r="F25" s="11">
        <v>0</v>
      </c>
      <c r="G25" s="11">
        <v>0</v>
      </c>
      <c r="H25" s="11">
        <v>1</v>
      </c>
      <c r="I25" s="11">
        <v>2</v>
      </c>
      <c r="J25" s="11">
        <v>0</v>
      </c>
      <c r="K25" s="11">
        <v>3</v>
      </c>
      <c r="L25" s="11">
        <v>0</v>
      </c>
      <c r="M25" s="11">
        <v>0</v>
      </c>
      <c r="N25" s="11">
        <v>1</v>
      </c>
      <c r="O25" s="11">
        <v>2</v>
      </c>
      <c r="P25" s="11">
        <v>2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2</v>
      </c>
      <c r="Z25" s="11">
        <v>0</v>
      </c>
      <c r="AA25" s="11">
        <v>0</v>
      </c>
      <c r="AB25" s="11">
        <v>1</v>
      </c>
      <c r="AC25" s="11">
        <v>0</v>
      </c>
      <c r="AD25" s="11">
        <v>1</v>
      </c>
      <c r="AE25" s="11">
        <v>0</v>
      </c>
      <c r="AF25" s="11">
        <v>0</v>
      </c>
      <c r="AG25" s="11">
        <v>1</v>
      </c>
      <c r="AH25" s="11">
        <v>1</v>
      </c>
      <c r="AI25" s="11">
        <v>0</v>
      </c>
      <c r="AJ25" s="11">
        <v>0</v>
      </c>
      <c r="AK25" s="11">
        <v>3</v>
      </c>
      <c r="AL25" s="11">
        <v>0</v>
      </c>
      <c r="AM25" s="11">
        <v>0</v>
      </c>
      <c r="AN25" s="11">
        <v>2</v>
      </c>
      <c r="AO25" s="11">
        <v>0</v>
      </c>
      <c r="AP25" s="11">
        <v>0</v>
      </c>
      <c r="AQ25" s="11">
        <v>0</v>
      </c>
      <c r="AR25" s="11">
        <v>3</v>
      </c>
      <c r="AS25" s="11">
        <v>1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3</v>
      </c>
      <c r="BD25" s="11">
        <v>0</v>
      </c>
      <c r="BE25" s="11">
        <v>0</v>
      </c>
      <c r="BF25" s="11">
        <v>0</v>
      </c>
    </row>
    <row r="26" spans="1:58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</row>
    <row r="27" spans="1:58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</row>
    <row r="28" spans="1:58" s="4" customFormat="1" ht="42" x14ac:dyDescent="0.35">
      <c r="A28" s="19" t="s">
        <v>74</v>
      </c>
      <c r="B28" s="24" t="s">
        <v>75</v>
      </c>
      <c r="C28" s="9">
        <f t="shared" si="0"/>
        <v>6</v>
      </c>
      <c r="D28" s="9">
        <v>0</v>
      </c>
      <c r="E28" s="9">
        <v>0</v>
      </c>
      <c r="F28" s="9">
        <v>0</v>
      </c>
      <c r="G28" s="9">
        <v>0</v>
      </c>
      <c r="H28" s="9">
        <v>1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1</v>
      </c>
      <c r="W28" s="9">
        <v>0</v>
      </c>
      <c r="X28" s="9">
        <v>0</v>
      </c>
      <c r="Y28" s="9">
        <v>1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1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1</v>
      </c>
      <c r="BC28" s="9">
        <v>1</v>
      </c>
      <c r="BD28" s="9">
        <v>0</v>
      </c>
      <c r="BE28" s="9">
        <v>0</v>
      </c>
      <c r="BF28" s="9">
        <v>0</v>
      </c>
    </row>
    <row r="29" spans="1:58" s="4" customFormat="1" ht="45.75" customHeight="1" x14ac:dyDescent="0.35">
      <c r="A29" s="60" t="s">
        <v>139</v>
      </c>
      <c r="B29" s="26" t="s">
        <v>97</v>
      </c>
      <c r="C29" s="9">
        <f t="shared" si="0"/>
        <v>1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1</v>
      </c>
      <c r="BC29" s="11">
        <v>0</v>
      </c>
      <c r="BD29" s="11">
        <v>0</v>
      </c>
      <c r="BE29" s="11">
        <v>0</v>
      </c>
      <c r="BF29" s="11">
        <v>0</v>
      </c>
    </row>
    <row r="30" spans="1:58" s="4" customFormat="1" x14ac:dyDescent="0.35">
      <c r="A30" s="61"/>
      <c r="B30" s="27" t="s">
        <v>98</v>
      </c>
      <c r="C30" s="9">
        <f t="shared" si="0"/>
        <v>2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1</v>
      </c>
      <c r="W30" s="11">
        <v>0</v>
      </c>
      <c r="X30" s="11">
        <v>0</v>
      </c>
      <c r="Y30" s="11">
        <v>1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</row>
    <row r="31" spans="1:58" s="4" customFormat="1" ht="42" x14ac:dyDescent="0.35">
      <c r="A31" s="61"/>
      <c r="B31" s="27" t="s">
        <v>99</v>
      </c>
      <c r="C31" s="9">
        <f t="shared" si="0"/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</row>
    <row r="32" spans="1:58" s="4" customFormat="1" ht="42" x14ac:dyDescent="0.35">
      <c r="A32" s="61"/>
      <c r="B32" s="27" t="s">
        <v>100</v>
      </c>
      <c r="C32" s="9">
        <f t="shared" si="0"/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</row>
    <row r="35" spans="1:58" s="4" customFormat="1" ht="63" x14ac:dyDescent="0.35">
      <c r="A35" s="61"/>
      <c r="B35" s="27" t="s">
        <v>103</v>
      </c>
      <c r="C35" s="9">
        <f t="shared" si="0"/>
        <v>1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1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</row>
    <row r="36" spans="1:58" s="4" customFormat="1" ht="63" x14ac:dyDescent="0.35">
      <c r="A36" s="61"/>
      <c r="B36" s="27" t="s">
        <v>104</v>
      </c>
      <c r="C36" s="9">
        <f t="shared" si="0"/>
        <v>2</v>
      </c>
      <c r="D36" s="11">
        <v>0</v>
      </c>
      <c r="E36" s="11">
        <v>0</v>
      </c>
      <c r="F36" s="11">
        <v>0</v>
      </c>
      <c r="G36" s="11">
        <v>0</v>
      </c>
      <c r="H36" s="11">
        <v>1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1</v>
      </c>
      <c r="BD36" s="11">
        <v>0</v>
      </c>
      <c r="BE36" s="11">
        <v>0</v>
      </c>
      <c r="BF36" s="11">
        <v>0</v>
      </c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24</v>
      </c>
      <c r="D44" s="9">
        <v>0</v>
      </c>
      <c r="E44" s="9">
        <v>0</v>
      </c>
      <c r="F44" s="9">
        <v>1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3</v>
      </c>
      <c r="M44" s="9">
        <v>0</v>
      </c>
      <c r="N44" s="9">
        <v>0</v>
      </c>
      <c r="O44" s="9">
        <v>0</v>
      </c>
      <c r="P44" s="9">
        <v>0</v>
      </c>
      <c r="Q44" s="9">
        <v>1</v>
      </c>
      <c r="R44" s="9">
        <v>6</v>
      </c>
      <c r="S44" s="9">
        <v>0</v>
      </c>
      <c r="T44" s="9">
        <v>0</v>
      </c>
      <c r="U44" s="9">
        <v>0</v>
      </c>
      <c r="V44" s="9">
        <v>0</v>
      </c>
      <c r="W44" s="9">
        <v>1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1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1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10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97</v>
      </c>
      <c r="D45" s="9">
        <v>1</v>
      </c>
      <c r="E45" s="9">
        <v>0</v>
      </c>
      <c r="F45" s="9">
        <v>21</v>
      </c>
      <c r="G45" s="9">
        <v>0</v>
      </c>
      <c r="H45" s="9">
        <v>3</v>
      </c>
      <c r="I45" s="9">
        <v>0</v>
      </c>
      <c r="J45" s="9">
        <v>2</v>
      </c>
      <c r="K45" s="9">
        <v>3</v>
      </c>
      <c r="L45" s="9">
        <v>2</v>
      </c>
      <c r="M45" s="9">
        <v>0</v>
      </c>
      <c r="N45" s="9">
        <v>5</v>
      </c>
      <c r="O45" s="9">
        <v>0</v>
      </c>
      <c r="P45" s="9">
        <v>0</v>
      </c>
      <c r="Q45" s="9">
        <v>5</v>
      </c>
      <c r="R45" s="9">
        <v>0</v>
      </c>
      <c r="S45" s="9">
        <v>3</v>
      </c>
      <c r="T45" s="9">
        <v>0</v>
      </c>
      <c r="U45" s="9">
        <v>1</v>
      </c>
      <c r="V45" s="9">
        <v>0</v>
      </c>
      <c r="W45" s="9">
        <v>1</v>
      </c>
      <c r="X45" s="9">
        <v>3</v>
      </c>
      <c r="Y45" s="9">
        <v>1</v>
      </c>
      <c r="Z45" s="9">
        <v>2</v>
      </c>
      <c r="AA45" s="9">
        <v>2</v>
      </c>
      <c r="AB45" s="9">
        <v>0</v>
      </c>
      <c r="AC45" s="9">
        <v>5</v>
      </c>
      <c r="AD45" s="9">
        <v>1</v>
      </c>
      <c r="AE45" s="9">
        <v>2</v>
      </c>
      <c r="AF45" s="9">
        <v>0</v>
      </c>
      <c r="AG45" s="9">
        <v>0</v>
      </c>
      <c r="AH45" s="9">
        <v>2</v>
      </c>
      <c r="AI45" s="9">
        <v>1</v>
      </c>
      <c r="AJ45" s="9">
        <v>0</v>
      </c>
      <c r="AK45" s="9">
        <v>0</v>
      </c>
      <c r="AL45" s="9">
        <v>3</v>
      </c>
      <c r="AM45" s="9">
        <v>0</v>
      </c>
      <c r="AN45" s="9">
        <v>1</v>
      </c>
      <c r="AO45" s="9">
        <v>0</v>
      </c>
      <c r="AP45" s="9">
        <v>1</v>
      </c>
      <c r="AQ45" s="9">
        <v>0</v>
      </c>
      <c r="AR45" s="9">
        <v>0</v>
      </c>
      <c r="AS45" s="9">
        <v>2</v>
      </c>
      <c r="AT45" s="9">
        <v>4</v>
      </c>
      <c r="AU45" s="9">
        <v>0</v>
      </c>
      <c r="AV45" s="9">
        <v>3</v>
      </c>
      <c r="AW45" s="9">
        <v>0</v>
      </c>
      <c r="AX45" s="9">
        <v>1</v>
      </c>
      <c r="AY45" s="9">
        <v>2</v>
      </c>
      <c r="AZ45" s="9">
        <v>0</v>
      </c>
      <c r="BA45" s="9">
        <v>2</v>
      </c>
      <c r="BB45" s="9">
        <v>2</v>
      </c>
      <c r="BC45" s="9">
        <v>0</v>
      </c>
      <c r="BD45" s="9">
        <v>0</v>
      </c>
      <c r="BE45" s="9">
        <v>1</v>
      </c>
      <c r="BF45" s="9">
        <v>9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>
        <v>0</v>
      </c>
      <c r="BF47" s="11">
        <v>0</v>
      </c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</row>
    <row r="49" spans="1:60" s="4" customFormat="1" ht="42" x14ac:dyDescent="0.3">
      <c r="A49" s="61"/>
      <c r="B49" s="28" t="s">
        <v>122</v>
      </c>
      <c r="C49" s="9">
        <f t="shared" si="0"/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</row>
    <row r="50" spans="1:60" s="4" customFormat="1" ht="42" x14ac:dyDescent="0.3">
      <c r="A50" s="61"/>
      <c r="B50" s="28" t="s">
        <v>123</v>
      </c>
      <c r="C50" s="9">
        <f t="shared" si="0"/>
        <v>5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  <c r="BE50" s="11">
        <v>0</v>
      </c>
      <c r="BF50" s="11">
        <v>5</v>
      </c>
    </row>
    <row r="51" spans="1:60" s="4" customFormat="1" ht="39.75" customHeight="1" x14ac:dyDescent="0.3">
      <c r="A51" s="61"/>
      <c r="B51" s="28" t="s">
        <v>124</v>
      </c>
      <c r="C51" s="9">
        <f t="shared" si="0"/>
        <v>18</v>
      </c>
      <c r="D51" s="11">
        <v>0</v>
      </c>
      <c r="E51" s="11">
        <v>0</v>
      </c>
      <c r="F51" s="11">
        <v>10</v>
      </c>
      <c r="G51" s="11">
        <v>0</v>
      </c>
      <c r="H51" s="11">
        <v>0</v>
      </c>
      <c r="I51" s="11">
        <v>0</v>
      </c>
      <c r="J51" s="11">
        <v>0</v>
      </c>
      <c r="K51" s="11">
        <v>1</v>
      </c>
      <c r="L51" s="11">
        <v>0</v>
      </c>
      <c r="M51" s="11">
        <v>0</v>
      </c>
      <c r="N51" s="11">
        <v>2</v>
      </c>
      <c r="O51" s="11">
        <v>0</v>
      </c>
      <c r="P51" s="11">
        <v>0</v>
      </c>
      <c r="Q51" s="11">
        <v>1</v>
      </c>
      <c r="R51" s="11">
        <v>0</v>
      </c>
      <c r="S51" s="11">
        <v>0</v>
      </c>
      <c r="T51" s="11">
        <v>0</v>
      </c>
      <c r="U51" s="11">
        <v>1</v>
      </c>
      <c r="V51" s="11">
        <v>0</v>
      </c>
      <c r="W51" s="11">
        <v>0</v>
      </c>
      <c r="X51" s="11">
        <v>1</v>
      </c>
      <c r="Y51" s="11">
        <v>0</v>
      </c>
      <c r="Z51" s="11">
        <v>1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1</v>
      </c>
      <c r="BB51" s="11">
        <v>0</v>
      </c>
      <c r="BC51" s="11">
        <v>0</v>
      </c>
      <c r="BD51" s="11">
        <v>0</v>
      </c>
      <c r="BE51" s="11">
        <v>0</v>
      </c>
      <c r="BF51" s="11">
        <v>0</v>
      </c>
    </row>
    <row r="52" spans="1:60" s="4" customFormat="1" x14ac:dyDescent="0.3">
      <c r="A52" s="61"/>
      <c r="B52" s="23" t="s">
        <v>125</v>
      </c>
      <c r="C52" s="9">
        <f t="shared" si="0"/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1">
        <v>0</v>
      </c>
      <c r="BF52" s="11">
        <v>0</v>
      </c>
    </row>
    <row r="53" spans="1:60" s="4" customFormat="1" ht="42" x14ac:dyDescent="0.3">
      <c r="A53" s="61"/>
      <c r="B53" s="23" t="s">
        <v>126</v>
      </c>
      <c r="C53" s="9">
        <f t="shared" si="0"/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</row>
    <row r="54" spans="1:60" s="4" customFormat="1" x14ac:dyDescent="0.3">
      <c r="A54" s="61"/>
      <c r="B54" s="23" t="s">
        <v>127</v>
      </c>
      <c r="C54" s="9">
        <f t="shared" si="0"/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</row>
    <row r="55" spans="1:60" s="4" customFormat="1" x14ac:dyDescent="0.3">
      <c r="A55" s="61"/>
      <c r="B55" s="23" t="s">
        <v>128</v>
      </c>
      <c r="C55" s="9">
        <f t="shared" si="0"/>
        <v>3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3</v>
      </c>
    </row>
    <row r="56" spans="1:60" s="4" customFormat="1" x14ac:dyDescent="0.3">
      <c r="A56" s="61"/>
      <c r="B56" s="23" t="s">
        <v>129</v>
      </c>
      <c r="C56" s="9">
        <f t="shared" si="0"/>
        <v>21</v>
      </c>
      <c r="D56" s="11">
        <v>0</v>
      </c>
      <c r="E56" s="11">
        <v>0</v>
      </c>
      <c r="F56" s="11">
        <v>8</v>
      </c>
      <c r="G56" s="11">
        <v>0</v>
      </c>
      <c r="H56" s="11">
        <v>0</v>
      </c>
      <c r="I56" s="11">
        <v>0</v>
      </c>
      <c r="J56" s="11">
        <v>0</v>
      </c>
      <c r="K56" s="11">
        <v>2</v>
      </c>
      <c r="L56" s="11">
        <v>0</v>
      </c>
      <c r="M56" s="11">
        <v>0</v>
      </c>
      <c r="N56" s="11">
        <v>2</v>
      </c>
      <c r="O56" s="11">
        <v>0</v>
      </c>
      <c r="P56" s="11">
        <v>0</v>
      </c>
      <c r="Q56" s="11">
        <v>1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1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3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3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1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</row>
    <row r="57" spans="1:60" s="4" customFormat="1" ht="42" x14ac:dyDescent="0.3">
      <c r="A57" s="61"/>
      <c r="B57" s="23" t="s">
        <v>130</v>
      </c>
      <c r="C57" s="9">
        <f t="shared" si="0"/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</row>
    <row r="58" spans="1:60" s="4" customFormat="1" ht="40.5" customHeight="1" x14ac:dyDescent="0.3">
      <c r="A58" s="61"/>
      <c r="B58" s="22" t="s">
        <v>131</v>
      </c>
      <c r="C58" s="9">
        <f t="shared" si="0"/>
        <v>11</v>
      </c>
      <c r="D58" s="11">
        <v>0</v>
      </c>
      <c r="E58" s="11">
        <v>0</v>
      </c>
      <c r="F58" s="11">
        <v>2</v>
      </c>
      <c r="G58" s="11">
        <v>0</v>
      </c>
      <c r="H58" s="11">
        <v>1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1</v>
      </c>
      <c r="R58" s="11">
        <v>0</v>
      </c>
      <c r="S58" s="11">
        <v>1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1</v>
      </c>
      <c r="AB58" s="11">
        <v>0</v>
      </c>
      <c r="AC58" s="11">
        <v>1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1</v>
      </c>
      <c r="AM58" s="11">
        <v>0</v>
      </c>
      <c r="AN58" s="11">
        <v>0</v>
      </c>
      <c r="AO58" s="11">
        <v>0</v>
      </c>
      <c r="AP58" s="11">
        <v>1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1</v>
      </c>
      <c r="AY58" s="11">
        <v>0</v>
      </c>
      <c r="AZ58" s="11">
        <v>0</v>
      </c>
      <c r="BA58" s="11">
        <v>0</v>
      </c>
      <c r="BB58" s="11">
        <v>1</v>
      </c>
      <c r="BC58" s="11">
        <v>0</v>
      </c>
      <c r="BD58" s="11">
        <v>0</v>
      </c>
      <c r="BE58" s="11">
        <v>0</v>
      </c>
      <c r="BF58" s="11">
        <v>0</v>
      </c>
    </row>
    <row r="59" spans="1:60" s="4" customFormat="1" ht="40.5" customHeight="1" x14ac:dyDescent="0.3">
      <c r="A59" s="62"/>
      <c r="B59" s="22" t="s">
        <v>132</v>
      </c>
      <c r="C59" s="9">
        <f t="shared" si="0"/>
        <v>15</v>
      </c>
      <c r="D59" s="11">
        <v>0</v>
      </c>
      <c r="E59" s="11">
        <v>0</v>
      </c>
      <c r="F59" s="11">
        <v>1</v>
      </c>
      <c r="G59" s="11">
        <v>0</v>
      </c>
      <c r="H59" s="11">
        <v>1</v>
      </c>
      <c r="I59" s="11">
        <v>0</v>
      </c>
      <c r="J59" s="11">
        <v>1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1</v>
      </c>
      <c r="R59" s="11">
        <v>0</v>
      </c>
      <c r="S59" s="11">
        <v>1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1</v>
      </c>
      <c r="Z59" s="11">
        <v>0</v>
      </c>
      <c r="AA59" s="11">
        <v>1</v>
      </c>
      <c r="AB59" s="11">
        <v>0</v>
      </c>
      <c r="AC59" s="11">
        <v>1</v>
      </c>
      <c r="AD59" s="11">
        <v>0</v>
      </c>
      <c r="AE59" s="11">
        <v>2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1</v>
      </c>
      <c r="AT59" s="11">
        <v>1</v>
      </c>
      <c r="AU59" s="11">
        <v>0</v>
      </c>
      <c r="AV59" s="11">
        <v>1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1</v>
      </c>
      <c r="BC59" s="11">
        <v>0</v>
      </c>
      <c r="BD59" s="11">
        <v>0</v>
      </c>
      <c r="BE59" s="11">
        <v>0</v>
      </c>
      <c r="BF59" s="11">
        <v>1</v>
      </c>
    </row>
    <row r="60" spans="1:60" s="7" customFormat="1" x14ac:dyDescent="0.35">
      <c r="A60" s="29">
        <v>15</v>
      </c>
      <c r="B60" s="30" t="s">
        <v>133</v>
      </c>
      <c r="C60" s="9">
        <f t="shared" si="0"/>
        <v>167</v>
      </c>
      <c r="D60" s="9">
        <v>0</v>
      </c>
      <c r="E60" s="9">
        <v>4</v>
      </c>
      <c r="F60" s="9">
        <v>0</v>
      </c>
      <c r="G60" s="9">
        <v>2</v>
      </c>
      <c r="H60" s="9">
        <v>9</v>
      </c>
      <c r="I60" s="9">
        <v>1</v>
      </c>
      <c r="J60" s="9">
        <v>0</v>
      </c>
      <c r="K60" s="9">
        <v>1</v>
      </c>
      <c r="L60" s="9">
        <v>2</v>
      </c>
      <c r="M60" s="9">
        <v>2</v>
      </c>
      <c r="N60" s="9">
        <v>2</v>
      </c>
      <c r="O60" s="9">
        <v>0</v>
      </c>
      <c r="P60" s="9">
        <v>3</v>
      </c>
      <c r="Q60" s="9">
        <v>8</v>
      </c>
      <c r="R60" s="9">
        <v>0</v>
      </c>
      <c r="S60" s="9">
        <v>2</v>
      </c>
      <c r="T60" s="9">
        <v>6</v>
      </c>
      <c r="U60" s="9">
        <v>4</v>
      </c>
      <c r="V60" s="9">
        <v>0</v>
      </c>
      <c r="W60" s="9">
        <v>0</v>
      </c>
      <c r="X60" s="9">
        <v>7</v>
      </c>
      <c r="Y60" s="9">
        <v>10</v>
      </c>
      <c r="Z60" s="9">
        <v>10</v>
      </c>
      <c r="AA60" s="9">
        <v>0</v>
      </c>
      <c r="AB60" s="9">
        <v>0</v>
      </c>
      <c r="AC60" s="9">
        <v>1</v>
      </c>
      <c r="AD60" s="9">
        <v>5</v>
      </c>
      <c r="AE60" s="9">
        <v>5</v>
      </c>
      <c r="AF60" s="9">
        <v>11</v>
      </c>
      <c r="AG60" s="9">
        <v>3</v>
      </c>
      <c r="AH60" s="9">
        <v>2</v>
      </c>
      <c r="AI60" s="9">
        <v>0</v>
      </c>
      <c r="AJ60" s="9">
        <v>3</v>
      </c>
      <c r="AK60" s="9">
        <v>0</v>
      </c>
      <c r="AL60" s="9">
        <v>2</v>
      </c>
      <c r="AM60" s="9">
        <v>0</v>
      </c>
      <c r="AN60" s="9">
        <v>10</v>
      </c>
      <c r="AO60" s="9">
        <v>1</v>
      </c>
      <c r="AP60" s="9">
        <v>0</v>
      </c>
      <c r="AQ60" s="9">
        <v>6</v>
      </c>
      <c r="AR60" s="9">
        <v>0</v>
      </c>
      <c r="AS60" s="9">
        <v>7</v>
      </c>
      <c r="AT60" s="9">
        <v>0</v>
      </c>
      <c r="AU60" s="9">
        <v>4</v>
      </c>
      <c r="AV60" s="9">
        <v>3</v>
      </c>
      <c r="AW60" s="9">
        <v>1</v>
      </c>
      <c r="AX60" s="9">
        <v>10</v>
      </c>
      <c r="AY60" s="9">
        <v>16</v>
      </c>
      <c r="AZ60" s="9">
        <v>2</v>
      </c>
      <c r="BA60" s="9">
        <v>1</v>
      </c>
      <c r="BB60" s="9">
        <v>0</v>
      </c>
      <c r="BC60" s="9">
        <v>0</v>
      </c>
      <c r="BD60" s="9">
        <v>0</v>
      </c>
      <c r="BE60" s="9">
        <v>0</v>
      </c>
      <c r="BF60" s="9">
        <v>1</v>
      </c>
      <c r="BH60" s="4"/>
    </row>
    <row r="61" spans="1:60" s="7" customFormat="1" x14ac:dyDescent="0.3">
      <c r="A61" s="60" t="s">
        <v>139</v>
      </c>
      <c r="B61" s="31" t="s">
        <v>93</v>
      </c>
      <c r="C61" s="9">
        <f t="shared" si="0"/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H61" s="4"/>
    </row>
    <row r="62" spans="1:60" s="7" customFormat="1" ht="42" customHeight="1" x14ac:dyDescent="0.3">
      <c r="A62" s="61"/>
      <c r="B62" s="31" t="s">
        <v>94</v>
      </c>
      <c r="C62" s="9">
        <f t="shared" si="0"/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H62" s="4"/>
    </row>
    <row r="63" spans="1:60" s="7" customFormat="1" ht="42" x14ac:dyDescent="0.35">
      <c r="A63" s="61"/>
      <c r="B63" s="32" t="s">
        <v>95</v>
      </c>
      <c r="C63" s="9">
        <f t="shared" si="0"/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H63" s="4"/>
    </row>
    <row r="64" spans="1:60" s="7" customFormat="1" ht="36.75" customHeight="1" x14ac:dyDescent="0.3">
      <c r="A64" s="61"/>
      <c r="B64" s="31" t="s">
        <v>96</v>
      </c>
      <c r="C64" s="9">
        <f t="shared" si="0"/>
        <v>15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2</v>
      </c>
      <c r="R64" s="12">
        <v>0</v>
      </c>
      <c r="S64" s="12">
        <v>0</v>
      </c>
      <c r="T64" s="12">
        <v>4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1</v>
      </c>
      <c r="AG64" s="12">
        <v>1</v>
      </c>
      <c r="AH64" s="12">
        <v>0</v>
      </c>
      <c r="AI64" s="12">
        <v>0</v>
      </c>
      <c r="AJ64" s="12">
        <v>1</v>
      </c>
      <c r="AK64" s="12">
        <v>0</v>
      </c>
      <c r="AL64" s="12">
        <v>0</v>
      </c>
      <c r="AM64" s="12">
        <v>0</v>
      </c>
      <c r="AN64" s="12">
        <v>0</v>
      </c>
      <c r="AO64" s="12">
        <v>1</v>
      </c>
      <c r="AP64" s="12">
        <v>0</v>
      </c>
      <c r="AQ64" s="12">
        <v>0</v>
      </c>
      <c r="AR64" s="12">
        <v>0</v>
      </c>
      <c r="AS64" s="12">
        <v>4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1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H64" s="4"/>
    </row>
    <row r="65" spans="1:60" s="7" customFormat="1" ht="36.75" customHeight="1" x14ac:dyDescent="0.3">
      <c r="A65" s="61"/>
      <c r="B65" s="33" t="s">
        <v>134</v>
      </c>
      <c r="C65" s="9">
        <f t="shared" si="0"/>
        <v>94</v>
      </c>
      <c r="D65" s="12">
        <v>0</v>
      </c>
      <c r="E65" s="12">
        <v>3</v>
      </c>
      <c r="F65" s="12">
        <v>0</v>
      </c>
      <c r="G65" s="12">
        <v>1</v>
      </c>
      <c r="H65" s="12">
        <v>7</v>
      </c>
      <c r="I65" s="12">
        <v>1</v>
      </c>
      <c r="J65" s="12">
        <v>0</v>
      </c>
      <c r="K65" s="12">
        <v>1</v>
      </c>
      <c r="L65" s="12">
        <v>2</v>
      </c>
      <c r="M65" s="12">
        <v>2</v>
      </c>
      <c r="N65" s="12">
        <v>1</v>
      </c>
      <c r="O65" s="12">
        <v>0</v>
      </c>
      <c r="P65" s="12">
        <v>2</v>
      </c>
      <c r="Q65" s="12">
        <v>3</v>
      </c>
      <c r="R65" s="12">
        <v>0</v>
      </c>
      <c r="S65" s="12">
        <v>1</v>
      </c>
      <c r="T65" s="12">
        <v>0</v>
      </c>
      <c r="U65" s="12">
        <v>1</v>
      </c>
      <c r="V65" s="12">
        <v>0</v>
      </c>
      <c r="W65" s="12">
        <v>0</v>
      </c>
      <c r="X65" s="12">
        <v>3</v>
      </c>
      <c r="Y65" s="12">
        <v>8</v>
      </c>
      <c r="Z65" s="12">
        <v>6</v>
      </c>
      <c r="AA65" s="12">
        <v>0</v>
      </c>
      <c r="AB65" s="12">
        <v>0</v>
      </c>
      <c r="AC65" s="12">
        <v>0</v>
      </c>
      <c r="AD65" s="12">
        <v>3</v>
      </c>
      <c r="AE65" s="12">
        <v>3</v>
      </c>
      <c r="AF65" s="12">
        <v>7</v>
      </c>
      <c r="AG65" s="12">
        <v>2</v>
      </c>
      <c r="AH65" s="12">
        <v>1</v>
      </c>
      <c r="AI65" s="12">
        <v>0</v>
      </c>
      <c r="AJ65" s="12">
        <v>1</v>
      </c>
      <c r="AK65" s="12">
        <v>0</v>
      </c>
      <c r="AL65" s="12">
        <v>1</v>
      </c>
      <c r="AM65" s="12">
        <v>0</v>
      </c>
      <c r="AN65" s="12">
        <v>5</v>
      </c>
      <c r="AO65" s="12">
        <v>0</v>
      </c>
      <c r="AP65" s="12">
        <v>0</v>
      </c>
      <c r="AQ65" s="12">
        <v>5</v>
      </c>
      <c r="AR65" s="12">
        <v>0</v>
      </c>
      <c r="AS65" s="12">
        <v>1</v>
      </c>
      <c r="AT65" s="12">
        <v>0</v>
      </c>
      <c r="AU65" s="12">
        <v>3</v>
      </c>
      <c r="AV65" s="12">
        <v>1</v>
      </c>
      <c r="AW65" s="12">
        <v>1</v>
      </c>
      <c r="AX65" s="12">
        <v>6</v>
      </c>
      <c r="AY65" s="12">
        <v>9</v>
      </c>
      <c r="AZ65" s="12">
        <v>1</v>
      </c>
      <c r="BA65" s="12">
        <v>1</v>
      </c>
      <c r="BB65" s="12">
        <v>0</v>
      </c>
      <c r="BC65" s="12">
        <v>0</v>
      </c>
      <c r="BD65" s="12">
        <v>0</v>
      </c>
      <c r="BE65" s="12">
        <v>0</v>
      </c>
      <c r="BF65" s="12">
        <v>1</v>
      </c>
      <c r="BH65" s="4"/>
    </row>
    <row r="66" spans="1:60" s="7" customFormat="1" ht="36.75" customHeight="1" x14ac:dyDescent="0.3">
      <c r="A66" s="61"/>
      <c r="B66" s="33" t="s">
        <v>135</v>
      </c>
      <c r="C66" s="9">
        <f t="shared" si="0"/>
        <v>50</v>
      </c>
      <c r="D66" s="12">
        <v>0</v>
      </c>
      <c r="E66" s="12">
        <v>1</v>
      </c>
      <c r="F66" s="12">
        <v>0</v>
      </c>
      <c r="G66" s="12">
        <v>1</v>
      </c>
      <c r="H66" s="12">
        <v>2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1</v>
      </c>
      <c r="O66" s="12">
        <v>0</v>
      </c>
      <c r="P66" s="12">
        <v>0</v>
      </c>
      <c r="Q66" s="12">
        <v>3</v>
      </c>
      <c r="R66" s="12">
        <v>0</v>
      </c>
      <c r="S66" s="12">
        <v>1</v>
      </c>
      <c r="T66" s="12">
        <v>0</v>
      </c>
      <c r="U66" s="12">
        <v>3</v>
      </c>
      <c r="V66" s="12">
        <v>0</v>
      </c>
      <c r="W66" s="12">
        <v>0</v>
      </c>
      <c r="X66" s="12">
        <v>2</v>
      </c>
      <c r="Y66" s="12">
        <v>2</v>
      </c>
      <c r="Z66" s="12">
        <v>4</v>
      </c>
      <c r="AA66" s="12">
        <v>0</v>
      </c>
      <c r="AB66" s="12">
        <v>0</v>
      </c>
      <c r="AC66" s="12">
        <v>1</v>
      </c>
      <c r="AD66" s="12">
        <v>2</v>
      </c>
      <c r="AE66" s="12">
        <v>2</v>
      </c>
      <c r="AF66" s="12">
        <v>3</v>
      </c>
      <c r="AG66" s="12">
        <v>0</v>
      </c>
      <c r="AH66" s="12">
        <v>1</v>
      </c>
      <c r="AI66" s="12">
        <v>0</v>
      </c>
      <c r="AJ66" s="12">
        <v>0</v>
      </c>
      <c r="AK66" s="12">
        <v>0</v>
      </c>
      <c r="AL66" s="12">
        <v>1</v>
      </c>
      <c r="AM66" s="12">
        <v>0</v>
      </c>
      <c r="AN66" s="12">
        <v>5</v>
      </c>
      <c r="AO66" s="12">
        <v>0</v>
      </c>
      <c r="AP66" s="12">
        <v>0</v>
      </c>
      <c r="AQ66" s="12">
        <v>1</v>
      </c>
      <c r="AR66" s="12">
        <v>0</v>
      </c>
      <c r="AS66" s="12">
        <v>1</v>
      </c>
      <c r="AT66" s="12">
        <v>0</v>
      </c>
      <c r="AU66" s="12">
        <v>1</v>
      </c>
      <c r="AV66" s="12">
        <v>2</v>
      </c>
      <c r="AW66" s="12">
        <v>0</v>
      </c>
      <c r="AX66" s="12">
        <v>4</v>
      </c>
      <c r="AY66" s="12">
        <v>5</v>
      </c>
      <c r="AZ66" s="12">
        <v>1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H66" s="4"/>
    </row>
    <row r="67" spans="1:60" s="7" customFormat="1" ht="36.75" customHeight="1" x14ac:dyDescent="0.3">
      <c r="A67" s="61"/>
      <c r="B67" s="33" t="s">
        <v>136</v>
      </c>
      <c r="C67" s="9">
        <f t="shared" ref="C67:C68" si="1">+SUM(D67:BF67)</f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H67" s="4"/>
    </row>
    <row r="68" spans="1:60" s="7" customFormat="1" ht="36.75" customHeight="1" x14ac:dyDescent="0.3">
      <c r="A68" s="62"/>
      <c r="B68" s="33" t="s">
        <v>137</v>
      </c>
      <c r="C68" s="9">
        <f t="shared" si="1"/>
        <v>8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1</v>
      </c>
      <c r="Q68" s="12">
        <v>0</v>
      </c>
      <c r="R68" s="12">
        <v>0</v>
      </c>
      <c r="S68" s="12">
        <v>0</v>
      </c>
      <c r="T68" s="12">
        <v>2</v>
      </c>
      <c r="U68" s="12">
        <v>0</v>
      </c>
      <c r="V68" s="12">
        <v>0</v>
      </c>
      <c r="W68" s="12">
        <v>0</v>
      </c>
      <c r="X68" s="12">
        <v>2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1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1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1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H68" s="4"/>
    </row>
    <row r="69" spans="1:60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60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60" s="7" customFormat="1" x14ac:dyDescent="0.25">
      <c r="A71" s="40" t="s">
        <v>0</v>
      </c>
      <c r="B71" s="41" t="s">
        <v>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</row>
    <row r="72" spans="1:60" x14ac:dyDescent="0.25">
      <c r="A72" s="43"/>
      <c r="B72" s="44"/>
      <c r="C72" s="39"/>
      <c r="D72" s="39" t="s">
        <v>3</v>
      </c>
      <c r="E72" s="39" t="s">
        <v>4</v>
      </c>
      <c r="F72" s="39" t="s">
        <v>5</v>
      </c>
      <c r="G72" s="39" t="s">
        <v>6</v>
      </c>
      <c r="H72" s="39" t="s">
        <v>7</v>
      </c>
      <c r="I72" s="39" t="s">
        <v>8</v>
      </c>
      <c r="J72" s="39" t="s">
        <v>9</v>
      </c>
      <c r="K72" s="39" t="s">
        <v>10</v>
      </c>
      <c r="L72" s="39" t="s">
        <v>11</v>
      </c>
      <c r="M72" s="39" t="s">
        <v>12</v>
      </c>
      <c r="N72" s="39" t="s">
        <v>13</v>
      </c>
      <c r="O72" s="39" t="s">
        <v>14</v>
      </c>
      <c r="P72" s="39" t="s">
        <v>15</v>
      </c>
      <c r="Q72" s="39" t="s">
        <v>16</v>
      </c>
      <c r="R72" s="39" t="s">
        <v>17</v>
      </c>
      <c r="S72" s="39" t="s">
        <v>18</v>
      </c>
      <c r="T72" s="39" t="s">
        <v>19</v>
      </c>
      <c r="U72" s="39" t="s">
        <v>20</v>
      </c>
      <c r="V72" s="39" t="s">
        <v>21</v>
      </c>
      <c r="W72" s="39" t="s">
        <v>22</v>
      </c>
      <c r="X72" s="39" t="s">
        <v>23</v>
      </c>
      <c r="Y72" s="39" t="s">
        <v>24</v>
      </c>
      <c r="Z72" s="39" t="s">
        <v>25</v>
      </c>
      <c r="AA72" s="39" t="s">
        <v>26</v>
      </c>
      <c r="AB72" s="39" t="s">
        <v>27</v>
      </c>
      <c r="AC72" s="39" t="s">
        <v>28</v>
      </c>
      <c r="AD72" s="39" t="s">
        <v>29</v>
      </c>
      <c r="AE72" s="39" t="s">
        <v>30</v>
      </c>
      <c r="AF72" s="39" t="s">
        <v>31</v>
      </c>
      <c r="AG72" s="39" t="s">
        <v>32</v>
      </c>
      <c r="AH72" s="39" t="s">
        <v>33</v>
      </c>
      <c r="AI72" s="39" t="s">
        <v>34</v>
      </c>
      <c r="AJ72" s="39" t="s">
        <v>35</v>
      </c>
      <c r="AK72" s="39" t="s">
        <v>36</v>
      </c>
      <c r="AL72" s="39" t="s">
        <v>37</v>
      </c>
      <c r="AM72" s="39" t="s">
        <v>38</v>
      </c>
      <c r="AN72" s="39" t="s">
        <v>39</v>
      </c>
      <c r="AO72" s="39" t="s">
        <v>40</v>
      </c>
      <c r="AP72" s="39" t="s">
        <v>41</v>
      </c>
      <c r="AQ72" s="39" t="s">
        <v>42</v>
      </c>
      <c r="AR72" s="39" t="s">
        <v>43</v>
      </c>
      <c r="AS72" s="39" t="s">
        <v>44</v>
      </c>
      <c r="AT72" s="39" t="s">
        <v>45</v>
      </c>
      <c r="AU72" s="39" t="s">
        <v>46</v>
      </c>
      <c r="AV72" s="39" t="s">
        <v>47</v>
      </c>
      <c r="AW72" s="39" t="s">
        <v>48</v>
      </c>
      <c r="AX72" s="39" t="s">
        <v>49</v>
      </c>
      <c r="AY72" s="39" t="s">
        <v>50</v>
      </c>
      <c r="AZ72" s="39" t="s">
        <v>51</v>
      </c>
      <c r="BA72" s="39" t="s">
        <v>52</v>
      </c>
      <c r="BB72" s="39" t="s">
        <v>53</v>
      </c>
      <c r="BC72" s="39" t="s">
        <v>54</v>
      </c>
      <c r="BD72" s="39" t="s">
        <v>55</v>
      </c>
      <c r="BE72" s="39" t="s">
        <v>56</v>
      </c>
      <c r="BF72" s="39" t="s">
        <v>57</v>
      </c>
    </row>
    <row r="73" spans="1:60" x14ac:dyDescent="0.25">
      <c r="A73" s="43"/>
      <c r="B73" s="44"/>
      <c r="C73" s="39" t="s">
        <v>140</v>
      </c>
      <c r="D73" s="39" t="s">
        <v>140</v>
      </c>
      <c r="E73" s="39" t="s">
        <v>140</v>
      </c>
      <c r="F73" s="39" t="s">
        <v>140</v>
      </c>
      <c r="G73" s="39" t="s">
        <v>140</v>
      </c>
      <c r="H73" s="39" t="s">
        <v>140</v>
      </c>
      <c r="I73" s="39" t="s">
        <v>140</v>
      </c>
      <c r="J73" s="39" t="s">
        <v>140</v>
      </c>
      <c r="K73" s="39" t="s">
        <v>140</v>
      </c>
      <c r="L73" s="39" t="s">
        <v>140</v>
      </c>
      <c r="M73" s="39" t="s">
        <v>140</v>
      </c>
      <c r="N73" s="39" t="s">
        <v>140</v>
      </c>
      <c r="O73" s="39" t="s">
        <v>140</v>
      </c>
      <c r="P73" s="39" t="s">
        <v>140</v>
      </c>
      <c r="Q73" s="39" t="s">
        <v>140</v>
      </c>
      <c r="R73" s="39" t="s">
        <v>140</v>
      </c>
      <c r="S73" s="39" t="s">
        <v>140</v>
      </c>
      <c r="T73" s="39" t="s">
        <v>140</v>
      </c>
      <c r="U73" s="39" t="s">
        <v>140</v>
      </c>
      <c r="V73" s="39" t="s">
        <v>140</v>
      </c>
      <c r="W73" s="39" t="s">
        <v>140</v>
      </c>
      <c r="X73" s="39" t="s">
        <v>140</v>
      </c>
      <c r="Y73" s="39" t="s">
        <v>140</v>
      </c>
      <c r="Z73" s="39" t="s">
        <v>140</v>
      </c>
      <c r="AA73" s="39" t="s">
        <v>140</v>
      </c>
      <c r="AB73" s="39" t="s">
        <v>140</v>
      </c>
      <c r="AC73" s="39" t="s">
        <v>140</v>
      </c>
      <c r="AD73" s="39" t="s">
        <v>140</v>
      </c>
      <c r="AE73" s="39" t="s">
        <v>140</v>
      </c>
      <c r="AF73" s="39" t="s">
        <v>140</v>
      </c>
      <c r="AG73" s="39" t="s">
        <v>140</v>
      </c>
      <c r="AH73" s="39" t="s">
        <v>140</v>
      </c>
      <c r="AI73" s="39" t="s">
        <v>140</v>
      </c>
      <c r="AJ73" s="39" t="s">
        <v>140</v>
      </c>
      <c r="AK73" s="39" t="s">
        <v>140</v>
      </c>
      <c r="AL73" s="39" t="s">
        <v>140</v>
      </c>
      <c r="AM73" s="39" t="s">
        <v>140</v>
      </c>
      <c r="AN73" s="39" t="s">
        <v>140</v>
      </c>
      <c r="AO73" s="39" t="s">
        <v>140</v>
      </c>
      <c r="AP73" s="39" t="s">
        <v>140</v>
      </c>
      <c r="AQ73" s="39" t="s">
        <v>140</v>
      </c>
      <c r="AR73" s="39" t="s">
        <v>140</v>
      </c>
      <c r="AS73" s="39" t="s">
        <v>140</v>
      </c>
      <c r="AT73" s="39" t="s">
        <v>140</v>
      </c>
      <c r="AU73" s="39" t="s">
        <v>140</v>
      </c>
      <c r="AV73" s="39" t="s">
        <v>140</v>
      </c>
      <c r="AW73" s="39" t="s">
        <v>140</v>
      </c>
      <c r="AX73" s="39" t="s">
        <v>140</v>
      </c>
      <c r="AY73" s="39" t="s">
        <v>140</v>
      </c>
      <c r="AZ73" s="39" t="s">
        <v>140</v>
      </c>
      <c r="BA73" s="39" t="s">
        <v>140</v>
      </c>
      <c r="BB73" s="39" t="s">
        <v>140</v>
      </c>
      <c r="BC73" s="39" t="s">
        <v>140</v>
      </c>
      <c r="BD73" s="39" t="s">
        <v>140</v>
      </c>
      <c r="BE73" s="39" t="s">
        <v>140</v>
      </c>
      <c r="BF73" s="39" t="s">
        <v>140</v>
      </c>
    </row>
    <row r="74" spans="1:60" ht="186" x14ac:dyDescent="0.25">
      <c r="A74" s="43" t="s">
        <v>138</v>
      </c>
      <c r="B74" s="44"/>
      <c r="C74" s="39">
        <v>7416</v>
      </c>
      <c r="D74" s="39">
        <v>0</v>
      </c>
      <c r="E74" s="39">
        <v>0</v>
      </c>
      <c r="F74" s="39">
        <v>0</v>
      </c>
      <c r="G74" s="39">
        <v>0</v>
      </c>
      <c r="H74" s="39">
        <v>0</v>
      </c>
      <c r="I74" s="39">
        <v>0</v>
      </c>
      <c r="J74" s="39">
        <v>0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  <c r="P74" s="39">
        <v>0</v>
      </c>
      <c r="Q74" s="39">
        <v>0</v>
      </c>
      <c r="R74" s="39">
        <v>0</v>
      </c>
      <c r="S74" s="39">
        <v>0</v>
      </c>
      <c r="T74" s="39">
        <v>0</v>
      </c>
      <c r="U74" s="39">
        <v>0</v>
      </c>
      <c r="V74" s="39">
        <v>0</v>
      </c>
      <c r="W74" s="39">
        <v>0</v>
      </c>
      <c r="X74" s="39">
        <v>0</v>
      </c>
      <c r="Y74" s="39">
        <v>0</v>
      </c>
      <c r="Z74" s="39">
        <v>0</v>
      </c>
      <c r="AA74" s="39">
        <v>0</v>
      </c>
      <c r="AB74" s="39">
        <v>0</v>
      </c>
      <c r="AC74" s="39">
        <v>0</v>
      </c>
      <c r="AD74" s="39">
        <v>0</v>
      </c>
      <c r="AE74" s="39">
        <v>0</v>
      </c>
      <c r="AF74" s="39">
        <v>0</v>
      </c>
      <c r="AG74" s="39">
        <v>0</v>
      </c>
      <c r="AH74" s="39">
        <v>0</v>
      </c>
      <c r="AI74" s="39">
        <v>0</v>
      </c>
      <c r="AJ74" s="39">
        <v>0</v>
      </c>
      <c r="AK74" s="39">
        <v>0</v>
      </c>
      <c r="AL74" s="39">
        <v>0</v>
      </c>
      <c r="AM74" s="39">
        <v>0</v>
      </c>
      <c r="AN74" s="39">
        <v>0</v>
      </c>
      <c r="AO74" s="39">
        <v>0</v>
      </c>
      <c r="AP74" s="39">
        <v>0</v>
      </c>
      <c r="AQ74" s="39">
        <v>0</v>
      </c>
      <c r="AR74" s="39">
        <v>0</v>
      </c>
      <c r="AS74" s="39">
        <v>0</v>
      </c>
      <c r="AT74" s="39">
        <v>0</v>
      </c>
      <c r="AU74" s="39">
        <v>0</v>
      </c>
      <c r="AV74" s="39">
        <v>0</v>
      </c>
      <c r="AW74" s="39">
        <v>0</v>
      </c>
      <c r="AX74" s="39">
        <v>0</v>
      </c>
      <c r="AY74" s="39">
        <v>0</v>
      </c>
      <c r="AZ74" s="39">
        <v>0</v>
      </c>
      <c r="BA74" s="39">
        <v>0</v>
      </c>
      <c r="BB74" s="39">
        <v>0</v>
      </c>
      <c r="BC74" s="39">
        <v>0</v>
      </c>
      <c r="BD74" s="39">
        <v>0</v>
      </c>
      <c r="BE74" s="39">
        <v>0</v>
      </c>
      <c r="BF74" s="39">
        <v>0</v>
      </c>
    </row>
    <row r="75" spans="1:60" ht="57" x14ac:dyDescent="0.25">
      <c r="A75" s="43" t="s">
        <v>58</v>
      </c>
      <c r="B75" s="44" t="s">
        <v>60</v>
      </c>
      <c r="C75" s="39">
        <v>206</v>
      </c>
      <c r="D75" s="39">
        <v>0</v>
      </c>
      <c r="E75" s="39">
        <v>0</v>
      </c>
      <c r="F75" s="39">
        <v>0</v>
      </c>
      <c r="G75" s="39">
        <v>0</v>
      </c>
      <c r="H75" s="39">
        <v>0</v>
      </c>
      <c r="I75" s="39">
        <v>0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T75" s="39">
        <v>0</v>
      </c>
      <c r="U75" s="39">
        <v>0</v>
      </c>
      <c r="V75" s="39">
        <v>0</v>
      </c>
      <c r="W75" s="39">
        <v>0</v>
      </c>
      <c r="X75" s="39">
        <v>0</v>
      </c>
      <c r="Y75" s="39">
        <v>0</v>
      </c>
      <c r="Z75" s="39">
        <v>0</v>
      </c>
      <c r="AA75" s="39">
        <v>0</v>
      </c>
      <c r="AB75" s="39">
        <v>0</v>
      </c>
      <c r="AC75" s="39">
        <v>0</v>
      </c>
      <c r="AD75" s="39">
        <v>0</v>
      </c>
      <c r="AE75" s="39">
        <v>0</v>
      </c>
      <c r="AF75" s="39">
        <v>0</v>
      </c>
      <c r="AG75" s="39">
        <v>0</v>
      </c>
      <c r="AH75" s="39">
        <v>0</v>
      </c>
      <c r="AI75" s="39">
        <v>0</v>
      </c>
      <c r="AJ75" s="39">
        <v>0</v>
      </c>
      <c r="AK75" s="39">
        <v>0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9">
        <v>0</v>
      </c>
      <c r="AT75" s="39">
        <v>0</v>
      </c>
      <c r="AU75" s="39">
        <v>0</v>
      </c>
      <c r="AV75" s="39">
        <v>0</v>
      </c>
      <c r="AW75" s="39">
        <v>0</v>
      </c>
      <c r="AX75" s="39">
        <v>0</v>
      </c>
      <c r="AY75" s="39">
        <v>0</v>
      </c>
      <c r="AZ75" s="39">
        <v>0</v>
      </c>
      <c r="BA75" s="39">
        <v>0</v>
      </c>
      <c r="BB75" s="39">
        <v>0</v>
      </c>
      <c r="BC75" s="39">
        <v>0</v>
      </c>
      <c r="BD75" s="39">
        <v>0</v>
      </c>
      <c r="BE75" s="39">
        <v>0</v>
      </c>
      <c r="BF75" s="39">
        <v>0</v>
      </c>
    </row>
    <row r="76" spans="1:60" ht="57" x14ac:dyDescent="0.25">
      <c r="A76" s="43" t="s">
        <v>139</v>
      </c>
      <c r="B76" s="44" t="s">
        <v>77</v>
      </c>
      <c r="C76" s="39">
        <v>23</v>
      </c>
      <c r="D76" s="39">
        <v>0</v>
      </c>
      <c r="E76" s="39">
        <v>0</v>
      </c>
      <c r="F76" s="39">
        <v>0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9">
        <v>0</v>
      </c>
      <c r="W76" s="39">
        <v>0</v>
      </c>
      <c r="X76" s="39">
        <v>0</v>
      </c>
      <c r="Y76" s="39">
        <v>0</v>
      </c>
      <c r="Z76" s="39">
        <v>0</v>
      </c>
      <c r="AA76" s="39">
        <v>0</v>
      </c>
      <c r="AB76" s="39">
        <v>0</v>
      </c>
      <c r="AC76" s="39">
        <v>0</v>
      </c>
      <c r="AD76" s="39">
        <v>0</v>
      </c>
      <c r="AE76" s="39">
        <v>0</v>
      </c>
      <c r="AF76" s="39">
        <v>0</v>
      </c>
      <c r="AG76" s="39">
        <v>0</v>
      </c>
      <c r="AH76" s="39">
        <v>0</v>
      </c>
      <c r="AI76" s="39">
        <v>0</v>
      </c>
      <c r="AJ76" s="39">
        <v>0</v>
      </c>
      <c r="AK76" s="39">
        <v>0</v>
      </c>
      <c r="AL76" s="39">
        <v>0</v>
      </c>
      <c r="AM76" s="39">
        <v>0</v>
      </c>
      <c r="AN76" s="39">
        <v>0</v>
      </c>
      <c r="AO76" s="39">
        <v>0</v>
      </c>
      <c r="AP76" s="39">
        <v>0</v>
      </c>
      <c r="AQ76" s="39">
        <v>0</v>
      </c>
      <c r="AR76" s="39">
        <v>0</v>
      </c>
      <c r="AS76" s="39">
        <v>0</v>
      </c>
      <c r="AT76" s="39">
        <v>0</v>
      </c>
      <c r="AU76" s="39">
        <v>0</v>
      </c>
      <c r="AV76" s="39">
        <v>0</v>
      </c>
      <c r="AW76" s="39">
        <v>0</v>
      </c>
      <c r="AX76" s="39">
        <v>0</v>
      </c>
      <c r="AY76" s="39">
        <v>0</v>
      </c>
      <c r="AZ76" s="39">
        <v>0</v>
      </c>
      <c r="BA76" s="39">
        <v>0</v>
      </c>
      <c r="BB76" s="39">
        <v>0</v>
      </c>
      <c r="BC76" s="39">
        <v>0</v>
      </c>
      <c r="BD76" s="39">
        <v>0</v>
      </c>
      <c r="BE76" s="39">
        <v>0</v>
      </c>
      <c r="BF76" s="39">
        <v>0</v>
      </c>
    </row>
    <row r="77" spans="1:60" x14ac:dyDescent="0.25">
      <c r="A77" s="43"/>
      <c r="B77" s="44" t="s">
        <v>78</v>
      </c>
      <c r="C77" s="39">
        <v>4</v>
      </c>
      <c r="D77" s="39">
        <v>0</v>
      </c>
      <c r="E77" s="39">
        <v>0</v>
      </c>
      <c r="F77" s="39">
        <v>0</v>
      </c>
      <c r="G77" s="39">
        <v>0</v>
      </c>
      <c r="H77" s="39">
        <v>0</v>
      </c>
      <c r="I77" s="39">
        <v>0</v>
      </c>
      <c r="J77" s="39">
        <v>0</v>
      </c>
      <c r="K77" s="39">
        <v>0</v>
      </c>
      <c r="L77" s="39">
        <v>0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T77" s="39">
        <v>0</v>
      </c>
      <c r="U77" s="39">
        <v>0</v>
      </c>
      <c r="V77" s="39">
        <v>0</v>
      </c>
      <c r="W77" s="39">
        <v>0</v>
      </c>
      <c r="X77" s="39">
        <v>0</v>
      </c>
      <c r="Y77" s="39">
        <v>0</v>
      </c>
      <c r="Z77" s="39">
        <v>0</v>
      </c>
      <c r="AA77" s="39">
        <v>0</v>
      </c>
      <c r="AB77" s="39">
        <v>0</v>
      </c>
      <c r="AC77" s="39">
        <v>0</v>
      </c>
      <c r="AD77" s="39">
        <v>0</v>
      </c>
      <c r="AE77" s="39">
        <v>0</v>
      </c>
      <c r="AF77" s="39">
        <v>0</v>
      </c>
      <c r="AG77" s="39">
        <v>0</v>
      </c>
      <c r="AH77" s="39">
        <v>0</v>
      </c>
      <c r="AI77" s="39">
        <v>0</v>
      </c>
      <c r="AJ77" s="39">
        <v>0</v>
      </c>
      <c r="AK77" s="39">
        <v>0</v>
      </c>
      <c r="AL77" s="39">
        <v>0</v>
      </c>
      <c r="AM77" s="39">
        <v>0</v>
      </c>
      <c r="AN77" s="39">
        <v>0</v>
      </c>
      <c r="AO77" s="39">
        <v>0</v>
      </c>
      <c r="AP77" s="39">
        <v>0</v>
      </c>
      <c r="AQ77" s="39">
        <v>0</v>
      </c>
      <c r="AR77" s="39">
        <v>0</v>
      </c>
      <c r="AS77" s="39">
        <v>0</v>
      </c>
      <c r="AT77" s="39">
        <v>0</v>
      </c>
      <c r="AU77" s="39">
        <v>0</v>
      </c>
      <c r="AV77" s="39">
        <v>0</v>
      </c>
      <c r="AW77" s="39">
        <v>0</v>
      </c>
      <c r="AX77" s="39">
        <v>0</v>
      </c>
      <c r="AY77" s="39">
        <v>0</v>
      </c>
      <c r="AZ77" s="39">
        <v>0</v>
      </c>
      <c r="BA77" s="39">
        <v>0</v>
      </c>
      <c r="BB77" s="39">
        <v>0</v>
      </c>
      <c r="BC77" s="39">
        <v>0</v>
      </c>
      <c r="BD77" s="39">
        <v>0</v>
      </c>
      <c r="BE77" s="39">
        <v>0</v>
      </c>
      <c r="BF77" s="39">
        <v>0</v>
      </c>
    </row>
    <row r="78" spans="1:60" ht="57" x14ac:dyDescent="0.25">
      <c r="A78" s="43"/>
      <c r="B78" s="44" t="s">
        <v>79</v>
      </c>
      <c r="C78" s="39">
        <v>2</v>
      </c>
      <c r="D78" s="39">
        <v>0</v>
      </c>
      <c r="E78" s="39">
        <v>0</v>
      </c>
      <c r="F78" s="39">
        <v>0</v>
      </c>
      <c r="G78" s="39">
        <v>0</v>
      </c>
      <c r="H78" s="39">
        <v>0</v>
      </c>
      <c r="I78" s="39">
        <v>0</v>
      </c>
      <c r="J78" s="39">
        <v>0</v>
      </c>
      <c r="K78" s="39">
        <v>0</v>
      </c>
      <c r="L78" s="39">
        <v>0</v>
      </c>
      <c r="M78" s="39">
        <v>0</v>
      </c>
      <c r="N78" s="39">
        <v>0</v>
      </c>
      <c r="O78" s="39">
        <v>0</v>
      </c>
      <c r="P78" s="39">
        <v>0</v>
      </c>
      <c r="Q78" s="39">
        <v>0</v>
      </c>
      <c r="R78" s="39">
        <v>0</v>
      </c>
      <c r="S78" s="39">
        <v>0</v>
      </c>
      <c r="T78" s="39">
        <v>0</v>
      </c>
      <c r="U78" s="39">
        <v>0</v>
      </c>
      <c r="V78" s="39">
        <v>0</v>
      </c>
      <c r="W78" s="39">
        <v>0</v>
      </c>
      <c r="X78" s="39">
        <v>0</v>
      </c>
      <c r="Y78" s="39">
        <v>0</v>
      </c>
      <c r="Z78" s="39">
        <v>0</v>
      </c>
      <c r="AA78" s="39">
        <v>0</v>
      </c>
      <c r="AB78" s="39">
        <v>0</v>
      </c>
      <c r="AC78" s="39">
        <v>0</v>
      </c>
      <c r="AD78" s="39">
        <v>0</v>
      </c>
      <c r="AE78" s="39">
        <v>0</v>
      </c>
      <c r="AF78" s="39">
        <v>0</v>
      </c>
      <c r="AG78" s="39">
        <v>0</v>
      </c>
      <c r="AH78" s="39">
        <v>0</v>
      </c>
      <c r="AI78" s="39">
        <v>0</v>
      </c>
      <c r="AJ78" s="39">
        <v>0</v>
      </c>
      <c r="AK78" s="39">
        <v>0</v>
      </c>
      <c r="AL78" s="39">
        <v>0</v>
      </c>
      <c r="AM78" s="39">
        <v>0</v>
      </c>
      <c r="AN78" s="39">
        <v>0</v>
      </c>
      <c r="AO78" s="39">
        <v>0</v>
      </c>
      <c r="AP78" s="39">
        <v>0</v>
      </c>
      <c r="AQ78" s="39">
        <v>0</v>
      </c>
      <c r="AR78" s="39">
        <v>0</v>
      </c>
      <c r="AS78" s="39">
        <v>0</v>
      </c>
      <c r="AT78" s="39">
        <v>0</v>
      </c>
      <c r="AU78" s="39">
        <v>0</v>
      </c>
      <c r="AV78" s="39">
        <v>0</v>
      </c>
      <c r="AW78" s="39">
        <v>0</v>
      </c>
      <c r="AX78" s="39">
        <v>0</v>
      </c>
      <c r="AY78" s="39">
        <v>0</v>
      </c>
      <c r="AZ78" s="39">
        <v>0</v>
      </c>
      <c r="BA78" s="39">
        <v>0</v>
      </c>
      <c r="BB78" s="39">
        <v>0</v>
      </c>
      <c r="BC78" s="39">
        <v>0</v>
      </c>
      <c r="BD78" s="39">
        <v>0</v>
      </c>
      <c r="BE78" s="39">
        <v>0</v>
      </c>
      <c r="BF78" s="39">
        <v>0</v>
      </c>
    </row>
    <row r="79" spans="1:60" ht="57" x14ac:dyDescent="0.25">
      <c r="A79" s="43"/>
      <c r="B79" s="44" t="s">
        <v>80</v>
      </c>
      <c r="C79" s="39">
        <v>0</v>
      </c>
      <c r="D79" s="39">
        <v>0</v>
      </c>
      <c r="E79" s="39">
        <v>0</v>
      </c>
      <c r="F79" s="39">
        <v>0</v>
      </c>
      <c r="G79" s="39">
        <v>0</v>
      </c>
      <c r="H79" s="39">
        <v>0</v>
      </c>
      <c r="I79" s="39">
        <v>0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T79" s="39">
        <v>0</v>
      </c>
      <c r="U79" s="39">
        <v>0</v>
      </c>
      <c r="V79" s="39">
        <v>0</v>
      </c>
      <c r="W79" s="39">
        <v>0</v>
      </c>
      <c r="X79" s="39">
        <v>0</v>
      </c>
      <c r="Y79" s="39">
        <v>0</v>
      </c>
      <c r="Z79" s="39">
        <v>0</v>
      </c>
      <c r="AA79" s="39">
        <v>0</v>
      </c>
      <c r="AB79" s="39">
        <v>0</v>
      </c>
      <c r="AC79" s="39">
        <v>0</v>
      </c>
      <c r="AD79" s="39">
        <v>0</v>
      </c>
      <c r="AE79" s="39">
        <v>0</v>
      </c>
      <c r="AF79" s="39">
        <v>0</v>
      </c>
      <c r="AG79" s="39">
        <v>0</v>
      </c>
      <c r="AH79" s="39">
        <v>0</v>
      </c>
      <c r="AI79" s="39">
        <v>0</v>
      </c>
      <c r="AJ79" s="39">
        <v>0</v>
      </c>
      <c r="AK79" s="39">
        <v>0</v>
      </c>
      <c r="AL79" s="39">
        <v>0</v>
      </c>
      <c r="AM79" s="39">
        <v>0</v>
      </c>
      <c r="AN79" s="39">
        <v>0</v>
      </c>
      <c r="AO79" s="39">
        <v>0</v>
      </c>
      <c r="AP79" s="39">
        <v>0</v>
      </c>
      <c r="AQ79" s="39">
        <v>0</v>
      </c>
      <c r="AR79" s="39">
        <v>0</v>
      </c>
      <c r="AS79" s="39">
        <v>0</v>
      </c>
      <c r="AT79" s="39">
        <v>0</v>
      </c>
      <c r="AU79" s="39">
        <v>0</v>
      </c>
      <c r="AV79" s="39">
        <v>0</v>
      </c>
      <c r="AW79" s="39">
        <v>0</v>
      </c>
      <c r="AX79" s="39">
        <v>0</v>
      </c>
      <c r="AY79" s="39">
        <v>0</v>
      </c>
      <c r="AZ79" s="39">
        <v>0</v>
      </c>
      <c r="BA79" s="39">
        <v>0</v>
      </c>
      <c r="BB79" s="39">
        <v>0</v>
      </c>
      <c r="BC79" s="39">
        <v>0</v>
      </c>
      <c r="BD79" s="39">
        <v>0</v>
      </c>
      <c r="BE79" s="39">
        <v>0</v>
      </c>
      <c r="BF79" s="39">
        <v>0</v>
      </c>
    </row>
    <row r="80" spans="1:60" ht="85.5" x14ac:dyDescent="0.25">
      <c r="A80" s="43"/>
      <c r="B80" s="44" t="s">
        <v>81</v>
      </c>
      <c r="C80" s="39">
        <v>125</v>
      </c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  <c r="J80" s="39">
        <v>0</v>
      </c>
      <c r="K80" s="39">
        <v>0</v>
      </c>
      <c r="L80" s="39">
        <v>0</v>
      </c>
      <c r="M80" s="39">
        <v>0</v>
      </c>
      <c r="N80" s="39">
        <v>0</v>
      </c>
      <c r="O80" s="39">
        <v>0</v>
      </c>
      <c r="P80" s="39">
        <v>0</v>
      </c>
      <c r="Q80" s="39">
        <v>0</v>
      </c>
      <c r="R80" s="39">
        <v>0</v>
      </c>
      <c r="S80" s="39">
        <v>0</v>
      </c>
      <c r="T80" s="39">
        <v>0</v>
      </c>
      <c r="U80" s="39">
        <v>0</v>
      </c>
      <c r="V80" s="39">
        <v>0</v>
      </c>
      <c r="W80" s="39">
        <v>0</v>
      </c>
      <c r="X80" s="39">
        <v>0</v>
      </c>
      <c r="Y80" s="39">
        <v>0</v>
      </c>
      <c r="Z80" s="39">
        <v>0</v>
      </c>
      <c r="AA80" s="39">
        <v>0</v>
      </c>
      <c r="AB80" s="39">
        <v>0</v>
      </c>
      <c r="AC80" s="39">
        <v>0</v>
      </c>
      <c r="AD80" s="39">
        <v>0</v>
      </c>
      <c r="AE80" s="39">
        <v>0</v>
      </c>
      <c r="AF80" s="39">
        <v>0</v>
      </c>
      <c r="AG80" s="39">
        <v>0</v>
      </c>
      <c r="AH80" s="39">
        <v>0</v>
      </c>
      <c r="AI80" s="39">
        <v>0</v>
      </c>
      <c r="AJ80" s="39">
        <v>0</v>
      </c>
      <c r="AK80" s="39">
        <v>0</v>
      </c>
      <c r="AL80" s="39">
        <v>0</v>
      </c>
      <c r="AM80" s="39">
        <v>0</v>
      </c>
      <c r="AN80" s="39">
        <v>0</v>
      </c>
      <c r="AO80" s="39">
        <v>0</v>
      </c>
      <c r="AP80" s="39">
        <v>0</v>
      </c>
      <c r="AQ80" s="39">
        <v>0</v>
      </c>
      <c r="AR80" s="39">
        <v>0</v>
      </c>
      <c r="AS80" s="39">
        <v>0</v>
      </c>
      <c r="AT80" s="39">
        <v>0</v>
      </c>
      <c r="AU80" s="39">
        <v>0</v>
      </c>
      <c r="AV80" s="39">
        <v>0</v>
      </c>
      <c r="AW80" s="39">
        <v>0</v>
      </c>
      <c r="AX80" s="39">
        <v>0</v>
      </c>
      <c r="AY80" s="39">
        <v>0</v>
      </c>
      <c r="AZ80" s="39">
        <v>0</v>
      </c>
      <c r="BA80" s="39">
        <v>0</v>
      </c>
      <c r="BB80" s="39">
        <v>0</v>
      </c>
      <c r="BC80" s="39">
        <v>0</v>
      </c>
      <c r="BD80" s="39">
        <v>0</v>
      </c>
      <c r="BE80" s="39">
        <v>0</v>
      </c>
      <c r="BF80" s="39">
        <v>0</v>
      </c>
    </row>
    <row r="81" spans="1:58" ht="85.5" x14ac:dyDescent="0.25">
      <c r="A81" s="43"/>
      <c r="B81" s="44" t="s">
        <v>82</v>
      </c>
      <c r="C81" s="39">
        <v>13</v>
      </c>
      <c r="D81" s="39">
        <v>0</v>
      </c>
      <c r="E81" s="39">
        <v>0</v>
      </c>
      <c r="F81" s="39">
        <v>0</v>
      </c>
      <c r="G81" s="39">
        <v>0</v>
      </c>
      <c r="H81" s="39">
        <v>0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0</v>
      </c>
      <c r="T81" s="39">
        <v>0</v>
      </c>
      <c r="U81" s="39">
        <v>0</v>
      </c>
      <c r="V81" s="39">
        <v>0</v>
      </c>
      <c r="W81" s="39">
        <v>0</v>
      </c>
      <c r="X81" s="39">
        <v>0</v>
      </c>
      <c r="Y81" s="39">
        <v>0</v>
      </c>
      <c r="Z81" s="39">
        <v>0</v>
      </c>
      <c r="AA81" s="39">
        <v>0</v>
      </c>
      <c r="AB81" s="39">
        <v>0</v>
      </c>
      <c r="AC81" s="39">
        <v>0</v>
      </c>
      <c r="AD81" s="39">
        <v>0</v>
      </c>
      <c r="AE81" s="39">
        <v>0</v>
      </c>
      <c r="AF81" s="39">
        <v>0</v>
      </c>
      <c r="AG81" s="39">
        <v>0</v>
      </c>
      <c r="AH81" s="39">
        <v>0</v>
      </c>
      <c r="AI81" s="39">
        <v>0</v>
      </c>
      <c r="AJ81" s="39">
        <v>0</v>
      </c>
      <c r="AK81" s="39">
        <v>0</v>
      </c>
      <c r="AL81" s="39">
        <v>0</v>
      </c>
      <c r="AM81" s="39">
        <v>0</v>
      </c>
      <c r="AN81" s="39">
        <v>0</v>
      </c>
      <c r="AO81" s="39">
        <v>0</v>
      </c>
      <c r="AP81" s="39">
        <v>0</v>
      </c>
      <c r="AQ81" s="39">
        <v>0</v>
      </c>
      <c r="AR81" s="39">
        <v>0</v>
      </c>
      <c r="AS81" s="39">
        <v>0</v>
      </c>
      <c r="AT81" s="39">
        <v>0</v>
      </c>
      <c r="AU81" s="39">
        <v>0</v>
      </c>
      <c r="AV81" s="39">
        <v>0</v>
      </c>
      <c r="AW81" s="39">
        <v>0</v>
      </c>
      <c r="AX81" s="39">
        <v>0</v>
      </c>
      <c r="AY81" s="39">
        <v>0</v>
      </c>
      <c r="AZ81" s="39">
        <v>0</v>
      </c>
      <c r="BA81" s="39">
        <v>0</v>
      </c>
      <c r="BB81" s="39">
        <v>0</v>
      </c>
      <c r="BC81" s="39">
        <v>0</v>
      </c>
      <c r="BD81" s="39">
        <v>0</v>
      </c>
      <c r="BE81" s="39">
        <v>0</v>
      </c>
      <c r="BF81" s="39">
        <v>0</v>
      </c>
    </row>
    <row r="82" spans="1:58" ht="171" x14ac:dyDescent="0.25">
      <c r="A82" s="43" t="s">
        <v>59</v>
      </c>
      <c r="B82" s="44" t="s">
        <v>83</v>
      </c>
      <c r="C82" s="39">
        <v>987</v>
      </c>
      <c r="D82" s="39">
        <v>0</v>
      </c>
      <c r="E82" s="39">
        <v>0</v>
      </c>
      <c r="F82" s="39">
        <v>0</v>
      </c>
      <c r="G82" s="39">
        <v>0</v>
      </c>
      <c r="H82" s="39">
        <v>0</v>
      </c>
      <c r="I82" s="39">
        <v>0</v>
      </c>
      <c r="J82" s="39">
        <v>0</v>
      </c>
      <c r="K82" s="39">
        <v>0</v>
      </c>
      <c r="L82" s="39">
        <v>0</v>
      </c>
      <c r="M82" s="39">
        <v>0</v>
      </c>
      <c r="N82" s="39">
        <v>0</v>
      </c>
      <c r="O82" s="39">
        <v>0</v>
      </c>
      <c r="P82" s="39">
        <v>0</v>
      </c>
      <c r="Q82" s="39">
        <v>0</v>
      </c>
      <c r="R82" s="39">
        <v>0</v>
      </c>
      <c r="S82" s="39">
        <v>0</v>
      </c>
      <c r="T82" s="39">
        <v>0</v>
      </c>
      <c r="U82" s="39">
        <v>0</v>
      </c>
      <c r="V82" s="39">
        <v>0</v>
      </c>
      <c r="W82" s="39">
        <v>0</v>
      </c>
      <c r="X82" s="39">
        <v>0</v>
      </c>
      <c r="Y82" s="39">
        <v>0</v>
      </c>
      <c r="Z82" s="39">
        <v>0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39">
        <v>0</v>
      </c>
      <c r="AI82" s="39">
        <v>0</v>
      </c>
      <c r="AJ82" s="39">
        <v>0</v>
      </c>
      <c r="AK82" s="39">
        <v>0</v>
      </c>
      <c r="AL82" s="39">
        <v>0</v>
      </c>
      <c r="AM82" s="39">
        <v>0</v>
      </c>
      <c r="AN82" s="39">
        <v>0</v>
      </c>
      <c r="AO82" s="39">
        <v>0</v>
      </c>
      <c r="AP82" s="39">
        <v>0</v>
      </c>
      <c r="AQ82" s="39">
        <v>0</v>
      </c>
      <c r="AR82" s="39">
        <v>0</v>
      </c>
      <c r="AS82" s="39">
        <v>0</v>
      </c>
      <c r="AT82" s="39">
        <v>0</v>
      </c>
      <c r="AU82" s="39">
        <v>0</v>
      </c>
      <c r="AV82" s="39">
        <v>0</v>
      </c>
      <c r="AW82" s="39">
        <v>0</v>
      </c>
      <c r="AX82" s="39">
        <v>0</v>
      </c>
      <c r="AY82" s="39">
        <v>0</v>
      </c>
      <c r="AZ82" s="39">
        <v>0</v>
      </c>
      <c r="BA82" s="39">
        <v>0</v>
      </c>
      <c r="BB82" s="39">
        <v>0</v>
      </c>
      <c r="BC82" s="39">
        <v>0</v>
      </c>
      <c r="BD82" s="39">
        <v>0</v>
      </c>
      <c r="BE82" s="39">
        <v>0</v>
      </c>
      <c r="BF82" s="39">
        <v>0</v>
      </c>
    </row>
    <row r="83" spans="1:58" ht="46.5" x14ac:dyDescent="0.25">
      <c r="A83" s="43" t="s">
        <v>139</v>
      </c>
      <c r="B83" s="44" t="s">
        <v>84</v>
      </c>
      <c r="C83" s="39">
        <v>34</v>
      </c>
      <c r="D83" s="39">
        <v>0</v>
      </c>
      <c r="E83" s="39">
        <v>0</v>
      </c>
      <c r="F83" s="39">
        <v>0</v>
      </c>
      <c r="G83" s="39">
        <v>1</v>
      </c>
      <c r="H83" s="39">
        <v>0</v>
      </c>
      <c r="I83" s="39">
        <v>0</v>
      </c>
      <c r="J83" s="39">
        <v>0</v>
      </c>
      <c r="K83" s="39">
        <v>1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  <c r="Q83" s="39">
        <v>0</v>
      </c>
      <c r="R83" s="39">
        <v>-1</v>
      </c>
      <c r="S83" s="39">
        <v>0</v>
      </c>
      <c r="T83" s="39">
        <v>0</v>
      </c>
      <c r="U83" s="39">
        <v>0</v>
      </c>
      <c r="V83" s="39">
        <v>1</v>
      </c>
      <c r="W83" s="39">
        <v>0</v>
      </c>
      <c r="X83" s="39">
        <v>0</v>
      </c>
      <c r="Y83" s="39">
        <v>0</v>
      </c>
      <c r="Z83" s="39">
        <v>0</v>
      </c>
      <c r="AA83" s="39">
        <v>-1</v>
      </c>
      <c r="AB83" s="39">
        <v>0</v>
      </c>
      <c r="AC83" s="39">
        <v>0</v>
      </c>
      <c r="AD83" s="39">
        <v>0</v>
      </c>
      <c r="AE83" s="39">
        <v>0</v>
      </c>
      <c r="AF83" s="39">
        <v>0</v>
      </c>
      <c r="AG83" s="39">
        <v>0</v>
      </c>
      <c r="AH83" s="39">
        <v>0</v>
      </c>
      <c r="AI83" s="39">
        <v>0</v>
      </c>
      <c r="AJ83" s="39">
        <v>0</v>
      </c>
      <c r="AK83" s="39">
        <v>0</v>
      </c>
      <c r="AL83" s="39">
        <v>0</v>
      </c>
      <c r="AM83" s="39">
        <v>0</v>
      </c>
      <c r="AN83" s="39">
        <v>0</v>
      </c>
      <c r="AO83" s="39">
        <v>0</v>
      </c>
      <c r="AP83" s="39">
        <v>0</v>
      </c>
      <c r="AQ83" s="39">
        <v>0</v>
      </c>
      <c r="AR83" s="39">
        <v>0</v>
      </c>
      <c r="AS83" s="39">
        <v>0</v>
      </c>
      <c r="AT83" s="39">
        <v>0</v>
      </c>
      <c r="AU83" s="39">
        <v>0</v>
      </c>
      <c r="AV83" s="39">
        <v>0</v>
      </c>
      <c r="AW83" s="39">
        <v>0</v>
      </c>
      <c r="AX83" s="39">
        <v>0</v>
      </c>
      <c r="AY83" s="39">
        <v>-1</v>
      </c>
      <c r="AZ83" s="39">
        <v>0</v>
      </c>
      <c r="BA83" s="39">
        <v>0</v>
      </c>
      <c r="BB83" s="39">
        <v>0</v>
      </c>
      <c r="BC83" s="39">
        <v>0</v>
      </c>
      <c r="BD83" s="39">
        <v>0</v>
      </c>
      <c r="BE83" s="39">
        <v>0</v>
      </c>
      <c r="BF83" s="39">
        <v>0</v>
      </c>
    </row>
    <row r="84" spans="1:58" ht="85.5" x14ac:dyDescent="0.25">
      <c r="A84" s="43"/>
      <c r="B84" s="44" t="s">
        <v>81</v>
      </c>
      <c r="C84" s="39">
        <v>112</v>
      </c>
      <c r="D84" s="39">
        <v>0</v>
      </c>
      <c r="E84" s="39">
        <v>0</v>
      </c>
      <c r="F84" s="39">
        <v>0</v>
      </c>
      <c r="G84" s="39">
        <v>0</v>
      </c>
      <c r="H84" s="39">
        <v>0</v>
      </c>
      <c r="I84" s="39">
        <v>0</v>
      </c>
      <c r="J84" s="39">
        <v>0</v>
      </c>
      <c r="K84" s="39">
        <v>0</v>
      </c>
      <c r="L84" s="39">
        <v>0</v>
      </c>
      <c r="M84" s="39">
        <v>0</v>
      </c>
      <c r="N84" s="39">
        <v>0</v>
      </c>
      <c r="O84" s="39">
        <v>0</v>
      </c>
      <c r="P84" s="39">
        <v>0</v>
      </c>
      <c r="Q84" s="39">
        <v>0</v>
      </c>
      <c r="R84" s="39">
        <v>0</v>
      </c>
      <c r="S84" s="39">
        <v>0</v>
      </c>
      <c r="T84" s="39">
        <v>0</v>
      </c>
      <c r="U84" s="39">
        <v>0</v>
      </c>
      <c r="V84" s="39">
        <v>0</v>
      </c>
      <c r="W84" s="39">
        <v>0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39">
        <v>0</v>
      </c>
      <c r="AI84" s="39">
        <v>0</v>
      </c>
      <c r="AJ84" s="39">
        <v>0</v>
      </c>
      <c r="AK84" s="39">
        <v>0</v>
      </c>
      <c r="AL84" s="39">
        <v>0</v>
      </c>
      <c r="AM84" s="39">
        <v>0</v>
      </c>
      <c r="AN84" s="39">
        <v>0</v>
      </c>
      <c r="AO84" s="39">
        <v>0</v>
      </c>
      <c r="AP84" s="39">
        <v>0</v>
      </c>
      <c r="AQ84" s="39">
        <v>0</v>
      </c>
      <c r="AR84" s="39">
        <v>0</v>
      </c>
      <c r="AS84" s="39">
        <v>0</v>
      </c>
      <c r="AT84" s="39">
        <v>0</v>
      </c>
      <c r="AU84" s="39">
        <v>0</v>
      </c>
      <c r="AV84" s="39">
        <v>0</v>
      </c>
      <c r="AW84" s="39">
        <v>0</v>
      </c>
      <c r="AX84" s="39">
        <v>0</v>
      </c>
      <c r="AY84" s="39">
        <v>0</v>
      </c>
      <c r="AZ84" s="39">
        <v>0</v>
      </c>
      <c r="BA84" s="39">
        <v>0</v>
      </c>
      <c r="BB84" s="39">
        <v>0</v>
      </c>
      <c r="BC84" s="39">
        <v>0</v>
      </c>
      <c r="BD84" s="39">
        <v>0</v>
      </c>
      <c r="BE84" s="39">
        <v>0</v>
      </c>
      <c r="BF84" s="39">
        <v>0</v>
      </c>
    </row>
    <row r="85" spans="1:58" ht="57" x14ac:dyDescent="0.25">
      <c r="A85" s="43"/>
      <c r="B85" s="44" t="s">
        <v>86</v>
      </c>
      <c r="C85" s="39">
        <v>157</v>
      </c>
      <c r="D85" s="39">
        <v>0</v>
      </c>
      <c r="E85" s="39">
        <v>0</v>
      </c>
      <c r="F85" s="39">
        <v>0</v>
      </c>
      <c r="G85" s="39">
        <v>0</v>
      </c>
      <c r="H85" s="39">
        <v>0</v>
      </c>
      <c r="I85" s="39">
        <v>0</v>
      </c>
      <c r="J85" s="39">
        <v>0</v>
      </c>
      <c r="K85" s="39">
        <v>0</v>
      </c>
      <c r="L85" s="39">
        <v>0</v>
      </c>
      <c r="M85" s="39">
        <v>0</v>
      </c>
      <c r="N85" s="39">
        <v>0</v>
      </c>
      <c r="O85" s="39">
        <v>0</v>
      </c>
      <c r="P85" s="39">
        <v>0</v>
      </c>
      <c r="Q85" s="39">
        <v>0</v>
      </c>
      <c r="R85" s="39">
        <v>0</v>
      </c>
      <c r="S85" s="39">
        <v>0</v>
      </c>
      <c r="T85" s="39">
        <v>0</v>
      </c>
      <c r="U85" s="39">
        <v>0</v>
      </c>
      <c r="V85" s="39">
        <v>0</v>
      </c>
      <c r="W85" s="39">
        <v>0</v>
      </c>
      <c r="X85" s="39">
        <v>0</v>
      </c>
      <c r="Y85" s="39">
        <v>0</v>
      </c>
      <c r="Z85" s="39">
        <v>0</v>
      </c>
      <c r="AA85" s="39">
        <v>0</v>
      </c>
      <c r="AB85" s="39">
        <v>0</v>
      </c>
      <c r="AC85" s="39">
        <v>0</v>
      </c>
      <c r="AD85" s="39">
        <v>0</v>
      </c>
      <c r="AE85" s="39">
        <v>0</v>
      </c>
      <c r="AF85" s="39">
        <v>0</v>
      </c>
      <c r="AG85" s="39">
        <v>0</v>
      </c>
      <c r="AH85" s="39">
        <v>0</v>
      </c>
      <c r="AI85" s="39">
        <v>0</v>
      </c>
      <c r="AJ85" s="39">
        <v>0</v>
      </c>
      <c r="AK85" s="39">
        <v>0</v>
      </c>
      <c r="AL85" s="39">
        <v>0</v>
      </c>
      <c r="AM85" s="39">
        <v>0</v>
      </c>
      <c r="AN85" s="39">
        <v>0</v>
      </c>
      <c r="AO85" s="39">
        <v>0</v>
      </c>
      <c r="AP85" s="39">
        <v>0</v>
      </c>
      <c r="AQ85" s="39">
        <v>0</v>
      </c>
      <c r="AR85" s="39">
        <v>0</v>
      </c>
      <c r="AS85" s="39">
        <v>0</v>
      </c>
      <c r="AT85" s="39">
        <v>0</v>
      </c>
      <c r="AU85" s="39">
        <v>0</v>
      </c>
      <c r="AV85" s="39">
        <v>0</v>
      </c>
      <c r="AW85" s="39">
        <v>0</v>
      </c>
      <c r="AX85" s="39">
        <v>0</v>
      </c>
      <c r="AY85" s="39">
        <v>0</v>
      </c>
      <c r="AZ85" s="39">
        <v>0</v>
      </c>
      <c r="BA85" s="39">
        <v>0</v>
      </c>
      <c r="BB85" s="39">
        <v>0</v>
      </c>
      <c r="BC85" s="39">
        <v>0</v>
      </c>
      <c r="BD85" s="39">
        <v>0</v>
      </c>
      <c r="BE85" s="39">
        <v>0</v>
      </c>
      <c r="BF85" s="39">
        <v>0</v>
      </c>
    </row>
    <row r="86" spans="1:58" ht="57" x14ac:dyDescent="0.25">
      <c r="A86" s="43" t="s">
        <v>61</v>
      </c>
      <c r="B86" s="44" t="s">
        <v>62</v>
      </c>
      <c r="C86" s="39">
        <v>56</v>
      </c>
      <c r="D86" s="39">
        <v>0</v>
      </c>
      <c r="E86" s="39">
        <v>0</v>
      </c>
      <c r="F86" s="39">
        <v>0</v>
      </c>
      <c r="G86" s="39">
        <v>0</v>
      </c>
      <c r="H86" s="39">
        <v>0</v>
      </c>
      <c r="I86" s="39">
        <v>0</v>
      </c>
      <c r="J86" s="39">
        <v>0</v>
      </c>
      <c r="K86" s="39">
        <v>0</v>
      </c>
      <c r="L86" s="39">
        <v>0</v>
      </c>
      <c r="M86" s="39">
        <v>0</v>
      </c>
      <c r="N86" s="39">
        <v>0</v>
      </c>
      <c r="O86" s="39">
        <v>0</v>
      </c>
      <c r="P86" s="39">
        <v>0</v>
      </c>
      <c r="Q86" s="39">
        <v>0</v>
      </c>
      <c r="R86" s="39">
        <v>0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9">
        <v>0</v>
      </c>
      <c r="Y86" s="39">
        <v>0</v>
      </c>
      <c r="Z86" s="39">
        <v>0</v>
      </c>
      <c r="AA86" s="39">
        <v>0</v>
      </c>
      <c r="AB86" s="39">
        <v>0</v>
      </c>
      <c r="AC86" s="39">
        <v>0</v>
      </c>
      <c r="AD86" s="39">
        <v>0</v>
      </c>
      <c r="AE86" s="39">
        <v>0</v>
      </c>
      <c r="AF86" s="39">
        <v>0</v>
      </c>
      <c r="AG86" s="39">
        <v>0</v>
      </c>
      <c r="AH86" s="39">
        <v>0</v>
      </c>
      <c r="AI86" s="39">
        <v>0</v>
      </c>
      <c r="AJ86" s="39">
        <v>0</v>
      </c>
      <c r="AK86" s="39">
        <v>0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9">
        <v>0</v>
      </c>
      <c r="AT86" s="39">
        <v>0</v>
      </c>
      <c r="AU86" s="39">
        <v>0</v>
      </c>
      <c r="AV86" s="39">
        <v>0</v>
      </c>
      <c r="AW86" s="39">
        <v>0</v>
      </c>
      <c r="AX86" s="39">
        <v>0</v>
      </c>
      <c r="AY86" s="39">
        <v>0</v>
      </c>
      <c r="AZ86" s="39">
        <v>0</v>
      </c>
      <c r="BA86" s="39">
        <v>0</v>
      </c>
      <c r="BB86" s="39">
        <v>0</v>
      </c>
      <c r="BC86" s="39">
        <v>0</v>
      </c>
      <c r="BD86" s="39">
        <v>0</v>
      </c>
      <c r="BE86" s="39">
        <v>0</v>
      </c>
      <c r="BF86" s="39">
        <v>0</v>
      </c>
    </row>
    <row r="87" spans="1:58" ht="46.5" x14ac:dyDescent="0.25">
      <c r="A87" s="43" t="s">
        <v>139</v>
      </c>
      <c r="B87" s="44" t="s">
        <v>63</v>
      </c>
      <c r="C87" s="39">
        <v>4</v>
      </c>
      <c r="D87" s="39">
        <v>0</v>
      </c>
      <c r="E87" s="39">
        <v>0</v>
      </c>
      <c r="F87" s="39">
        <v>0</v>
      </c>
      <c r="G87" s="39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39">
        <v>0</v>
      </c>
      <c r="T87" s="39">
        <v>0</v>
      </c>
      <c r="U87" s="39">
        <v>0</v>
      </c>
      <c r="V87" s="39">
        <v>0</v>
      </c>
      <c r="W87" s="39">
        <v>0</v>
      </c>
      <c r="X87" s="39">
        <v>0</v>
      </c>
      <c r="Y87" s="39">
        <v>0</v>
      </c>
      <c r="Z87" s="39">
        <v>0</v>
      </c>
      <c r="AA87" s="39">
        <v>0</v>
      </c>
      <c r="AB87" s="39">
        <v>0</v>
      </c>
      <c r="AC87" s="39">
        <v>0</v>
      </c>
      <c r="AD87" s="39">
        <v>0</v>
      </c>
      <c r="AE87" s="39">
        <v>0</v>
      </c>
      <c r="AF87" s="39">
        <v>0</v>
      </c>
      <c r="AG87" s="39">
        <v>0</v>
      </c>
      <c r="AH87" s="39">
        <v>0</v>
      </c>
      <c r="AI87" s="39">
        <v>0</v>
      </c>
      <c r="AJ87" s="39">
        <v>0</v>
      </c>
      <c r="AK87" s="39">
        <v>0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9">
        <v>0</v>
      </c>
      <c r="AT87" s="39">
        <v>0</v>
      </c>
      <c r="AU87" s="39">
        <v>0</v>
      </c>
      <c r="AV87" s="39">
        <v>0</v>
      </c>
      <c r="AW87" s="39">
        <v>0</v>
      </c>
      <c r="AX87" s="39">
        <v>0</v>
      </c>
      <c r="AY87" s="39">
        <v>0</v>
      </c>
      <c r="AZ87" s="39">
        <v>0</v>
      </c>
      <c r="BA87" s="39">
        <v>0</v>
      </c>
      <c r="BB87" s="39">
        <v>0</v>
      </c>
      <c r="BC87" s="39">
        <v>0</v>
      </c>
      <c r="BD87" s="39">
        <v>0</v>
      </c>
      <c r="BE87" s="39">
        <v>0</v>
      </c>
      <c r="BF87" s="39">
        <v>0</v>
      </c>
    </row>
    <row r="88" spans="1:58" ht="85.5" x14ac:dyDescent="0.25">
      <c r="A88" s="43"/>
      <c r="B88" s="44" t="s">
        <v>64</v>
      </c>
      <c r="C88" s="39">
        <v>3</v>
      </c>
      <c r="D88" s="39">
        <v>0</v>
      </c>
      <c r="E88" s="39">
        <v>0</v>
      </c>
      <c r="F88" s="39">
        <v>0</v>
      </c>
      <c r="G88" s="39">
        <v>0</v>
      </c>
      <c r="H88" s="39">
        <v>0</v>
      </c>
      <c r="I88" s="39">
        <v>0</v>
      </c>
      <c r="J88" s="39">
        <v>0</v>
      </c>
      <c r="K88" s="39">
        <v>0</v>
      </c>
      <c r="L88" s="39">
        <v>0</v>
      </c>
      <c r="M88" s="39">
        <v>0</v>
      </c>
      <c r="N88" s="39">
        <v>0</v>
      </c>
      <c r="O88" s="39">
        <v>0</v>
      </c>
      <c r="P88" s="39">
        <v>0</v>
      </c>
      <c r="Q88" s="39">
        <v>0</v>
      </c>
      <c r="R88" s="39">
        <v>0</v>
      </c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39">
        <v>0</v>
      </c>
      <c r="Y88" s="39">
        <v>0</v>
      </c>
      <c r="Z88" s="39">
        <v>0</v>
      </c>
      <c r="AA88" s="39">
        <v>0</v>
      </c>
      <c r="AB88" s="39">
        <v>0</v>
      </c>
      <c r="AC88" s="39">
        <v>0</v>
      </c>
      <c r="AD88" s="39">
        <v>0</v>
      </c>
      <c r="AE88" s="39">
        <v>0</v>
      </c>
      <c r="AF88" s="39">
        <v>0</v>
      </c>
      <c r="AG88" s="39">
        <v>0</v>
      </c>
      <c r="AH88" s="39">
        <v>0</v>
      </c>
      <c r="AI88" s="39">
        <v>0</v>
      </c>
      <c r="AJ88" s="39">
        <v>0</v>
      </c>
      <c r="AK88" s="39">
        <v>0</v>
      </c>
      <c r="AL88" s="39">
        <v>0</v>
      </c>
      <c r="AM88" s="39">
        <v>0</v>
      </c>
      <c r="AN88" s="39">
        <v>0</v>
      </c>
      <c r="AO88" s="39">
        <v>0</v>
      </c>
      <c r="AP88" s="39">
        <v>0</v>
      </c>
      <c r="AQ88" s="39">
        <v>0</v>
      </c>
      <c r="AR88" s="39">
        <v>0</v>
      </c>
      <c r="AS88" s="39">
        <v>0</v>
      </c>
      <c r="AT88" s="39">
        <v>0</v>
      </c>
      <c r="AU88" s="39">
        <v>0</v>
      </c>
      <c r="AV88" s="39">
        <v>0</v>
      </c>
      <c r="AW88" s="39">
        <v>0</v>
      </c>
      <c r="AX88" s="39">
        <v>0</v>
      </c>
      <c r="AY88" s="39">
        <v>0</v>
      </c>
      <c r="AZ88" s="39">
        <v>0</v>
      </c>
      <c r="BA88" s="39">
        <v>0</v>
      </c>
      <c r="BB88" s="39">
        <v>0</v>
      </c>
      <c r="BC88" s="39">
        <v>0</v>
      </c>
      <c r="BD88" s="39">
        <v>0</v>
      </c>
      <c r="BE88" s="39">
        <v>0</v>
      </c>
      <c r="BF88" s="39">
        <v>0</v>
      </c>
    </row>
    <row r="89" spans="1:58" ht="57" x14ac:dyDescent="0.25">
      <c r="A89" s="43"/>
      <c r="B89" s="44" t="s">
        <v>76</v>
      </c>
      <c r="C89" s="39">
        <v>0</v>
      </c>
      <c r="D89" s="39">
        <v>0</v>
      </c>
      <c r="E89" s="39">
        <v>0</v>
      </c>
      <c r="F89" s="39">
        <v>0</v>
      </c>
      <c r="G89" s="39">
        <v>0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39">
        <v>0</v>
      </c>
      <c r="W89" s="39">
        <v>0</v>
      </c>
      <c r="X89" s="39">
        <v>0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0</v>
      </c>
      <c r="AH89" s="39">
        <v>0</v>
      </c>
      <c r="AI89" s="39">
        <v>0</v>
      </c>
      <c r="AJ89" s="39">
        <v>0</v>
      </c>
      <c r="AK89" s="39">
        <v>0</v>
      </c>
      <c r="AL89" s="39">
        <v>0</v>
      </c>
      <c r="AM89" s="39">
        <v>0</v>
      </c>
      <c r="AN89" s="39">
        <v>0</v>
      </c>
      <c r="AO89" s="39">
        <v>0</v>
      </c>
      <c r="AP89" s="39">
        <v>0</v>
      </c>
      <c r="AQ89" s="39">
        <v>0</v>
      </c>
      <c r="AR89" s="39">
        <v>0</v>
      </c>
      <c r="AS89" s="39">
        <v>0</v>
      </c>
      <c r="AT89" s="39">
        <v>0</v>
      </c>
      <c r="AU89" s="39">
        <v>0</v>
      </c>
      <c r="AV89" s="39">
        <v>0</v>
      </c>
      <c r="AW89" s="39">
        <v>0</v>
      </c>
      <c r="AX89" s="39">
        <v>0</v>
      </c>
      <c r="AY89" s="39">
        <v>0</v>
      </c>
      <c r="AZ89" s="39">
        <v>0</v>
      </c>
      <c r="BA89" s="39">
        <v>0</v>
      </c>
      <c r="BB89" s="39">
        <v>0</v>
      </c>
      <c r="BC89" s="39">
        <v>0</v>
      </c>
      <c r="BD89" s="39">
        <v>0</v>
      </c>
      <c r="BE89" s="39">
        <v>0</v>
      </c>
      <c r="BF89" s="39">
        <v>0</v>
      </c>
    </row>
    <row r="90" spans="1:58" ht="85.5" x14ac:dyDescent="0.25">
      <c r="A90" s="43"/>
      <c r="B90" s="44" t="s">
        <v>87</v>
      </c>
      <c r="C90" s="39">
        <v>2</v>
      </c>
      <c r="D90" s="39">
        <v>0</v>
      </c>
      <c r="E90" s="39">
        <v>0</v>
      </c>
      <c r="F90" s="39">
        <v>0</v>
      </c>
      <c r="G90" s="39">
        <v>0</v>
      </c>
      <c r="H90" s="39">
        <v>0</v>
      </c>
      <c r="I90" s="39">
        <v>0</v>
      </c>
      <c r="J90" s="39">
        <v>0</v>
      </c>
      <c r="K90" s="39">
        <v>0</v>
      </c>
      <c r="L90" s="39">
        <v>0</v>
      </c>
      <c r="M90" s="39">
        <v>0</v>
      </c>
      <c r="N90" s="39">
        <v>0</v>
      </c>
      <c r="O90" s="39">
        <v>0</v>
      </c>
      <c r="P90" s="39">
        <v>0</v>
      </c>
      <c r="Q90" s="39">
        <v>0</v>
      </c>
      <c r="R90" s="39">
        <v>0</v>
      </c>
      <c r="S90" s="39">
        <v>0</v>
      </c>
      <c r="T90" s="39">
        <v>0</v>
      </c>
      <c r="U90" s="39">
        <v>0</v>
      </c>
      <c r="V90" s="39">
        <v>0</v>
      </c>
      <c r="W90" s="39">
        <v>0</v>
      </c>
      <c r="X90" s="39">
        <v>0</v>
      </c>
      <c r="Y90" s="39">
        <v>0</v>
      </c>
      <c r="Z90" s="39">
        <v>0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9">
        <v>0</v>
      </c>
      <c r="AG90" s="39">
        <v>0</v>
      </c>
      <c r="AH90" s="39">
        <v>0</v>
      </c>
      <c r="AI90" s="39">
        <v>0</v>
      </c>
      <c r="AJ90" s="39">
        <v>0</v>
      </c>
      <c r="AK90" s="39">
        <v>0</v>
      </c>
      <c r="AL90" s="39">
        <v>0</v>
      </c>
      <c r="AM90" s="39">
        <v>0</v>
      </c>
      <c r="AN90" s="39">
        <v>0</v>
      </c>
      <c r="AO90" s="39">
        <v>0</v>
      </c>
      <c r="AP90" s="39">
        <v>0</v>
      </c>
      <c r="AQ90" s="39">
        <v>0</v>
      </c>
      <c r="AR90" s="39">
        <v>0</v>
      </c>
      <c r="AS90" s="39">
        <v>0</v>
      </c>
      <c r="AT90" s="39">
        <v>0</v>
      </c>
      <c r="AU90" s="39">
        <v>0</v>
      </c>
      <c r="AV90" s="39">
        <v>0</v>
      </c>
      <c r="AW90" s="39">
        <v>0</v>
      </c>
      <c r="AX90" s="39">
        <v>0</v>
      </c>
      <c r="AY90" s="39">
        <v>0</v>
      </c>
      <c r="AZ90" s="39">
        <v>0</v>
      </c>
      <c r="BA90" s="39">
        <v>0</v>
      </c>
      <c r="BB90" s="39">
        <v>0</v>
      </c>
      <c r="BC90" s="39">
        <v>0</v>
      </c>
      <c r="BD90" s="39">
        <v>0</v>
      </c>
      <c r="BE90" s="39">
        <v>0</v>
      </c>
      <c r="BF90" s="39">
        <v>0</v>
      </c>
    </row>
    <row r="91" spans="1:58" ht="85.5" x14ac:dyDescent="0.25">
      <c r="A91" s="43"/>
      <c r="B91" s="44" t="s">
        <v>88</v>
      </c>
      <c r="C91" s="39">
        <v>11</v>
      </c>
      <c r="D91" s="39">
        <v>0</v>
      </c>
      <c r="E91" s="39">
        <v>0</v>
      </c>
      <c r="F91" s="39">
        <v>0</v>
      </c>
      <c r="G91" s="39">
        <v>0</v>
      </c>
      <c r="H91" s="39">
        <v>0</v>
      </c>
      <c r="I91" s="39">
        <v>0</v>
      </c>
      <c r="J91" s="39">
        <v>0</v>
      </c>
      <c r="K91" s="39">
        <v>0</v>
      </c>
      <c r="L91" s="39">
        <v>0</v>
      </c>
      <c r="M91" s="39">
        <v>0</v>
      </c>
      <c r="N91" s="39">
        <v>0</v>
      </c>
      <c r="O91" s="39">
        <v>0</v>
      </c>
      <c r="P91" s="39">
        <v>0</v>
      </c>
      <c r="Q91" s="39">
        <v>0</v>
      </c>
      <c r="R91" s="39">
        <v>0</v>
      </c>
      <c r="S91" s="39">
        <v>0</v>
      </c>
      <c r="T91" s="39">
        <v>0</v>
      </c>
      <c r="U91" s="39">
        <v>0</v>
      </c>
      <c r="V91" s="39">
        <v>0</v>
      </c>
      <c r="W91" s="39">
        <v>0</v>
      </c>
      <c r="X91" s="39">
        <v>0</v>
      </c>
      <c r="Y91" s="39">
        <v>0</v>
      </c>
      <c r="Z91" s="39">
        <v>0</v>
      </c>
      <c r="AA91" s="39">
        <v>0</v>
      </c>
      <c r="AB91" s="39">
        <v>0</v>
      </c>
      <c r="AC91" s="39">
        <v>0</v>
      </c>
      <c r="AD91" s="39">
        <v>0</v>
      </c>
      <c r="AE91" s="39">
        <v>0</v>
      </c>
      <c r="AF91" s="39">
        <v>0</v>
      </c>
      <c r="AG91" s="39">
        <v>0</v>
      </c>
      <c r="AH91" s="39">
        <v>0</v>
      </c>
      <c r="AI91" s="39">
        <v>0</v>
      </c>
      <c r="AJ91" s="39">
        <v>0</v>
      </c>
      <c r="AK91" s="39">
        <v>0</v>
      </c>
      <c r="AL91" s="39">
        <v>0</v>
      </c>
      <c r="AM91" s="39">
        <v>0</v>
      </c>
      <c r="AN91" s="39">
        <v>0</v>
      </c>
      <c r="AO91" s="39">
        <v>0</v>
      </c>
      <c r="AP91" s="39">
        <v>0</v>
      </c>
      <c r="AQ91" s="39">
        <v>0</v>
      </c>
      <c r="AR91" s="39">
        <v>0</v>
      </c>
      <c r="AS91" s="39">
        <v>0</v>
      </c>
      <c r="AT91" s="39">
        <v>0</v>
      </c>
      <c r="AU91" s="39">
        <v>0</v>
      </c>
      <c r="AV91" s="39">
        <v>0</v>
      </c>
      <c r="AW91" s="39">
        <v>0</v>
      </c>
      <c r="AX91" s="39">
        <v>0</v>
      </c>
      <c r="AY91" s="39">
        <v>0</v>
      </c>
      <c r="AZ91" s="39">
        <v>0</v>
      </c>
      <c r="BA91" s="39">
        <v>0</v>
      </c>
      <c r="BB91" s="39">
        <v>0</v>
      </c>
      <c r="BC91" s="39">
        <v>0</v>
      </c>
      <c r="BD91" s="39">
        <v>0</v>
      </c>
      <c r="BE91" s="39">
        <v>0</v>
      </c>
      <c r="BF91" s="39">
        <v>0</v>
      </c>
    </row>
    <row r="92" spans="1:58" ht="57" x14ac:dyDescent="0.25">
      <c r="A92" s="43" t="s">
        <v>65</v>
      </c>
      <c r="B92" s="44" t="s">
        <v>66</v>
      </c>
      <c r="C92" s="39">
        <v>14</v>
      </c>
      <c r="D92" s="39">
        <v>0</v>
      </c>
      <c r="E92" s="39">
        <v>0</v>
      </c>
      <c r="F92" s="39">
        <v>0</v>
      </c>
      <c r="G92" s="39">
        <v>0</v>
      </c>
      <c r="H92" s="39">
        <v>0</v>
      </c>
      <c r="I92" s="39">
        <v>0</v>
      </c>
      <c r="J92" s="39">
        <v>0</v>
      </c>
      <c r="K92" s="39">
        <v>0</v>
      </c>
      <c r="L92" s="39">
        <v>0</v>
      </c>
      <c r="M92" s="39">
        <v>0</v>
      </c>
      <c r="N92" s="39">
        <v>0</v>
      </c>
      <c r="O92" s="39">
        <v>0</v>
      </c>
      <c r="P92" s="39">
        <v>0</v>
      </c>
      <c r="Q92" s="39">
        <v>0</v>
      </c>
      <c r="R92" s="39">
        <v>0</v>
      </c>
      <c r="S92" s="39">
        <v>0</v>
      </c>
      <c r="T92" s="39">
        <v>0</v>
      </c>
      <c r="U92" s="39">
        <v>0</v>
      </c>
      <c r="V92" s="39">
        <v>0</v>
      </c>
      <c r="W92" s="39">
        <v>0</v>
      </c>
      <c r="X92" s="39">
        <v>0</v>
      </c>
      <c r="Y92" s="39">
        <v>0</v>
      </c>
      <c r="Z92" s="39">
        <v>0</v>
      </c>
      <c r="AA92" s="39">
        <v>0</v>
      </c>
      <c r="AB92" s="39">
        <v>0</v>
      </c>
      <c r="AC92" s="39">
        <v>0</v>
      </c>
      <c r="AD92" s="39">
        <v>0</v>
      </c>
      <c r="AE92" s="39">
        <v>0</v>
      </c>
      <c r="AF92" s="39">
        <v>0</v>
      </c>
      <c r="AG92" s="39">
        <v>0</v>
      </c>
      <c r="AH92" s="39">
        <v>0</v>
      </c>
      <c r="AI92" s="39">
        <v>0</v>
      </c>
      <c r="AJ92" s="39">
        <v>0</v>
      </c>
      <c r="AK92" s="39">
        <v>0</v>
      </c>
      <c r="AL92" s="39">
        <v>0</v>
      </c>
      <c r="AM92" s="39">
        <v>0</v>
      </c>
      <c r="AN92" s="39">
        <v>0</v>
      </c>
      <c r="AO92" s="39">
        <v>0</v>
      </c>
      <c r="AP92" s="39">
        <v>0</v>
      </c>
      <c r="AQ92" s="39">
        <v>0</v>
      </c>
      <c r="AR92" s="39">
        <v>0</v>
      </c>
      <c r="AS92" s="39">
        <v>0</v>
      </c>
      <c r="AT92" s="39">
        <v>0</v>
      </c>
      <c r="AU92" s="39">
        <v>0</v>
      </c>
      <c r="AV92" s="39">
        <v>0</v>
      </c>
      <c r="AW92" s="39">
        <v>0</v>
      </c>
      <c r="AX92" s="39">
        <v>0</v>
      </c>
      <c r="AY92" s="39">
        <v>0</v>
      </c>
      <c r="AZ92" s="39">
        <v>0</v>
      </c>
      <c r="BA92" s="39">
        <v>0</v>
      </c>
      <c r="BB92" s="39">
        <v>0</v>
      </c>
      <c r="BC92" s="39">
        <v>0</v>
      </c>
      <c r="BD92" s="39">
        <v>0</v>
      </c>
      <c r="BE92" s="39">
        <v>0</v>
      </c>
      <c r="BF92" s="39">
        <v>0</v>
      </c>
    </row>
    <row r="93" spans="1:58" x14ac:dyDescent="0.25">
      <c r="A93" s="43" t="s">
        <v>67</v>
      </c>
      <c r="B93" s="44" t="s">
        <v>68</v>
      </c>
      <c r="C93" s="39">
        <v>14</v>
      </c>
      <c r="D93" s="39">
        <v>0</v>
      </c>
      <c r="E93" s="39">
        <v>0</v>
      </c>
      <c r="F93" s="39">
        <v>0</v>
      </c>
      <c r="G93" s="39">
        <v>0</v>
      </c>
      <c r="H93" s="39">
        <v>0</v>
      </c>
      <c r="I93" s="39">
        <v>0</v>
      </c>
      <c r="J93" s="39">
        <v>0</v>
      </c>
      <c r="K93" s="39">
        <v>0</v>
      </c>
      <c r="L93" s="39">
        <v>0</v>
      </c>
      <c r="M93" s="39">
        <v>0</v>
      </c>
      <c r="N93" s="39">
        <v>0</v>
      </c>
      <c r="O93" s="39">
        <v>0</v>
      </c>
      <c r="P93" s="39">
        <v>0</v>
      </c>
      <c r="Q93" s="39">
        <v>0</v>
      </c>
      <c r="R93" s="39">
        <v>0</v>
      </c>
      <c r="S93" s="39">
        <v>0</v>
      </c>
      <c r="T93" s="39">
        <v>0</v>
      </c>
      <c r="U93" s="39">
        <v>0</v>
      </c>
      <c r="V93" s="39">
        <v>0</v>
      </c>
      <c r="W93" s="39">
        <v>0</v>
      </c>
      <c r="X93" s="39">
        <v>0</v>
      </c>
      <c r="Y93" s="39">
        <v>0</v>
      </c>
      <c r="Z93" s="39">
        <v>0</v>
      </c>
      <c r="AA93" s="39">
        <v>0</v>
      </c>
      <c r="AB93" s="39">
        <v>0</v>
      </c>
      <c r="AC93" s="39">
        <v>0</v>
      </c>
      <c r="AD93" s="39">
        <v>0</v>
      </c>
      <c r="AE93" s="39">
        <v>0</v>
      </c>
      <c r="AF93" s="39">
        <v>0</v>
      </c>
      <c r="AG93" s="39">
        <v>0</v>
      </c>
      <c r="AH93" s="39">
        <v>0</v>
      </c>
      <c r="AI93" s="39">
        <v>0</v>
      </c>
      <c r="AJ93" s="39">
        <v>0</v>
      </c>
      <c r="AK93" s="39">
        <v>0</v>
      </c>
      <c r="AL93" s="39">
        <v>0</v>
      </c>
      <c r="AM93" s="39">
        <v>0</v>
      </c>
      <c r="AN93" s="39">
        <v>0</v>
      </c>
      <c r="AO93" s="39">
        <v>0</v>
      </c>
      <c r="AP93" s="39">
        <v>0</v>
      </c>
      <c r="AQ93" s="39">
        <v>0</v>
      </c>
      <c r="AR93" s="39">
        <v>0</v>
      </c>
      <c r="AS93" s="39">
        <v>0</v>
      </c>
      <c r="AT93" s="39">
        <v>0</v>
      </c>
      <c r="AU93" s="39">
        <v>0</v>
      </c>
      <c r="AV93" s="39">
        <v>0</v>
      </c>
      <c r="AW93" s="39">
        <v>0</v>
      </c>
      <c r="AX93" s="39">
        <v>0</v>
      </c>
      <c r="AY93" s="39">
        <v>0</v>
      </c>
      <c r="AZ93" s="39">
        <v>0</v>
      </c>
      <c r="BA93" s="39">
        <v>0</v>
      </c>
      <c r="BB93" s="39">
        <v>0</v>
      </c>
      <c r="BC93" s="39">
        <v>0</v>
      </c>
      <c r="BD93" s="39">
        <v>0</v>
      </c>
      <c r="BE93" s="39">
        <v>0</v>
      </c>
      <c r="BF93" s="39">
        <v>0</v>
      </c>
    </row>
    <row r="94" spans="1:58" ht="57" x14ac:dyDescent="0.25">
      <c r="A94" s="43" t="s">
        <v>69</v>
      </c>
      <c r="B94" s="44" t="s">
        <v>89</v>
      </c>
      <c r="C94" s="39">
        <v>3407</v>
      </c>
      <c r="D94" s="39">
        <v>0</v>
      </c>
      <c r="E94" s="39">
        <v>0</v>
      </c>
      <c r="F94" s="39">
        <v>0</v>
      </c>
      <c r="G94" s="39">
        <v>0</v>
      </c>
      <c r="H94" s="39">
        <v>0</v>
      </c>
      <c r="I94" s="39">
        <v>0</v>
      </c>
      <c r="J94" s="39">
        <v>0</v>
      </c>
      <c r="K94" s="39">
        <v>0</v>
      </c>
      <c r="L94" s="39">
        <v>0</v>
      </c>
      <c r="M94" s="39">
        <v>0</v>
      </c>
      <c r="N94" s="39">
        <v>0</v>
      </c>
      <c r="O94" s="39">
        <v>0</v>
      </c>
      <c r="P94" s="39">
        <v>0</v>
      </c>
      <c r="Q94" s="39">
        <v>0</v>
      </c>
      <c r="R94" s="39">
        <v>0</v>
      </c>
      <c r="S94" s="39">
        <v>0</v>
      </c>
      <c r="T94" s="39">
        <v>0</v>
      </c>
      <c r="U94" s="39">
        <v>0</v>
      </c>
      <c r="V94" s="39">
        <v>0</v>
      </c>
      <c r="W94" s="39">
        <v>0</v>
      </c>
      <c r="X94" s="39">
        <v>0</v>
      </c>
      <c r="Y94" s="39">
        <v>0</v>
      </c>
      <c r="Z94" s="39">
        <v>0</v>
      </c>
      <c r="AA94" s="39">
        <v>0</v>
      </c>
      <c r="AB94" s="39">
        <v>0</v>
      </c>
      <c r="AC94" s="39">
        <v>0</v>
      </c>
      <c r="AD94" s="39">
        <v>0</v>
      </c>
      <c r="AE94" s="39">
        <v>0</v>
      </c>
      <c r="AF94" s="39">
        <v>0</v>
      </c>
      <c r="AG94" s="39">
        <v>0</v>
      </c>
      <c r="AH94" s="39">
        <v>0</v>
      </c>
      <c r="AI94" s="39">
        <v>0</v>
      </c>
      <c r="AJ94" s="39">
        <v>0</v>
      </c>
      <c r="AK94" s="39">
        <v>0</v>
      </c>
      <c r="AL94" s="39">
        <v>0</v>
      </c>
      <c r="AM94" s="39">
        <v>0</v>
      </c>
      <c r="AN94" s="39">
        <v>0</v>
      </c>
      <c r="AO94" s="39">
        <v>0</v>
      </c>
      <c r="AP94" s="39">
        <v>0</v>
      </c>
      <c r="AQ94" s="39">
        <v>0</v>
      </c>
      <c r="AR94" s="39">
        <v>0</v>
      </c>
      <c r="AS94" s="39">
        <v>0</v>
      </c>
      <c r="AT94" s="39">
        <v>0</v>
      </c>
      <c r="AU94" s="39">
        <v>0</v>
      </c>
      <c r="AV94" s="39">
        <v>0</v>
      </c>
      <c r="AW94" s="39">
        <v>0</v>
      </c>
      <c r="AX94" s="39">
        <v>0</v>
      </c>
      <c r="AY94" s="39">
        <v>0</v>
      </c>
      <c r="AZ94" s="39">
        <v>0</v>
      </c>
      <c r="BA94" s="39">
        <v>0</v>
      </c>
      <c r="BB94" s="39">
        <v>0</v>
      </c>
      <c r="BC94" s="39">
        <v>0</v>
      </c>
      <c r="BD94" s="39">
        <v>0</v>
      </c>
      <c r="BE94" s="39">
        <v>0</v>
      </c>
      <c r="BF94" s="39">
        <v>0</v>
      </c>
    </row>
    <row r="95" spans="1:58" ht="85.5" x14ac:dyDescent="0.25">
      <c r="A95" s="43" t="s">
        <v>139</v>
      </c>
      <c r="B95" s="44" t="s">
        <v>90</v>
      </c>
      <c r="C95" s="39">
        <v>2705</v>
      </c>
      <c r="D95" s="39">
        <v>0</v>
      </c>
      <c r="E95" s="39">
        <v>0</v>
      </c>
      <c r="F95" s="39">
        <v>0</v>
      </c>
      <c r="G95" s="39">
        <v>0</v>
      </c>
      <c r="H95" s="39">
        <v>0</v>
      </c>
      <c r="I95" s="39">
        <v>0</v>
      </c>
      <c r="J95" s="39">
        <v>0</v>
      </c>
      <c r="K95" s="39">
        <v>0</v>
      </c>
      <c r="L95" s="39">
        <v>0</v>
      </c>
      <c r="M95" s="39">
        <v>0</v>
      </c>
      <c r="N95" s="39">
        <v>0</v>
      </c>
      <c r="O95" s="39">
        <v>0</v>
      </c>
      <c r="P95" s="39">
        <v>0</v>
      </c>
      <c r="Q95" s="39">
        <v>0</v>
      </c>
      <c r="R95" s="39">
        <v>0</v>
      </c>
      <c r="S95" s="39">
        <v>0</v>
      </c>
      <c r="T95" s="39">
        <v>0</v>
      </c>
      <c r="U95" s="39">
        <v>0</v>
      </c>
      <c r="V95" s="39">
        <v>0</v>
      </c>
      <c r="W95" s="39">
        <v>0</v>
      </c>
      <c r="X95" s="39">
        <v>0</v>
      </c>
      <c r="Y95" s="39">
        <v>0</v>
      </c>
      <c r="Z95" s="39">
        <v>0</v>
      </c>
      <c r="AA95" s="39">
        <v>0</v>
      </c>
      <c r="AB95" s="39">
        <v>0</v>
      </c>
      <c r="AC95" s="39">
        <v>0</v>
      </c>
      <c r="AD95" s="39">
        <v>0</v>
      </c>
      <c r="AE95" s="39">
        <v>0</v>
      </c>
      <c r="AF95" s="39">
        <v>0</v>
      </c>
      <c r="AG95" s="39">
        <v>0</v>
      </c>
      <c r="AH95" s="39">
        <v>0</v>
      </c>
      <c r="AI95" s="39">
        <v>0</v>
      </c>
      <c r="AJ95" s="39">
        <v>0</v>
      </c>
      <c r="AK95" s="39">
        <v>0</v>
      </c>
      <c r="AL95" s="39">
        <v>0</v>
      </c>
      <c r="AM95" s="39">
        <v>0</v>
      </c>
      <c r="AN95" s="39">
        <v>0</v>
      </c>
      <c r="AO95" s="39">
        <v>0</v>
      </c>
      <c r="AP95" s="39">
        <v>0</v>
      </c>
      <c r="AQ95" s="39">
        <v>0</v>
      </c>
      <c r="AR95" s="39">
        <v>0</v>
      </c>
      <c r="AS95" s="39">
        <v>0</v>
      </c>
      <c r="AT95" s="39">
        <v>0</v>
      </c>
      <c r="AU95" s="39">
        <v>0</v>
      </c>
      <c r="AV95" s="39">
        <v>0</v>
      </c>
      <c r="AW95" s="39">
        <v>0</v>
      </c>
      <c r="AX95" s="39">
        <v>0</v>
      </c>
      <c r="AY95" s="39">
        <v>0</v>
      </c>
      <c r="AZ95" s="39">
        <v>0</v>
      </c>
      <c r="BA95" s="39">
        <v>0</v>
      </c>
      <c r="BB95" s="39">
        <v>0</v>
      </c>
      <c r="BC95" s="39">
        <v>0</v>
      </c>
      <c r="BD95" s="39">
        <v>0</v>
      </c>
      <c r="BE95" s="39">
        <v>0</v>
      </c>
      <c r="BF95" s="39">
        <v>0</v>
      </c>
    </row>
    <row r="96" spans="1:58" ht="57" x14ac:dyDescent="0.25">
      <c r="A96" s="43"/>
      <c r="B96" s="44" t="s">
        <v>91</v>
      </c>
      <c r="C96" s="39">
        <v>208</v>
      </c>
      <c r="D96" s="39">
        <v>0</v>
      </c>
      <c r="E96" s="39">
        <v>0</v>
      </c>
      <c r="F96" s="39">
        <v>0</v>
      </c>
      <c r="G96" s="39">
        <v>0</v>
      </c>
      <c r="H96" s="39">
        <v>0</v>
      </c>
      <c r="I96" s="39">
        <v>0</v>
      </c>
      <c r="J96" s="39">
        <v>0</v>
      </c>
      <c r="K96" s="39">
        <v>0</v>
      </c>
      <c r="L96" s="39">
        <v>0</v>
      </c>
      <c r="M96" s="39">
        <v>0</v>
      </c>
      <c r="N96" s="39">
        <v>0</v>
      </c>
      <c r="O96" s="39">
        <v>0</v>
      </c>
      <c r="P96" s="39">
        <v>0</v>
      </c>
      <c r="Q96" s="39">
        <v>0</v>
      </c>
      <c r="R96" s="39">
        <v>0</v>
      </c>
      <c r="S96" s="39">
        <v>0</v>
      </c>
      <c r="T96" s="39">
        <v>0</v>
      </c>
      <c r="U96" s="39">
        <v>0</v>
      </c>
      <c r="V96" s="39">
        <v>0</v>
      </c>
      <c r="W96" s="39">
        <v>0</v>
      </c>
      <c r="X96" s="39">
        <v>0</v>
      </c>
      <c r="Y96" s="39">
        <v>0</v>
      </c>
      <c r="Z96" s="39">
        <v>0</v>
      </c>
      <c r="AA96" s="39">
        <v>0</v>
      </c>
      <c r="AB96" s="39">
        <v>0</v>
      </c>
      <c r="AC96" s="39">
        <v>0</v>
      </c>
      <c r="AD96" s="39">
        <v>0</v>
      </c>
      <c r="AE96" s="39">
        <v>0</v>
      </c>
      <c r="AF96" s="39">
        <v>0</v>
      </c>
      <c r="AG96" s="39">
        <v>0</v>
      </c>
      <c r="AH96" s="39">
        <v>0</v>
      </c>
      <c r="AI96" s="39">
        <v>0</v>
      </c>
      <c r="AJ96" s="39">
        <v>0</v>
      </c>
      <c r="AK96" s="39">
        <v>0</v>
      </c>
      <c r="AL96" s="39">
        <v>0</v>
      </c>
      <c r="AM96" s="39">
        <v>0</v>
      </c>
      <c r="AN96" s="39">
        <v>0</v>
      </c>
      <c r="AO96" s="39">
        <v>0</v>
      </c>
      <c r="AP96" s="39">
        <v>0</v>
      </c>
      <c r="AQ96" s="39">
        <v>0</v>
      </c>
      <c r="AR96" s="39">
        <v>0</v>
      </c>
      <c r="AS96" s="39">
        <v>0</v>
      </c>
      <c r="AT96" s="39">
        <v>0</v>
      </c>
      <c r="AU96" s="39">
        <v>0</v>
      </c>
      <c r="AV96" s="39">
        <v>0</v>
      </c>
      <c r="AW96" s="39">
        <v>0</v>
      </c>
      <c r="AX96" s="39">
        <v>0</v>
      </c>
      <c r="AY96" s="39">
        <v>0</v>
      </c>
      <c r="AZ96" s="39">
        <v>0</v>
      </c>
      <c r="BA96" s="39">
        <v>0</v>
      </c>
      <c r="BB96" s="39">
        <v>0</v>
      </c>
      <c r="BC96" s="39">
        <v>0</v>
      </c>
      <c r="BD96" s="39">
        <v>0</v>
      </c>
      <c r="BE96" s="39">
        <v>0</v>
      </c>
      <c r="BF96" s="39">
        <v>0</v>
      </c>
    </row>
    <row r="97" spans="1:58" ht="57" x14ac:dyDescent="0.25">
      <c r="A97" s="43"/>
      <c r="B97" s="44" t="s">
        <v>92</v>
      </c>
      <c r="C97" s="39">
        <v>177</v>
      </c>
      <c r="D97" s="39">
        <v>0</v>
      </c>
      <c r="E97" s="39">
        <v>0</v>
      </c>
      <c r="F97" s="39">
        <v>0</v>
      </c>
      <c r="G97" s="39">
        <v>0</v>
      </c>
      <c r="H97" s="39">
        <v>0</v>
      </c>
      <c r="I97" s="39">
        <v>0</v>
      </c>
      <c r="J97" s="39">
        <v>0</v>
      </c>
      <c r="K97" s="39">
        <v>0</v>
      </c>
      <c r="L97" s="39">
        <v>0</v>
      </c>
      <c r="M97" s="39">
        <v>0</v>
      </c>
      <c r="N97" s="39">
        <v>0</v>
      </c>
      <c r="O97" s="39">
        <v>0</v>
      </c>
      <c r="P97" s="39">
        <v>0</v>
      </c>
      <c r="Q97" s="39">
        <v>0</v>
      </c>
      <c r="R97" s="39">
        <v>0</v>
      </c>
      <c r="S97" s="39">
        <v>0</v>
      </c>
      <c r="T97" s="39">
        <v>0</v>
      </c>
      <c r="U97" s="39">
        <v>0</v>
      </c>
      <c r="V97" s="39">
        <v>0</v>
      </c>
      <c r="W97" s="39">
        <v>0</v>
      </c>
      <c r="X97" s="39">
        <v>0</v>
      </c>
      <c r="Y97" s="39">
        <v>0</v>
      </c>
      <c r="Z97" s="39">
        <v>0</v>
      </c>
      <c r="AA97" s="39">
        <v>0</v>
      </c>
      <c r="AB97" s="39">
        <v>0</v>
      </c>
      <c r="AC97" s="39">
        <v>0</v>
      </c>
      <c r="AD97" s="39">
        <v>0</v>
      </c>
      <c r="AE97" s="39">
        <v>0</v>
      </c>
      <c r="AF97" s="39">
        <v>0</v>
      </c>
      <c r="AG97" s="39">
        <v>0</v>
      </c>
      <c r="AH97" s="39">
        <v>0</v>
      </c>
      <c r="AI97" s="39">
        <v>0</v>
      </c>
      <c r="AJ97" s="39">
        <v>0</v>
      </c>
      <c r="AK97" s="39">
        <v>0</v>
      </c>
      <c r="AL97" s="39">
        <v>0</v>
      </c>
      <c r="AM97" s="39">
        <v>0</v>
      </c>
      <c r="AN97" s="39">
        <v>0</v>
      </c>
      <c r="AO97" s="39">
        <v>0</v>
      </c>
      <c r="AP97" s="39">
        <v>0</v>
      </c>
      <c r="AQ97" s="39">
        <v>0</v>
      </c>
      <c r="AR97" s="39">
        <v>0</v>
      </c>
      <c r="AS97" s="39">
        <v>0</v>
      </c>
      <c r="AT97" s="39">
        <v>0</v>
      </c>
      <c r="AU97" s="39">
        <v>0</v>
      </c>
      <c r="AV97" s="39">
        <v>0</v>
      </c>
      <c r="AW97" s="39">
        <v>0</v>
      </c>
      <c r="AX97" s="39">
        <v>0</v>
      </c>
      <c r="AY97" s="39">
        <v>0</v>
      </c>
      <c r="AZ97" s="39">
        <v>0</v>
      </c>
      <c r="BA97" s="39">
        <v>0</v>
      </c>
      <c r="BB97" s="39">
        <v>0</v>
      </c>
      <c r="BC97" s="39">
        <v>0</v>
      </c>
      <c r="BD97" s="39">
        <v>0</v>
      </c>
      <c r="BE97" s="39">
        <v>0</v>
      </c>
      <c r="BF97" s="39">
        <v>0</v>
      </c>
    </row>
    <row r="98" spans="1:58" ht="57" x14ac:dyDescent="0.25">
      <c r="A98" s="43" t="s">
        <v>71</v>
      </c>
      <c r="B98" s="44" t="s">
        <v>70</v>
      </c>
      <c r="C98" s="39">
        <v>0</v>
      </c>
      <c r="D98" s="39">
        <v>0</v>
      </c>
      <c r="E98" s="39">
        <v>0</v>
      </c>
      <c r="F98" s="39">
        <v>0</v>
      </c>
      <c r="G98" s="39">
        <v>0</v>
      </c>
      <c r="H98" s="39">
        <v>0</v>
      </c>
      <c r="I98" s="39">
        <v>0</v>
      </c>
      <c r="J98" s="39">
        <v>0</v>
      </c>
      <c r="K98" s="39">
        <v>0</v>
      </c>
      <c r="L98" s="39">
        <v>0</v>
      </c>
      <c r="M98" s="39">
        <v>0</v>
      </c>
      <c r="N98" s="39">
        <v>0</v>
      </c>
      <c r="O98" s="39">
        <v>0</v>
      </c>
      <c r="P98" s="39">
        <v>0</v>
      </c>
      <c r="Q98" s="39">
        <v>0</v>
      </c>
      <c r="R98" s="39">
        <v>0</v>
      </c>
      <c r="S98" s="39">
        <v>0</v>
      </c>
      <c r="T98" s="39">
        <v>0</v>
      </c>
      <c r="U98" s="39">
        <v>0</v>
      </c>
      <c r="V98" s="39">
        <v>0</v>
      </c>
      <c r="W98" s="39">
        <v>0</v>
      </c>
      <c r="X98" s="39">
        <v>0</v>
      </c>
      <c r="Y98" s="39">
        <v>0</v>
      </c>
      <c r="Z98" s="39">
        <v>0</v>
      </c>
      <c r="AA98" s="39">
        <v>0</v>
      </c>
      <c r="AB98" s="39">
        <v>0</v>
      </c>
      <c r="AC98" s="39">
        <v>0</v>
      </c>
      <c r="AD98" s="39">
        <v>0</v>
      </c>
      <c r="AE98" s="39">
        <v>0</v>
      </c>
      <c r="AF98" s="39">
        <v>0</v>
      </c>
      <c r="AG98" s="39">
        <v>0</v>
      </c>
      <c r="AH98" s="39">
        <v>0</v>
      </c>
      <c r="AI98" s="39">
        <v>0</v>
      </c>
      <c r="AJ98" s="39">
        <v>0</v>
      </c>
      <c r="AK98" s="39">
        <v>0</v>
      </c>
      <c r="AL98" s="39">
        <v>0</v>
      </c>
      <c r="AM98" s="39">
        <v>0</v>
      </c>
      <c r="AN98" s="39">
        <v>0</v>
      </c>
      <c r="AO98" s="39">
        <v>0</v>
      </c>
      <c r="AP98" s="39">
        <v>0</v>
      </c>
      <c r="AQ98" s="39">
        <v>0</v>
      </c>
      <c r="AR98" s="39">
        <v>0</v>
      </c>
      <c r="AS98" s="39">
        <v>0</v>
      </c>
      <c r="AT98" s="39">
        <v>0</v>
      </c>
      <c r="AU98" s="39">
        <v>0</v>
      </c>
      <c r="AV98" s="39">
        <v>0</v>
      </c>
      <c r="AW98" s="39">
        <v>0</v>
      </c>
      <c r="AX98" s="39">
        <v>0</v>
      </c>
      <c r="AY98" s="39">
        <v>0</v>
      </c>
      <c r="AZ98" s="39">
        <v>0</v>
      </c>
      <c r="BA98" s="39">
        <v>0</v>
      </c>
      <c r="BB98" s="39">
        <v>0</v>
      </c>
      <c r="BC98" s="39">
        <v>0</v>
      </c>
      <c r="BD98" s="39">
        <v>0</v>
      </c>
      <c r="BE98" s="39">
        <v>0</v>
      </c>
      <c r="BF98" s="39">
        <v>0</v>
      </c>
    </row>
    <row r="99" spans="1:58" ht="57" x14ac:dyDescent="0.25">
      <c r="A99" s="43" t="s">
        <v>73</v>
      </c>
      <c r="B99" s="44" t="s">
        <v>72</v>
      </c>
      <c r="C99" s="39">
        <v>0</v>
      </c>
      <c r="D99" s="39">
        <v>0</v>
      </c>
      <c r="E99" s="39">
        <v>0</v>
      </c>
      <c r="F99" s="39">
        <v>0</v>
      </c>
      <c r="G99" s="39">
        <v>0</v>
      </c>
      <c r="H99" s="39">
        <v>0</v>
      </c>
      <c r="I99" s="39">
        <v>0</v>
      </c>
      <c r="J99" s="39">
        <v>0</v>
      </c>
      <c r="K99" s="39">
        <v>0</v>
      </c>
      <c r="L99" s="39">
        <v>0</v>
      </c>
      <c r="M99" s="39">
        <v>0</v>
      </c>
      <c r="N99" s="39">
        <v>0</v>
      </c>
      <c r="O99" s="39">
        <v>0</v>
      </c>
      <c r="P99" s="39">
        <v>0</v>
      </c>
      <c r="Q99" s="39">
        <v>0</v>
      </c>
      <c r="R99" s="39">
        <v>0</v>
      </c>
      <c r="S99" s="39">
        <v>0</v>
      </c>
      <c r="T99" s="39">
        <v>0</v>
      </c>
      <c r="U99" s="39">
        <v>0</v>
      </c>
      <c r="V99" s="39">
        <v>0</v>
      </c>
      <c r="W99" s="39">
        <v>0</v>
      </c>
      <c r="X99" s="39">
        <v>0</v>
      </c>
      <c r="Y99" s="39">
        <v>0</v>
      </c>
      <c r="Z99" s="39">
        <v>0</v>
      </c>
      <c r="AA99" s="39">
        <v>0</v>
      </c>
      <c r="AB99" s="39">
        <v>0</v>
      </c>
      <c r="AC99" s="39">
        <v>0</v>
      </c>
      <c r="AD99" s="39">
        <v>0</v>
      </c>
      <c r="AE99" s="39">
        <v>0</v>
      </c>
      <c r="AF99" s="39">
        <v>0</v>
      </c>
      <c r="AG99" s="39">
        <v>0</v>
      </c>
      <c r="AH99" s="39">
        <v>0</v>
      </c>
      <c r="AI99" s="39">
        <v>0</v>
      </c>
      <c r="AJ99" s="39">
        <v>0</v>
      </c>
      <c r="AK99" s="39">
        <v>0</v>
      </c>
      <c r="AL99" s="39">
        <v>0</v>
      </c>
      <c r="AM99" s="39">
        <v>0</v>
      </c>
      <c r="AN99" s="39">
        <v>0</v>
      </c>
      <c r="AO99" s="39">
        <v>0</v>
      </c>
      <c r="AP99" s="39">
        <v>0</v>
      </c>
      <c r="AQ99" s="39">
        <v>0</v>
      </c>
      <c r="AR99" s="39">
        <v>0</v>
      </c>
      <c r="AS99" s="39">
        <v>0</v>
      </c>
      <c r="AT99" s="39">
        <v>0</v>
      </c>
      <c r="AU99" s="39">
        <v>0</v>
      </c>
      <c r="AV99" s="39">
        <v>0</v>
      </c>
      <c r="AW99" s="39">
        <v>0</v>
      </c>
      <c r="AX99" s="39">
        <v>0</v>
      </c>
      <c r="AY99" s="39">
        <v>0</v>
      </c>
      <c r="AZ99" s="39">
        <v>0</v>
      </c>
      <c r="BA99" s="39">
        <v>0</v>
      </c>
      <c r="BB99" s="39">
        <v>0</v>
      </c>
      <c r="BC99" s="39">
        <v>0</v>
      </c>
      <c r="BD99" s="39">
        <v>0</v>
      </c>
      <c r="BE99" s="39">
        <v>0</v>
      </c>
      <c r="BF99" s="39">
        <v>0</v>
      </c>
    </row>
    <row r="100" spans="1:58" ht="57" x14ac:dyDescent="0.25">
      <c r="A100" s="43" t="s">
        <v>74</v>
      </c>
      <c r="B100" s="44" t="s">
        <v>75</v>
      </c>
      <c r="C100" s="39">
        <v>64</v>
      </c>
      <c r="D100" s="39">
        <v>0</v>
      </c>
      <c r="E100" s="39">
        <v>0</v>
      </c>
      <c r="F100" s="39">
        <v>0</v>
      </c>
      <c r="G100" s="39">
        <v>0</v>
      </c>
      <c r="H100" s="39">
        <v>0</v>
      </c>
      <c r="I100" s="39">
        <v>0</v>
      </c>
      <c r="J100" s="39">
        <v>0</v>
      </c>
      <c r="K100" s="39">
        <v>0</v>
      </c>
      <c r="L100" s="39">
        <v>0</v>
      </c>
      <c r="M100" s="39">
        <v>0</v>
      </c>
      <c r="N100" s="39">
        <v>0</v>
      </c>
      <c r="O100" s="39">
        <v>0</v>
      </c>
      <c r="P100" s="39">
        <v>0</v>
      </c>
      <c r="Q100" s="39">
        <v>0</v>
      </c>
      <c r="R100" s="39">
        <v>0</v>
      </c>
      <c r="S100" s="39">
        <v>0</v>
      </c>
      <c r="T100" s="39">
        <v>0</v>
      </c>
      <c r="U100" s="39">
        <v>0</v>
      </c>
      <c r="V100" s="39">
        <v>0</v>
      </c>
      <c r="W100" s="39">
        <v>0</v>
      </c>
      <c r="X100" s="39">
        <v>0</v>
      </c>
      <c r="Y100" s="39">
        <v>0</v>
      </c>
      <c r="Z100" s="39">
        <v>0</v>
      </c>
      <c r="AA100" s="39">
        <v>0</v>
      </c>
      <c r="AB100" s="39">
        <v>0</v>
      </c>
      <c r="AC100" s="39">
        <v>0</v>
      </c>
      <c r="AD100" s="39">
        <v>0</v>
      </c>
      <c r="AE100" s="39">
        <v>0</v>
      </c>
      <c r="AF100" s="39">
        <v>0</v>
      </c>
      <c r="AG100" s="39">
        <v>0</v>
      </c>
      <c r="AH100" s="39">
        <v>0</v>
      </c>
      <c r="AI100" s="39">
        <v>0</v>
      </c>
      <c r="AJ100" s="39">
        <v>0</v>
      </c>
      <c r="AK100" s="39">
        <v>0</v>
      </c>
      <c r="AL100" s="39">
        <v>0</v>
      </c>
      <c r="AM100" s="39">
        <v>0</v>
      </c>
      <c r="AN100" s="39">
        <v>0</v>
      </c>
      <c r="AO100" s="39">
        <v>0</v>
      </c>
      <c r="AP100" s="39">
        <v>0</v>
      </c>
      <c r="AQ100" s="39">
        <v>0</v>
      </c>
      <c r="AR100" s="39">
        <v>0</v>
      </c>
      <c r="AS100" s="39">
        <v>0</v>
      </c>
      <c r="AT100" s="39">
        <v>0</v>
      </c>
      <c r="AU100" s="39">
        <v>0</v>
      </c>
      <c r="AV100" s="39">
        <v>0</v>
      </c>
      <c r="AW100" s="39">
        <v>0</v>
      </c>
      <c r="AX100" s="39">
        <v>0</v>
      </c>
      <c r="AY100" s="39">
        <v>0</v>
      </c>
      <c r="AZ100" s="39">
        <v>0</v>
      </c>
      <c r="BA100" s="39">
        <v>0</v>
      </c>
      <c r="BB100" s="39">
        <v>0</v>
      </c>
      <c r="BC100" s="39">
        <v>0</v>
      </c>
      <c r="BD100" s="39">
        <v>0</v>
      </c>
      <c r="BE100" s="39">
        <v>0</v>
      </c>
      <c r="BF100" s="39">
        <v>0</v>
      </c>
    </row>
    <row r="101" spans="1:58" ht="57" x14ac:dyDescent="0.25">
      <c r="A101" s="43" t="s">
        <v>139</v>
      </c>
      <c r="B101" s="44" t="s">
        <v>97</v>
      </c>
      <c r="C101" s="39">
        <v>15</v>
      </c>
      <c r="D101" s="39">
        <v>0</v>
      </c>
      <c r="E101" s="39">
        <v>0</v>
      </c>
      <c r="F101" s="39">
        <v>0</v>
      </c>
      <c r="G101" s="39">
        <v>0</v>
      </c>
      <c r="H101" s="39">
        <v>0</v>
      </c>
      <c r="I101" s="39">
        <v>0</v>
      </c>
      <c r="J101" s="39">
        <v>0</v>
      </c>
      <c r="K101" s="39">
        <v>0</v>
      </c>
      <c r="L101" s="39">
        <v>0</v>
      </c>
      <c r="M101" s="39">
        <v>0</v>
      </c>
      <c r="N101" s="39">
        <v>0</v>
      </c>
      <c r="O101" s="39">
        <v>0</v>
      </c>
      <c r="P101" s="39">
        <v>0</v>
      </c>
      <c r="Q101" s="39">
        <v>0</v>
      </c>
      <c r="R101" s="39">
        <v>0</v>
      </c>
      <c r="S101" s="39">
        <v>0</v>
      </c>
      <c r="T101" s="39">
        <v>0</v>
      </c>
      <c r="U101" s="39">
        <v>0</v>
      </c>
      <c r="V101" s="39">
        <v>0</v>
      </c>
      <c r="W101" s="39">
        <v>0</v>
      </c>
      <c r="X101" s="39">
        <v>0</v>
      </c>
      <c r="Y101" s="39">
        <v>0</v>
      </c>
      <c r="Z101" s="39">
        <v>0</v>
      </c>
      <c r="AA101" s="39">
        <v>0</v>
      </c>
      <c r="AB101" s="39">
        <v>0</v>
      </c>
      <c r="AC101" s="39">
        <v>0</v>
      </c>
      <c r="AD101" s="39">
        <v>0</v>
      </c>
      <c r="AE101" s="39">
        <v>0</v>
      </c>
      <c r="AF101" s="39">
        <v>0</v>
      </c>
      <c r="AG101" s="39">
        <v>0</v>
      </c>
      <c r="AH101" s="39">
        <v>0</v>
      </c>
      <c r="AI101" s="39">
        <v>0</v>
      </c>
      <c r="AJ101" s="39">
        <v>0</v>
      </c>
      <c r="AK101" s="39">
        <v>0</v>
      </c>
      <c r="AL101" s="39">
        <v>0</v>
      </c>
      <c r="AM101" s="39">
        <v>0</v>
      </c>
      <c r="AN101" s="39">
        <v>0</v>
      </c>
      <c r="AO101" s="39">
        <v>0</v>
      </c>
      <c r="AP101" s="39">
        <v>0</v>
      </c>
      <c r="AQ101" s="39">
        <v>0</v>
      </c>
      <c r="AR101" s="39">
        <v>0</v>
      </c>
      <c r="AS101" s="39">
        <v>0</v>
      </c>
      <c r="AT101" s="39">
        <v>0</v>
      </c>
      <c r="AU101" s="39">
        <v>0</v>
      </c>
      <c r="AV101" s="39">
        <v>0</v>
      </c>
      <c r="AW101" s="39">
        <v>0</v>
      </c>
      <c r="AX101" s="39">
        <v>0</v>
      </c>
      <c r="AY101" s="39">
        <v>0</v>
      </c>
      <c r="AZ101" s="39">
        <v>0</v>
      </c>
      <c r="BA101" s="39">
        <v>0</v>
      </c>
      <c r="BB101" s="39">
        <v>0</v>
      </c>
      <c r="BC101" s="39">
        <v>0</v>
      </c>
      <c r="BD101" s="39">
        <v>0</v>
      </c>
      <c r="BE101" s="39">
        <v>0</v>
      </c>
      <c r="BF101" s="39">
        <v>0</v>
      </c>
    </row>
    <row r="102" spans="1:58" ht="57" x14ac:dyDescent="0.25">
      <c r="A102" s="43"/>
      <c r="B102" s="44" t="s">
        <v>98</v>
      </c>
      <c r="C102" s="39">
        <v>19</v>
      </c>
      <c r="D102" s="39">
        <v>0</v>
      </c>
      <c r="E102" s="39">
        <v>0</v>
      </c>
      <c r="F102" s="39">
        <v>0</v>
      </c>
      <c r="G102" s="39">
        <v>0</v>
      </c>
      <c r="H102" s="39">
        <v>0</v>
      </c>
      <c r="I102" s="39">
        <v>0</v>
      </c>
      <c r="J102" s="39">
        <v>0</v>
      </c>
      <c r="K102" s="39">
        <v>0</v>
      </c>
      <c r="L102" s="39">
        <v>0</v>
      </c>
      <c r="M102" s="39">
        <v>0</v>
      </c>
      <c r="N102" s="39">
        <v>0</v>
      </c>
      <c r="O102" s="39">
        <v>0</v>
      </c>
      <c r="P102" s="39">
        <v>0</v>
      </c>
      <c r="Q102" s="39">
        <v>0</v>
      </c>
      <c r="R102" s="39">
        <v>0</v>
      </c>
      <c r="S102" s="39">
        <v>0</v>
      </c>
      <c r="T102" s="39">
        <v>0</v>
      </c>
      <c r="U102" s="39">
        <v>0</v>
      </c>
      <c r="V102" s="39">
        <v>0</v>
      </c>
      <c r="W102" s="39">
        <v>0</v>
      </c>
      <c r="X102" s="39">
        <v>0</v>
      </c>
      <c r="Y102" s="39">
        <v>0</v>
      </c>
      <c r="Z102" s="39">
        <v>0</v>
      </c>
      <c r="AA102" s="39">
        <v>0</v>
      </c>
      <c r="AB102" s="39">
        <v>0</v>
      </c>
      <c r="AC102" s="39">
        <v>0</v>
      </c>
      <c r="AD102" s="39">
        <v>0</v>
      </c>
      <c r="AE102" s="39">
        <v>0</v>
      </c>
      <c r="AF102" s="39">
        <v>0</v>
      </c>
      <c r="AG102" s="39">
        <v>0</v>
      </c>
      <c r="AH102" s="39">
        <v>0</v>
      </c>
      <c r="AI102" s="39">
        <v>0</v>
      </c>
      <c r="AJ102" s="39">
        <v>0</v>
      </c>
      <c r="AK102" s="39">
        <v>0</v>
      </c>
      <c r="AL102" s="39">
        <v>0</v>
      </c>
      <c r="AM102" s="39">
        <v>0</v>
      </c>
      <c r="AN102" s="39">
        <v>0</v>
      </c>
      <c r="AO102" s="39">
        <v>0</v>
      </c>
      <c r="AP102" s="39">
        <v>0</v>
      </c>
      <c r="AQ102" s="39">
        <v>0</v>
      </c>
      <c r="AR102" s="39">
        <v>0</v>
      </c>
      <c r="AS102" s="39">
        <v>0</v>
      </c>
      <c r="AT102" s="39">
        <v>0</v>
      </c>
      <c r="AU102" s="39">
        <v>0</v>
      </c>
      <c r="AV102" s="39">
        <v>0</v>
      </c>
      <c r="AW102" s="39">
        <v>0</v>
      </c>
      <c r="AX102" s="39">
        <v>0</v>
      </c>
      <c r="AY102" s="39">
        <v>0</v>
      </c>
      <c r="AZ102" s="39">
        <v>0</v>
      </c>
      <c r="BA102" s="39">
        <v>0</v>
      </c>
      <c r="BB102" s="39">
        <v>0</v>
      </c>
      <c r="BC102" s="39">
        <v>0</v>
      </c>
      <c r="BD102" s="39">
        <v>0</v>
      </c>
      <c r="BE102" s="39">
        <v>0</v>
      </c>
      <c r="BF102" s="39">
        <v>0</v>
      </c>
    </row>
    <row r="103" spans="1:58" ht="85.5" x14ac:dyDescent="0.25">
      <c r="A103" s="43"/>
      <c r="B103" s="44" t="s">
        <v>99</v>
      </c>
      <c r="C103" s="39">
        <v>0</v>
      </c>
      <c r="D103" s="39">
        <v>0</v>
      </c>
      <c r="E103" s="39">
        <v>0</v>
      </c>
      <c r="F103" s="39">
        <v>0</v>
      </c>
      <c r="G103" s="39">
        <v>0</v>
      </c>
      <c r="H103" s="39">
        <v>0</v>
      </c>
      <c r="I103" s="39">
        <v>0</v>
      </c>
      <c r="J103" s="39">
        <v>0</v>
      </c>
      <c r="K103" s="39">
        <v>0</v>
      </c>
      <c r="L103" s="39">
        <v>0</v>
      </c>
      <c r="M103" s="39">
        <v>0</v>
      </c>
      <c r="N103" s="39">
        <v>0</v>
      </c>
      <c r="O103" s="39">
        <v>0</v>
      </c>
      <c r="P103" s="39">
        <v>0</v>
      </c>
      <c r="Q103" s="39">
        <v>0</v>
      </c>
      <c r="R103" s="39">
        <v>0</v>
      </c>
      <c r="S103" s="39">
        <v>0</v>
      </c>
      <c r="T103" s="39">
        <v>0</v>
      </c>
      <c r="U103" s="39">
        <v>0</v>
      </c>
      <c r="V103" s="39">
        <v>0</v>
      </c>
      <c r="W103" s="39">
        <v>0</v>
      </c>
      <c r="X103" s="39">
        <v>0</v>
      </c>
      <c r="Y103" s="39">
        <v>0</v>
      </c>
      <c r="Z103" s="39">
        <v>0</v>
      </c>
      <c r="AA103" s="39">
        <v>0</v>
      </c>
      <c r="AB103" s="39">
        <v>0</v>
      </c>
      <c r="AC103" s="39">
        <v>0</v>
      </c>
      <c r="AD103" s="39">
        <v>0</v>
      </c>
      <c r="AE103" s="39">
        <v>0</v>
      </c>
      <c r="AF103" s="39">
        <v>0</v>
      </c>
      <c r="AG103" s="39">
        <v>0</v>
      </c>
      <c r="AH103" s="39">
        <v>0</v>
      </c>
      <c r="AI103" s="39">
        <v>0</v>
      </c>
      <c r="AJ103" s="39">
        <v>0</v>
      </c>
      <c r="AK103" s="39">
        <v>0</v>
      </c>
      <c r="AL103" s="39">
        <v>0</v>
      </c>
      <c r="AM103" s="39">
        <v>0</v>
      </c>
      <c r="AN103" s="39">
        <v>0</v>
      </c>
      <c r="AO103" s="39">
        <v>0</v>
      </c>
      <c r="AP103" s="39">
        <v>0</v>
      </c>
      <c r="AQ103" s="39">
        <v>0</v>
      </c>
      <c r="AR103" s="39">
        <v>0</v>
      </c>
      <c r="AS103" s="39">
        <v>0</v>
      </c>
      <c r="AT103" s="39">
        <v>0</v>
      </c>
      <c r="AU103" s="39">
        <v>0</v>
      </c>
      <c r="AV103" s="39">
        <v>0</v>
      </c>
      <c r="AW103" s="39">
        <v>0</v>
      </c>
      <c r="AX103" s="39">
        <v>0</v>
      </c>
      <c r="AY103" s="39">
        <v>0</v>
      </c>
      <c r="AZ103" s="39">
        <v>0</v>
      </c>
      <c r="BA103" s="39">
        <v>0</v>
      </c>
      <c r="BB103" s="39">
        <v>0</v>
      </c>
      <c r="BC103" s="39">
        <v>0</v>
      </c>
      <c r="BD103" s="39">
        <v>0</v>
      </c>
      <c r="BE103" s="39">
        <v>0</v>
      </c>
      <c r="BF103" s="39">
        <v>0</v>
      </c>
    </row>
    <row r="104" spans="1:58" ht="57" x14ac:dyDescent="0.25">
      <c r="A104" s="43"/>
      <c r="B104" s="44" t="s">
        <v>100</v>
      </c>
      <c r="C104" s="39">
        <v>0</v>
      </c>
      <c r="D104" s="39">
        <v>0</v>
      </c>
      <c r="E104" s="39">
        <v>0</v>
      </c>
      <c r="F104" s="39">
        <v>0</v>
      </c>
      <c r="G104" s="39">
        <v>0</v>
      </c>
      <c r="H104" s="39">
        <v>0</v>
      </c>
      <c r="I104" s="39">
        <v>0</v>
      </c>
      <c r="J104" s="39">
        <v>0</v>
      </c>
      <c r="K104" s="39">
        <v>0</v>
      </c>
      <c r="L104" s="39">
        <v>0</v>
      </c>
      <c r="M104" s="39">
        <v>0</v>
      </c>
      <c r="N104" s="39">
        <v>0</v>
      </c>
      <c r="O104" s="39">
        <v>0</v>
      </c>
      <c r="P104" s="39">
        <v>0</v>
      </c>
      <c r="Q104" s="39">
        <v>0</v>
      </c>
      <c r="R104" s="39">
        <v>0</v>
      </c>
      <c r="S104" s="39">
        <v>0</v>
      </c>
      <c r="T104" s="39">
        <v>0</v>
      </c>
      <c r="U104" s="39">
        <v>0</v>
      </c>
      <c r="V104" s="39">
        <v>0</v>
      </c>
      <c r="W104" s="39">
        <v>0</v>
      </c>
      <c r="X104" s="39">
        <v>0</v>
      </c>
      <c r="Y104" s="39">
        <v>0</v>
      </c>
      <c r="Z104" s="39">
        <v>0</v>
      </c>
      <c r="AA104" s="39">
        <v>0</v>
      </c>
      <c r="AB104" s="39">
        <v>0</v>
      </c>
      <c r="AC104" s="39">
        <v>0</v>
      </c>
      <c r="AD104" s="39">
        <v>0</v>
      </c>
      <c r="AE104" s="39">
        <v>0</v>
      </c>
      <c r="AF104" s="39">
        <v>0</v>
      </c>
      <c r="AG104" s="39">
        <v>0</v>
      </c>
      <c r="AH104" s="39">
        <v>0</v>
      </c>
      <c r="AI104" s="39">
        <v>0</v>
      </c>
      <c r="AJ104" s="39">
        <v>0</v>
      </c>
      <c r="AK104" s="39">
        <v>0</v>
      </c>
      <c r="AL104" s="39">
        <v>0</v>
      </c>
      <c r="AM104" s="39">
        <v>0</v>
      </c>
      <c r="AN104" s="39">
        <v>0</v>
      </c>
      <c r="AO104" s="39">
        <v>0</v>
      </c>
      <c r="AP104" s="39">
        <v>0</v>
      </c>
      <c r="AQ104" s="39">
        <v>0</v>
      </c>
      <c r="AR104" s="39">
        <v>0</v>
      </c>
      <c r="AS104" s="39">
        <v>0</v>
      </c>
      <c r="AT104" s="39">
        <v>0</v>
      </c>
      <c r="AU104" s="39">
        <v>0</v>
      </c>
      <c r="AV104" s="39">
        <v>0</v>
      </c>
      <c r="AW104" s="39">
        <v>0</v>
      </c>
      <c r="AX104" s="39">
        <v>0</v>
      </c>
      <c r="AY104" s="39">
        <v>0</v>
      </c>
      <c r="AZ104" s="39">
        <v>0</v>
      </c>
      <c r="BA104" s="39">
        <v>0</v>
      </c>
      <c r="BB104" s="39">
        <v>0</v>
      </c>
      <c r="BC104" s="39">
        <v>0</v>
      </c>
      <c r="BD104" s="39">
        <v>0</v>
      </c>
      <c r="BE104" s="39">
        <v>0</v>
      </c>
      <c r="BF104" s="39">
        <v>0</v>
      </c>
    </row>
    <row r="105" spans="1:58" ht="171" x14ac:dyDescent="0.25">
      <c r="A105" s="43"/>
      <c r="B105" s="44" t="s">
        <v>101</v>
      </c>
      <c r="C105" s="39">
        <v>0</v>
      </c>
      <c r="D105" s="39">
        <v>0</v>
      </c>
      <c r="E105" s="39">
        <v>0</v>
      </c>
      <c r="F105" s="39">
        <v>0</v>
      </c>
      <c r="G105" s="39">
        <v>0</v>
      </c>
      <c r="H105" s="39">
        <v>0</v>
      </c>
      <c r="I105" s="39">
        <v>0</v>
      </c>
      <c r="J105" s="39">
        <v>0</v>
      </c>
      <c r="K105" s="39">
        <v>0</v>
      </c>
      <c r="L105" s="39">
        <v>0</v>
      </c>
      <c r="M105" s="39">
        <v>0</v>
      </c>
      <c r="N105" s="39">
        <v>0</v>
      </c>
      <c r="O105" s="39">
        <v>0</v>
      </c>
      <c r="P105" s="39">
        <v>0</v>
      </c>
      <c r="Q105" s="39">
        <v>0</v>
      </c>
      <c r="R105" s="39">
        <v>0</v>
      </c>
      <c r="S105" s="39">
        <v>0</v>
      </c>
      <c r="T105" s="39">
        <v>0</v>
      </c>
      <c r="U105" s="39">
        <v>0</v>
      </c>
      <c r="V105" s="39">
        <v>0</v>
      </c>
      <c r="W105" s="39">
        <v>0</v>
      </c>
      <c r="X105" s="39">
        <v>0</v>
      </c>
      <c r="Y105" s="39">
        <v>0</v>
      </c>
      <c r="Z105" s="39">
        <v>0</v>
      </c>
      <c r="AA105" s="39">
        <v>0</v>
      </c>
      <c r="AB105" s="39">
        <v>0</v>
      </c>
      <c r="AC105" s="39">
        <v>0</v>
      </c>
      <c r="AD105" s="39">
        <v>0</v>
      </c>
      <c r="AE105" s="39">
        <v>0</v>
      </c>
      <c r="AF105" s="39">
        <v>0</v>
      </c>
      <c r="AG105" s="39">
        <v>0</v>
      </c>
      <c r="AH105" s="39">
        <v>0</v>
      </c>
      <c r="AI105" s="39">
        <v>0</v>
      </c>
      <c r="AJ105" s="39">
        <v>0</v>
      </c>
      <c r="AK105" s="39">
        <v>0</v>
      </c>
      <c r="AL105" s="39">
        <v>0</v>
      </c>
      <c r="AM105" s="39">
        <v>0</v>
      </c>
      <c r="AN105" s="39">
        <v>0</v>
      </c>
      <c r="AO105" s="39">
        <v>0</v>
      </c>
      <c r="AP105" s="39">
        <v>0</v>
      </c>
      <c r="AQ105" s="39">
        <v>0</v>
      </c>
      <c r="AR105" s="39">
        <v>0</v>
      </c>
      <c r="AS105" s="39">
        <v>0</v>
      </c>
      <c r="AT105" s="39">
        <v>0</v>
      </c>
      <c r="AU105" s="39">
        <v>0</v>
      </c>
      <c r="AV105" s="39">
        <v>0</v>
      </c>
      <c r="AW105" s="39">
        <v>0</v>
      </c>
      <c r="AX105" s="39">
        <v>0</v>
      </c>
      <c r="AY105" s="39">
        <v>0</v>
      </c>
      <c r="AZ105" s="39">
        <v>0</v>
      </c>
      <c r="BA105" s="39">
        <v>0</v>
      </c>
      <c r="BB105" s="39">
        <v>0</v>
      </c>
      <c r="BC105" s="39">
        <v>0</v>
      </c>
      <c r="BD105" s="39">
        <v>0</v>
      </c>
      <c r="BE105" s="39">
        <v>0</v>
      </c>
      <c r="BF105" s="39">
        <v>0</v>
      </c>
    </row>
    <row r="106" spans="1:58" ht="85.5" x14ac:dyDescent="0.25">
      <c r="A106" s="43"/>
      <c r="B106" s="44" t="s">
        <v>102</v>
      </c>
      <c r="C106" s="39">
        <v>0</v>
      </c>
      <c r="D106" s="39">
        <v>0</v>
      </c>
      <c r="E106" s="39">
        <v>0</v>
      </c>
      <c r="F106" s="39">
        <v>0</v>
      </c>
      <c r="G106" s="39">
        <v>0</v>
      </c>
      <c r="H106" s="39">
        <v>0</v>
      </c>
      <c r="I106" s="39">
        <v>0</v>
      </c>
      <c r="J106" s="39">
        <v>0</v>
      </c>
      <c r="K106" s="39">
        <v>0</v>
      </c>
      <c r="L106" s="39">
        <v>0</v>
      </c>
      <c r="M106" s="39">
        <v>0</v>
      </c>
      <c r="N106" s="39">
        <v>0</v>
      </c>
      <c r="O106" s="39">
        <v>0</v>
      </c>
      <c r="P106" s="39">
        <v>0</v>
      </c>
      <c r="Q106" s="39">
        <v>0</v>
      </c>
      <c r="R106" s="39">
        <v>0</v>
      </c>
      <c r="S106" s="39">
        <v>0</v>
      </c>
      <c r="T106" s="39">
        <v>0</v>
      </c>
      <c r="U106" s="39">
        <v>0</v>
      </c>
      <c r="V106" s="39">
        <v>0</v>
      </c>
      <c r="W106" s="39">
        <v>0</v>
      </c>
      <c r="X106" s="39">
        <v>0</v>
      </c>
      <c r="Y106" s="39">
        <v>0</v>
      </c>
      <c r="Z106" s="39">
        <v>0</v>
      </c>
      <c r="AA106" s="39">
        <v>0</v>
      </c>
      <c r="AB106" s="39">
        <v>0</v>
      </c>
      <c r="AC106" s="39">
        <v>0</v>
      </c>
      <c r="AD106" s="39">
        <v>0</v>
      </c>
      <c r="AE106" s="39">
        <v>0</v>
      </c>
      <c r="AF106" s="39">
        <v>0</v>
      </c>
      <c r="AG106" s="39">
        <v>0</v>
      </c>
      <c r="AH106" s="39">
        <v>0</v>
      </c>
      <c r="AI106" s="39">
        <v>0</v>
      </c>
      <c r="AJ106" s="39">
        <v>0</v>
      </c>
      <c r="AK106" s="39">
        <v>0</v>
      </c>
      <c r="AL106" s="39">
        <v>0</v>
      </c>
      <c r="AM106" s="39">
        <v>0</v>
      </c>
      <c r="AN106" s="39">
        <v>0</v>
      </c>
      <c r="AO106" s="39">
        <v>0</v>
      </c>
      <c r="AP106" s="39">
        <v>0</v>
      </c>
      <c r="AQ106" s="39">
        <v>0</v>
      </c>
      <c r="AR106" s="39">
        <v>0</v>
      </c>
      <c r="AS106" s="39">
        <v>0</v>
      </c>
      <c r="AT106" s="39">
        <v>0</v>
      </c>
      <c r="AU106" s="39">
        <v>0</v>
      </c>
      <c r="AV106" s="39">
        <v>0</v>
      </c>
      <c r="AW106" s="39">
        <v>0</v>
      </c>
      <c r="AX106" s="39">
        <v>0</v>
      </c>
      <c r="AY106" s="39">
        <v>0</v>
      </c>
      <c r="AZ106" s="39">
        <v>0</v>
      </c>
      <c r="BA106" s="39">
        <v>0</v>
      </c>
      <c r="BB106" s="39">
        <v>0</v>
      </c>
      <c r="BC106" s="39">
        <v>0</v>
      </c>
      <c r="BD106" s="39">
        <v>0</v>
      </c>
      <c r="BE106" s="39">
        <v>0</v>
      </c>
      <c r="BF106" s="39">
        <v>0</v>
      </c>
    </row>
    <row r="107" spans="1:58" ht="85.5" x14ac:dyDescent="0.25">
      <c r="A107" s="43"/>
      <c r="B107" s="44" t="s">
        <v>103</v>
      </c>
      <c r="C107" s="39">
        <v>4</v>
      </c>
      <c r="D107" s="39">
        <v>0</v>
      </c>
      <c r="E107" s="39">
        <v>0</v>
      </c>
      <c r="F107" s="39">
        <v>0</v>
      </c>
      <c r="G107" s="39">
        <v>0</v>
      </c>
      <c r="H107" s="39">
        <v>0</v>
      </c>
      <c r="I107" s="39">
        <v>0</v>
      </c>
      <c r="J107" s="39">
        <v>0</v>
      </c>
      <c r="K107" s="39">
        <v>0</v>
      </c>
      <c r="L107" s="39">
        <v>0</v>
      </c>
      <c r="M107" s="39">
        <v>0</v>
      </c>
      <c r="N107" s="39">
        <v>0</v>
      </c>
      <c r="O107" s="39">
        <v>0</v>
      </c>
      <c r="P107" s="39">
        <v>0</v>
      </c>
      <c r="Q107" s="39">
        <v>0</v>
      </c>
      <c r="R107" s="39">
        <v>0</v>
      </c>
      <c r="S107" s="39">
        <v>0</v>
      </c>
      <c r="T107" s="39">
        <v>0</v>
      </c>
      <c r="U107" s="39">
        <v>0</v>
      </c>
      <c r="V107" s="39">
        <v>0</v>
      </c>
      <c r="W107" s="39">
        <v>0</v>
      </c>
      <c r="X107" s="39">
        <v>0</v>
      </c>
      <c r="Y107" s="39">
        <v>0</v>
      </c>
      <c r="Z107" s="39">
        <v>0</v>
      </c>
      <c r="AA107" s="39">
        <v>0</v>
      </c>
      <c r="AB107" s="39">
        <v>0</v>
      </c>
      <c r="AC107" s="39">
        <v>0</v>
      </c>
      <c r="AD107" s="39">
        <v>0</v>
      </c>
      <c r="AE107" s="39">
        <v>0</v>
      </c>
      <c r="AF107" s="39">
        <v>0</v>
      </c>
      <c r="AG107" s="39">
        <v>0</v>
      </c>
      <c r="AH107" s="39">
        <v>0</v>
      </c>
      <c r="AI107" s="39">
        <v>0</v>
      </c>
      <c r="AJ107" s="39">
        <v>0</v>
      </c>
      <c r="AK107" s="39">
        <v>0</v>
      </c>
      <c r="AL107" s="39">
        <v>0</v>
      </c>
      <c r="AM107" s="39">
        <v>0</v>
      </c>
      <c r="AN107" s="39">
        <v>0</v>
      </c>
      <c r="AO107" s="39">
        <v>0</v>
      </c>
      <c r="AP107" s="39">
        <v>0</v>
      </c>
      <c r="AQ107" s="39">
        <v>0</v>
      </c>
      <c r="AR107" s="39">
        <v>0</v>
      </c>
      <c r="AS107" s="39">
        <v>0</v>
      </c>
      <c r="AT107" s="39">
        <v>0</v>
      </c>
      <c r="AU107" s="39">
        <v>0</v>
      </c>
      <c r="AV107" s="39">
        <v>0</v>
      </c>
      <c r="AW107" s="39">
        <v>0</v>
      </c>
      <c r="AX107" s="39">
        <v>0</v>
      </c>
      <c r="AY107" s="39">
        <v>0</v>
      </c>
      <c r="AZ107" s="39">
        <v>0</v>
      </c>
      <c r="BA107" s="39">
        <v>0</v>
      </c>
      <c r="BB107" s="39">
        <v>0</v>
      </c>
      <c r="BC107" s="39">
        <v>0</v>
      </c>
      <c r="BD107" s="39">
        <v>0</v>
      </c>
      <c r="BE107" s="39">
        <v>0</v>
      </c>
      <c r="BF107" s="39">
        <v>0</v>
      </c>
    </row>
    <row r="108" spans="1:58" ht="114" x14ac:dyDescent="0.25">
      <c r="A108" s="43"/>
      <c r="B108" s="44" t="s">
        <v>104</v>
      </c>
      <c r="C108" s="39">
        <v>2</v>
      </c>
      <c r="D108" s="39">
        <v>0</v>
      </c>
      <c r="E108" s="39">
        <v>0</v>
      </c>
      <c r="F108" s="39">
        <v>0</v>
      </c>
      <c r="G108" s="39">
        <v>0</v>
      </c>
      <c r="H108" s="39">
        <v>0</v>
      </c>
      <c r="I108" s="39">
        <v>0</v>
      </c>
      <c r="J108" s="39">
        <v>0</v>
      </c>
      <c r="K108" s="39">
        <v>0</v>
      </c>
      <c r="L108" s="39">
        <v>0</v>
      </c>
      <c r="M108" s="39">
        <v>0</v>
      </c>
      <c r="N108" s="39">
        <v>0</v>
      </c>
      <c r="O108" s="39">
        <v>0</v>
      </c>
      <c r="P108" s="39">
        <v>0</v>
      </c>
      <c r="Q108" s="39">
        <v>0</v>
      </c>
      <c r="R108" s="39">
        <v>0</v>
      </c>
      <c r="S108" s="39">
        <v>0</v>
      </c>
      <c r="T108" s="39">
        <v>0</v>
      </c>
      <c r="U108" s="39">
        <v>0</v>
      </c>
      <c r="V108" s="39">
        <v>0</v>
      </c>
      <c r="W108" s="39">
        <v>0</v>
      </c>
      <c r="X108" s="39">
        <v>0</v>
      </c>
      <c r="Y108" s="39">
        <v>0</v>
      </c>
      <c r="Z108" s="39">
        <v>0</v>
      </c>
      <c r="AA108" s="39">
        <v>0</v>
      </c>
      <c r="AB108" s="39">
        <v>0</v>
      </c>
      <c r="AC108" s="39">
        <v>0</v>
      </c>
      <c r="AD108" s="39">
        <v>0</v>
      </c>
      <c r="AE108" s="39">
        <v>0</v>
      </c>
      <c r="AF108" s="39">
        <v>0</v>
      </c>
      <c r="AG108" s="39">
        <v>0</v>
      </c>
      <c r="AH108" s="39">
        <v>0</v>
      </c>
      <c r="AI108" s="39">
        <v>0</v>
      </c>
      <c r="AJ108" s="39">
        <v>0</v>
      </c>
      <c r="AK108" s="39">
        <v>0</v>
      </c>
      <c r="AL108" s="39">
        <v>0</v>
      </c>
      <c r="AM108" s="39">
        <v>0</v>
      </c>
      <c r="AN108" s="39">
        <v>0</v>
      </c>
      <c r="AO108" s="39">
        <v>0</v>
      </c>
      <c r="AP108" s="39">
        <v>0</v>
      </c>
      <c r="AQ108" s="39">
        <v>0</v>
      </c>
      <c r="AR108" s="39">
        <v>0</v>
      </c>
      <c r="AS108" s="39">
        <v>0</v>
      </c>
      <c r="AT108" s="39">
        <v>0</v>
      </c>
      <c r="AU108" s="39">
        <v>0</v>
      </c>
      <c r="AV108" s="39">
        <v>0</v>
      </c>
      <c r="AW108" s="39">
        <v>0</v>
      </c>
      <c r="AX108" s="39">
        <v>0</v>
      </c>
      <c r="AY108" s="39">
        <v>0</v>
      </c>
      <c r="AZ108" s="39">
        <v>0</v>
      </c>
      <c r="BA108" s="39">
        <v>0</v>
      </c>
      <c r="BB108" s="39">
        <v>0</v>
      </c>
      <c r="BC108" s="39">
        <v>0</v>
      </c>
      <c r="BD108" s="39">
        <v>0</v>
      </c>
      <c r="BE108" s="39">
        <v>0</v>
      </c>
      <c r="BF108" s="39">
        <v>0</v>
      </c>
    </row>
    <row r="109" spans="1:58" ht="57" x14ac:dyDescent="0.25">
      <c r="A109" s="43"/>
      <c r="B109" s="44" t="s">
        <v>105</v>
      </c>
      <c r="C109" s="39">
        <v>1</v>
      </c>
      <c r="D109" s="39">
        <v>0</v>
      </c>
      <c r="E109" s="39">
        <v>0</v>
      </c>
      <c r="F109" s="39">
        <v>0</v>
      </c>
      <c r="G109" s="39">
        <v>0</v>
      </c>
      <c r="H109" s="39">
        <v>0</v>
      </c>
      <c r="I109" s="39">
        <v>0</v>
      </c>
      <c r="J109" s="39">
        <v>0</v>
      </c>
      <c r="K109" s="39">
        <v>0</v>
      </c>
      <c r="L109" s="39">
        <v>0</v>
      </c>
      <c r="M109" s="39">
        <v>0</v>
      </c>
      <c r="N109" s="39">
        <v>0</v>
      </c>
      <c r="O109" s="39">
        <v>0</v>
      </c>
      <c r="P109" s="39">
        <v>0</v>
      </c>
      <c r="Q109" s="39">
        <v>0</v>
      </c>
      <c r="R109" s="39">
        <v>0</v>
      </c>
      <c r="S109" s="39">
        <v>0</v>
      </c>
      <c r="T109" s="39">
        <v>0</v>
      </c>
      <c r="U109" s="39">
        <v>0</v>
      </c>
      <c r="V109" s="39">
        <v>0</v>
      </c>
      <c r="W109" s="39">
        <v>0</v>
      </c>
      <c r="X109" s="39">
        <v>0</v>
      </c>
      <c r="Y109" s="39">
        <v>0</v>
      </c>
      <c r="Z109" s="39">
        <v>0</v>
      </c>
      <c r="AA109" s="39">
        <v>0</v>
      </c>
      <c r="AB109" s="39">
        <v>0</v>
      </c>
      <c r="AC109" s="39">
        <v>0</v>
      </c>
      <c r="AD109" s="39">
        <v>0</v>
      </c>
      <c r="AE109" s="39">
        <v>0</v>
      </c>
      <c r="AF109" s="39">
        <v>0</v>
      </c>
      <c r="AG109" s="39">
        <v>0</v>
      </c>
      <c r="AH109" s="39">
        <v>0</v>
      </c>
      <c r="AI109" s="39">
        <v>0</v>
      </c>
      <c r="AJ109" s="39">
        <v>0</v>
      </c>
      <c r="AK109" s="39">
        <v>0</v>
      </c>
      <c r="AL109" s="39">
        <v>0</v>
      </c>
      <c r="AM109" s="39">
        <v>0</v>
      </c>
      <c r="AN109" s="39">
        <v>0</v>
      </c>
      <c r="AO109" s="39">
        <v>0</v>
      </c>
      <c r="AP109" s="39">
        <v>0</v>
      </c>
      <c r="AQ109" s="39">
        <v>0</v>
      </c>
      <c r="AR109" s="39">
        <v>0</v>
      </c>
      <c r="AS109" s="39">
        <v>0</v>
      </c>
      <c r="AT109" s="39">
        <v>0</v>
      </c>
      <c r="AU109" s="39">
        <v>0</v>
      </c>
      <c r="AV109" s="39">
        <v>0</v>
      </c>
      <c r="AW109" s="39">
        <v>0</v>
      </c>
      <c r="AX109" s="39">
        <v>0</v>
      </c>
      <c r="AY109" s="39">
        <v>0</v>
      </c>
      <c r="AZ109" s="39">
        <v>0</v>
      </c>
      <c r="BA109" s="39">
        <v>0</v>
      </c>
      <c r="BB109" s="39">
        <v>0</v>
      </c>
      <c r="BC109" s="39">
        <v>0</v>
      </c>
      <c r="BD109" s="39">
        <v>0</v>
      </c>
      <c r="BE109" s="39">
        <v>0</v>
      </c>
      <c r="BF109" s="39">
        <v>0</v>
      </c>
    </row>
    <row r="110" spans="1:58" ht="85.5" x14ac:dyDescent="0.25">
      <c r="A110" s="43"/>
      <c r="B110" s="44" t="s">
        <v>106</v>
      </c>
      <c r="C110" s="39">
        <v>0</v>
      </c>
      <c r="D110" s="39">
        <v>0</v>
      </c>
      <c r="E110" s="39">
        <v>0</v>
      </c>
      <c r="F110" s="39">
        <v>0</v>
      </c>
      <c r="G110" s="39">
        <v>0</v>
      </c>
      <c r="H110" s="39">
        <v>0</v>
      </c>
      <c r="I110" s="39">
        <v>0</v>
      </c>
      <c r="J110" s="39">
        <v>0</v>
      </c>
      <c r="K110" s="39">
        <v>0</v>
      </c>
      <c r="L110" s="39">
        <v>0</v>
      </c>
      <c r="M110" s="39">
        <v>0</v>
      </c>
      <c r="N110" s="39">
        <v>0</v>
      </c>
      <c r="O110" s="39">
        <v>0</v>
      </c>
      <c r="P110" s="39">
        <v>0</v>
      </c>
      <c r="Q110" s="39">
        <v>0</v>
      </c>
      <c r="R110" s="39">
        <v>0</v>
      </c>
      <c r="S110" s="39">
        <v>0</v>
      </c>
      <c r="T110" s="39">
        <v>0</v>
      </c>
      <c r="U110" s="39">
        <v>0</v>
      </c>
      <c r="V110" s="39">
        <v>0</v>
      </c>
      <c r="W110" s="39">
        <v>0</v>
      </c>
      <c r="X110" s="39">
        <v>0</v>
      </c>
      <c r="Y110" s="39">
        <v>0</v>
      </c>
      <c r="Z110" s="39">
        <v>0</v>
      </c>
      <c r="AA110" s="39">
        <v>0</v>
      </c>
      <c r="AB110" s="39">
        <v>0</v>
      </c>
      <c r="AC110" s="39">
        <v>0</v>
      </c>
      <c r="AD110" s="39">
        <v>0</v>
      </c>
      <c r="AE110" s="39">
        <v>0</v>
      </c>
      <c r="AF110" s="39">
        <v>0</v>
      </c>
      <c r="AG110" s="39">
        <v>0</v>
      </c>
      <c r="AH110" s="39">
        <v>0</v>
      </c>
      <c r="AI110" s="39">
        <v>0</v>
      </c>
      <c r="AJ110" s="39">
        <v>0</v>
      </c>
      <c r="AK110" s="39">
        <v>0</v>
      </c>
      <c r="AL110" s="39">
        <v>0</v>
      </c>
      <c r="AM110" s="39">
        <v>0</v>
      </c>
      <c r="AN110" s="39">
        <v>0</v>
      </c>
      <c r="AO110" s="39">
        <v>0</v>
      </c>
      <c r="AP110" s="39">
        <v>0</v>
      </c>
      <c r="AQ110" s="39">
        <v>0</v>
      </c>
      <c r="AR110" s="39">
        <v>0</v>
      </c>
      <c r="AS110" s="39">
        <v>0</v>
      </c>
      <c r="AT110" s="39">
        <v>0</v>
      </c>
      <c r="AU110" s="39">
        <v>0</v>
      </c>
      <c r="AV110" s="39">
        <v>0</v>
      </c>
      <c r="AW110" s="39">
        <v>0</v>
      </c>
      <c r="AX110" s="39">
        <v>0</v>
      </c>
      <c r="AY110" s="39">
        <v>0</v>
      </c>
      <c r="AZ110" s="39">
        <v>0</v>
      </c>
      <c r="BA110" s="39">
        <v>0</v>
      </c>
      <c r="BB110" s="39">
        <v>0</v>
      </c>
      <c r="BC110" s="39">
        <v>0</v>
      </c>
      <c r="BD110" s="39">
        <v>0</v>
      </c>
      <c r="BE110" s="39">
        <v>0</v>
      </c>
      <c r="BF110" s="39">
        <v>0</v>
      </c>
    </row>
    <row r="111" spans="1:58" ht="114" x14ac:dyDescent="0.25">
      <c r="A111" s="43"/>
      <c r="B111" s="44" t="s">
        <v>107</v>
      </c>
      <c r="C111" s="39">
        <v>0</v>
      </c>
      <c r="D111" s="39">
        <v>0</v>
      </c>
      <c r="E111" s="39">
        <v>0</v>
      </c>
      <c r="F111" s="39">
        <v>0</v>
      </c>
      <c r="G111" s="39">
        <v>0</v>
      </c>
      <c r="H111" s="39">
        <v>0</v>
      </c>
      <c r="I111" s="39">
        <v>0</v>
      </c>
      <c r="J111" s="39">
        <v>0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39">
        <v>0</v>
      </c>
      <c r="R111" s="39">
        <v>0</v>
      </c>
      <c r="S111" s="39">
        <v>0</v>
      </c>
      <c r="T111" s="39">
        <v>0</v>
      </c>
      <c r="U111" s="39">
        <v>0</v>
      </c>
      <c r="V111" s="39">
        <v>0</v>
      </c>
      <c r="W111" s="39">
        <v>0</v>
      </c>
      <c r="X111" s="39">
        <v>0</v>
      </c>
      <c r="Y111" s="39">
        <v>0</v>
      </c>
      <c r="Z111" s="39">
        <v>0</v>
      </c>
      <c r="AA111" s="39">
        <v>0</v>
      </c>
      <c r="AB111" s="39">
        <v>0</v>
      </c>
      <c r="AC111" s="39">
        <v>0</v>
      </c>
      <c r="AD111" s="39">
        <v>0</v>
      </c>
      <c r="AE111" s="39">
        <v>0</v>
      </c>
      <c r="AF111" s="39">
        <v>0</v>
      </c>
      <c r="AG111" s="39">
        <v>0</v>
      </c>
      <c r="AH111" s="39">
        <v>0</v>
      </c>
      <c r="AI111" s="39">
        <v>0</v>
      </c>
      <c r="AJ111" s="39">
        <v>0</v>
      </c>
      <c r="AK111" s="39">
        <v>0</v>
      </c>
      <c r="AL111" s="39">
        <v>0</v>
      </c>
      <c r="AM111" s="39">
        <v>0</v>
      </c>
      <c r="AN111" s="39">
        <v>0</v>
      </c>
      <c r="AO111" s="39">
        <v>0</v>
      </c>
      <c r="AP111" s="39">
        <v>0</v>
      </c>
      <c r="AQ111" s="39">
        <v>0</v>
      </c>
      <c r="AR111" s="39">
        <v>0</v>
      </c>
      <c r="AS111" s="39">
        <v>0</v>
      </c>
      <c r="AT111" s="39">
        <v>0</v>
      </c>
      <c r="AU111" s="39">
        <v>0</v>
      </c>
      <c r="AV111" s="39">
        <v>0</v>
      </c>
      <c r="AW111" s="39">
        <v>0</v>
      </c>
      <c r="AX111" s="39">
        <v>0</v>
      </c>
      <c r="AY111" s="39">
        <v>0</v>
      </c>
      <c r="AZ111" s="39">
        <v>0</v>
      </c>
      <c r="BA111" s="39">
        <v>0</v>
      </c>
      <c r="BB111" s="39">
        <v>0</v>
      </c>
      <c r="BC111" s="39">
        <v>0</v>
      </c>
      <c r="BD111" s="39">
        <v>0</v>
      </c>
      <c r="BE111" s="39">
        <v>0</v>
      </c>
      <c r="BF111" s="39">
        <v>0</v>
      </c>
    </row>
    <row r="112" spans="1:58" ht="85.5" x14ac:dyDescent="0.25">
      <c r="A112" s="43" t="s">
        <v>108</v>
      </c>
      <c r="B112" s="44" t="s">
        <v>109</v>
      </c>
      <c r="C112" s="39">
        <v>2</v>
      </c>
      <c r="D112" s="39">
        <v>0</v>
      </c>
      <c r="E112" s="39">
        <v>0</v>
      </c>
      <c r="F112" s="39">
        <v>0</v>
      </c>
      <c r="G112" s="39">
        <v>0</v>
      </c>
      <c r="H112" s="39">
        <v>0</v>
      </c>
      <c r="I112" s="39">
        <v>0</v>
      </c>
      <c r="J112" s="39">
        <v>0</v>
      </c>
      <c r="K112" s="39">
        <v>0</v>
      </c>
      <c r="L112" s="39">
        <v>0</v>
      </c>
      <c r="M112" s="39">
        <v>0</v>
      </c>
      <c r="N112" s="39">
        <v>0</v>
      </c>
      <c r="O112" s="39">
        <v>0</v>
      </c>
      <c r="P112" s="39">
        <v>0</v>
      </c>
      <c r="Q112" s="39">
        <v>0</v>
      </c>
      <c r="R112" s="39">
        <v>0</v>
      </c>
      <c r="S112" s="39">
        <v>0</v>
      </c>
      <c r="T112" s="39">
        <v>0</v>
      </c>
      <c r="U112" s="39">
        <v>0</v>
      </c>
      <c r="V112" s="39">
        <v>0</v>
      </c>
      <c r="W112" s="39">
        <v>0</v>
      </c>
      <c r="X112" s="39">
        <v>0</v>
      </c>
      <c r="Y112" s="39">
        <v>0</v>
      </c>
      <c r="Z112" s="39">
        <v>0</v>
      </c>
      <c r="AA112" s="39">
        <v>0</v>
      </c>
      <c r="AB112" s="39">
        <v>0</v>
      </c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9">
        <v>0</v>
      </c>
      <c r="AU112" s="39">
        <v>0</v>
      </c>
      <c r="AV112" s="39">
        <v>0</v>
      </c>
      <c r="AW112" s="39">
        <v>0</v>
      </c>
      <c r="AX112" s="39">
        <v>0</v>
      </c>
      <c r="AY112" s="39">
        <v>0</v>
      </c>
      <c r="AZ112" s="39">
        <v>0</v>
      </c>
      <c r="BA112" s="39">
        <v>0</v>
      </c>
      <c r="BB112" s="39">
        <v>0</v>
      </c>
      <c r="BC112" s="39">
        <v>0</v>
      </c>
      <c r="BD112" s="39">
        <v>0</v>
      </c>
      <c r="BE112" s="39">
        <v>0</v>
      </c>
      <c r="BF112" s="39">
        <v>0</v>
      </c>
    </row>
    <row r="113" spans="1:58" ht="114" x14ac:dyDescent="0.25">
      <c r="A113" s="43" t="s">
        <v>110</v>
      </c>
      <c r="B113" s="44" t="s">
        <v>111</v>
      </c>
      <c r="C113" s="39">
        <v>0</v>
      </c>
      <c r="D113" s="39">
        <v>0</v>
      </c>
      <c r="E113" s="39">
        <v>0</v>
      </c>
      <c r="F113" s="39">
        <v>0</v>
      </c>
      <c r="G113" s="39">
        <v>0</v>
      </c>
      <c r="H113" s="39">
        <v>0</v>
      </c>
      <c r="I113" s="39">
        <v>0</v>
      </c>
      <c r="J113" s="39">
        <v>0</v>
      </c>
      <c r="K113" s="39">
        <v>0</v>
      </c>
      <c r="L113" s="39">
        <v>0</v>
      </c>
      <c r="M113" s="39">
        <v>0</v>
      </c>
      <c r="N113" s="39">
        <v>0</v>
      </c>
      <c r="O113" s="39">
        <v>0</v>
      </c>
      <c r="P113" s="39">
        <v>0</v>
      </c>
      <c r="Q113" s="39">
        <v>0</v>
      </c>
      <c r="R113" s="39">
        <v>0</v>
      </c>
      <c r="S113" s="39">
        <v>0</v>
      </c>
      <c r="T113" s="39">
        <v>0</v>
      </c>
      <c r="U113" s="39">
        <v>0</v>
      </c>
      <c r="V113" s="39">
        <v>0</v>
      </c>
      <c r="W113" s="39">
        <v>0</v>
      </c>
      <c r="X113" s="39">
        <v>0</v>
      </c>
      <c r="Y113" s="39">
        <v>0</v>
      </c>
      <c r="Z113" s="39">
        <v>0</v>
      </c>
      <c r="AA113" s="39">
        <v>0</v>
      </c>
      <c r="AB113" s="39">
        <v>0</v>
      </c>
      <c r="AC113" s="39">
        <v>0</v>
      </c>
      <c r="AD113" s="39">
        <v>0</v>
      </c>
      <c r="AE113" s="39">
        <v>0</v>
      </c>
      <c r="AF113" s="39">
        <v>0</v>
      </c>
      <c r="AG113" s="39">
        <v>0</v>
      </c>
      <c r="AH113" s="39">
        <v>0</v>
      </c>
      <c r="AI113" s="39">
        <v>0</v>
      </c>
      <c r="AJ113" s="39">
        <v>0</v>
      </c>
      <c r="AK113" s="39">
        <v>0</v>
      </c>
      <c r="AL113" s="39">
        <v>0</v>
      </c>
      <c r="AM113" s="39">
        <v>0</v>
      </c>
      <c r="AN113" s="39">
        <v>0</v>
      </c>
      <c r="AO113" s="39">
        <v>0</v>
      </c>
      <c r="AP113" s="39">
        <v>0</v>
      </c>
      <c r="AQ113" s="39">
        <v>0</v>
      </c>
      <c r="AR113" s="39">
        <v>0</v>
      </c>
      <c r="AS113" s="39">
        <v>0</v>
      </c>
      <c r="AT113" s="39">
        <v>0</v>
      </c>
      <c r="AU113" s="39">
        <v>0</v>
      </c>
      <c r="AV113" s="39">
        <v>0</v>
      </c>
      <c r="AW113" s="39">
        <v>0</v>
      </c>
      <c r="AX113" s="39">
        <v>0</v>
      </c>
      <c r="AY113" s="39">
        <v>0</v>
      </c>
      <c r="AZ113" s="39">
        <v>0</v>
      </c>
      <c r="BA113" s="39">
        <v>0</v>
      </c>
      <c r="BB113" s="39">
        <v>0</v>
      </c>
      <c r="BC113" s="39">
        <v>0</v>
      </c>
      <c r="BD113" s="39">
        <v>0</v>
      </c>
      <c r="BE113" s="39">
        <v>0</v>
      </c>
      <c r="BF113" s="39">
        <v>0</v>
      </c>
    </row>
    <row r="114" spans="1:58" ht="57" x14ac:dyDescent="0.25">
      <c r="A114" s="43" t="s">
        <v>112</v>
      </c>
      <c r="B114" s="44" t="s">
        <v>113</v>
      </c>
      <c r="C114" s="39">
        <v>0</v>
      </c>
      <c r="D114" s="39">
        <v>0</v>
      </c>
      <c r="E114" s="39">
        <v>0</v>
      </c>
      <c r="F114" s="39">
        <v>0</v>
      </c>
      <c r="G114" s="39">
        <v>0</v>
      </c>
      <c r="H114" s="39">
        <v>0</v>
      </c>
      <c r="I114" s="39">
        <v>0</v>
      </c>
      <c r="J114" s="39">
        <v>0</v>
      </c>
      <c r="K114" s="39">
        <v>0</v>
      </c>
      <c r="L114" s="39">
        <v>0</v>
      </c>
      <c r="M114" s="39">
        <v>0</v>
      </c>
      <c r="N114" s="39">
        <v>0</v>
      </c>
      <c r="O114" s="39">
        <v>0</v>
      </c>
      <c r="P114" s="39">
        <v>0</v>
      </c>
      <c r="Q114" s="39">
        <v>0</v>
      </c>
      <c r="R114" s="39">
        <v>0</v>
      </c>
      <c r="S114" s="39">
        <v>0</v>
      </c>
      <c r="T114" s="39">
        <v>0</v>
      </c>
      <c r="U114" s="39">
        <v>0</v>
      </c>
      <c r="V114" s="39">
        <v>0</v>
      </c>
      <c r="W114" s="39">
        <v>0</v>
      </c>
      <c r="X114" s="39">
        <v>0</v>
      </c>
      <c r="Y114" s="39">
        <v>0</v>
      </c>
      <c r="Z114" s="39">
        <v>0</v>
      </c>
      <c r="AA114" s="39">
        <v>0</v>
      </c>
      <c r="AB114" s="39">
        <v>0</v>
      </c>
      <c r="AC114" s="39">
        <v>0</v>
      </c>
      <c r="AD114" s="39">
        <v>0</v>
      </c>
      <c r="AE114" s="39">
        <v>0</v>
      </c>
      <c r="AF114" s="39">
        <v>0</v>
      </c>
      <c r="AG114" s="39">
        <v>0</v>
      </c>
      <c r="AH114" s="39">
        <v>0</v>
      </c>
      <c r="AI114" s="39">
        <v>0</v>
      </c>
      <c r="AJ114" s="39">
        <v>0</v>
      </c>
      <c r="AK114" s="39">
        <v>0</v>
      </c>
      <c r="AL114" s="39">
        <v>0</v>
      </c>
      <c r="AM114" s="39">
        <v>0</v>
      </c>
      <c r="AN114" s="39">
        <v>0</v>
      </c>
      <c r="AO114" s="39">
        <v>0</v>
      </c>
      <c r="AP114" s="39">
        <v>0</v>
      </c>
      <c r="AQ114" s="39">
        <v>0</v>
      </c>
      <c r="AR114" s="39">
        <v>0</v>
      </c>
      <c r="AS114" s="39">
        <v>0</v>
      </c>
      <c r="AT114" s="39">
        <v>0</v>
      </c>
      <c r="AU114" s="39">
        <v>0</v>
      </c>
      <c r="AV114" s="39">
        <v>0</v>
      </c>
      <c r="AW114" s="39">
        <v>0</v>
      </c>
      <c r="AX114" s="39">
        <v>0</v>
      </c>
      <c r="AY114" s="39">
        <v>0</v>
      </c>
      <c r="AZ114" s="39">
        <v>0</v>
      </c>
      <c r="BA114" s="39">
        <v>0</v>
      </c>
      <c r="BB114" s="39">
        <v>0</v>
      </c>
      <c r="BC114" s="39">
        <v>0</v>
      </c>
      <c r="BD114" s="39">
        <v>0</v>
      </c>
      <c r="BE114" s="39">
        <v>0</v>
      </c>
      <c r="BF114" s="39">
        <v>0</v>
      </c>
    </row>
    <row r="115" spans="1:58" ht="85.5" x14ac:dyDescent="0.25">
      <c r="A115" s="43" t="s">
        <v>114</v>
      </c>
      <c r="B115" s="44" t="s">
        <v>115</v>
      </c>
      <c r="C115" s="39">
        <v>0</v>
      </c>
      <c r="D115" s="39">
        <v>0</v>
      </c>
      <c r="E115" s="39">
        <v>0</v>
      </c>
      <c r="F115" s="39">
        <v>0</v>
      </c>
      <c r="G115" s="39">
        <v>0</v>
      </c>
      <c r="H115" s="39">
        <v>0</v>
      </c>
      <c r="I115" s="39">
        <v>0</v>
      </c>
      <c r="J115" s="39">
        <v>0</v>
      </c>
      <c r="K115" s="39">
        <v>0</v>
      </c>
      <c r="L115" s="39">
        <v>0</v>
      </c>
      <c r="M115" s="39">
        <v>0</v>
      </c>
      <c r="N115" s="39">
        <v>0</v>
      </c>
      <c r="O115" s="39">
        <v>0</v>
      </c>
      <c r="P115" s="39">
        <v>0</v>
      </c>
      <c r="Q115" s="39">
        <v>0</v>
      </c>
      <c r="R115" s="39">
        <v>0</v>
      </c>
      <c r="S115" s="39">
        <v>0</v>
      </c>
      <c r="T115" s="39">
        <v>0</v>
      </c>
      <c r="U115" s="39">
        <v>0</v>
      </c>
      <c r="V115" s="39">
        <v>0</v>
      </c>
      <c r="W115" s="39">
        <v>0</v>
      </c>
      <c r="X115" s="39">
        <v>0</v>
      </c>
      <c r="Y115" s="39">
        <v>0</v>
      </c>
      <c r="Z115" s="39">
        <v>0</v>
      </c>
      <c r="AA115" s="39">
        <v>0</v>
      </c>
      <c r="AB115" s="39">
        <v>0</v>
      </c>
      <c r="AC115" s="39">
        <v>0</v>
      </c>
      <c r="AD115" s="39">
        <v>0</v>
      </c>
      <c r="AE115" s="39">
        <v>0</v>
      </c>
      <c r="AF115" s="39">
        <v>0</v>
      </c>
      <c r="AG115" s="39">
        <v>0</v>
      </c>
      <c r="AH115" s="39">
        <v>0</v>
      </c>
      <c r="AI115" s="39">
        <v>0</v>
      </c>
      <c r="AJ115" s="39">
        <v>0</v>
      </c>
      <c r="AK115" s="39">
        <v>0</v>
      </c>
      <c r="AL115" s="39">
        <v>0</v>
      </c>
      <c r="AM115" s="39">
        <v>0</v>
      </c>
      <c r="AN115" s="39">
        <v>0</v>
      </c>
      <c r="AO115" s="39">
        <v>0</v>
      </c>
      <c r="AP115" s="39">
        <v>0</v>
      </c>
      <c r="AQ115" s="39">
        <v>0</v>
      </c>
      <c r="AR115" s="39">
        <v>0</v>
      </c>
      <c r="AS115" s="39">
        <v>0</v>
      </c>
      <c r="AT115" s="39">
        <v>0</v>
      </c>
      <c r="AU115" s="39">
        <v>0</v>
      </c>
      <c r="AV115" s="39">
        <v>0</v>
      </c>
      <c r="AW115" s="39">
        <v>0</v>
      </c>
      <c r="AX115" s="39">
        <v>0</v>
      </c>
      <c r="AY115" s="39">
        <v>0</v>
      </c>
      <c r="AZ115" s="39">
        <v>0</v>
      </c>
      <c r="BA115" s="39">
        <v>0</v>
      </c>
      <c r="BB115" s="39">
        <v>0</v>
      </c>
      <c r="BC115" s="39">
        <v>0</v>
      </c>
      <c r="BD115" s="39">
        <v>0</v>
      </c>
      <c r="BE115" s="39">
        <v>0</v>
      </c>
      <c r="BF115" s="39">
        <v>0</v>
      </c>
    </row>
    <row r="116" spans="1:58" ht="57" x14ac:dyDescent="0.25">
      <c r="A116" s="43" t="s">
        <v>116</v>
      </c>
      <c r="B116" s="44" t="s">
        <v>117</v>
      </c>
      <c r="C116" s="39">
        <v>327</v>
      </c>
      <c r="D116" s="39">
        <v>0</v>
      </c>
      <c r="E116" s="39">
        <v>0</v>
      </c>
      <c r="F116" s="39">
        <v>0</v>
      </c>
      <c r="G116" s="39">
        <v>0</v>
      </c>
      <c r="H116" s="39">
        <v>0</v>
      </c>
      <c r="I116" s="39">
        <v>0</v>
      </c>
      <c r="J116" s="39">
        <v>0</v>
      </c>
      <c r="K116" s="39">
        <v>0</v>
      </c>
      <c r="L116" s="39">
        <v>0</v>
      </c>
      <c r="M116" s="39">
        <v>0</v>
      </c>
      <c r="N116" s="39">
        <v>0</v>
      </c>
      <c r="O116" s="39">
        <v>0</v>
      </c>
      <c r="P116" s="39">
        <v>0</v>
      </c>
      <c r="Q116" s="39">
        <v>0</v>
      </c>
      <c r="R116" s="39">
        <v>0</v>
      </c>
      <c r="S116" s="39">
        <v>0</v>
      </c>
      <c r="T116" s="39">
        <v>0</v>
      </c>
      <c r="U116" s="39">
        <v>0</v>
      </c>
      <c r="V116" s="39">
        <v>0</v>
      </c>
      <c r="W116" s="39">
        <v>0</v>
      </c>
      <c r="X116" s="39">
        <v>0</v>
      </c>
      <c r="Y116" s="39">
        <v>0</v>
      </c>
      <c r="Z116" s="39">
        <v>0</v>
      </c>
      <c r="AA116" s="39">
        <v>0</v>
      </c>
      <c r="AB116" s="39">
        <v>0</v>
      </c>
      <c r="AC116" s="39">
        <v>0</v>
      </c>
      <c r="AD116" s="39">
        <v>0</v>
      </c>
      <c r="AE116" s="39">
        <v>0</v>
      </c>
      <c r="AF116" s="39">
        <v>0</v>
      </c>
      <c r="AG116" s="39">
        <v>0</v>
      </c>
      <c r="AH116" s="39">
        <v>0</v>
      </c>
      <c r="AI116" s="39">
        <v>0</v>
      </c>
      <c r="AJ116" s="39">
        <v>0</v>
      </c>
      <c r="AK116" s="39">
        <v>0</v>
      </c>
      <c r="AL116" s="39">
        <v>0</v>
      </c>
      <c r="AM116" s="39">
        <v>0</v>
      </c>
      <c r="AN116" s="39">
        <v>0</v>
      </c>
      <c r="AO116" s="39">
        <v>0</v>
      </c>
      <c r="AP116" s="39">
        <v>0</v>
      </c>
      <c r="AQ116" s="39">
        <v>0</v>
      </c>
      <c r="AR116" s="39">
        <v>0</v>
      </c>
      <c r="AS116" s="39">
        <v>0</v>
      </c>
      <c r="AT116" s="39">
        <v>0</v>
      </c>
      <c r="AU116" s="39">
        <v>0</v>
      </c>
      <c r="AV116" s="39">
        <v>0</v>
      </c>
      <c r="AW116" s="39">
        <v>0</v>
      </c>
      <c r="AX116" s="39">
        <v>0</v>
      </c>
      <c r="AY116" s="39">
        <v>0</v>
      </c>
      <c r="AZ116" s="39">
        <v>0</v>
      </c>
      <c r="BA116" s="39">
        <v>0</v>
      </c>
      <c r="BB116" s="39">
        <v>0</v>
      </c>
      <c r="BC116" s="39">
        <v>0</v>
      </c>
      <c r="BD116" s="39">
        <v>0</v>
      </c>
      <c r="BE116" s="39">
        <v>0</v>
      </c>
      <c r="BF116" s="39">
        <v>0</v>
      </c>
    </row>
    <row r="117" spans="1:58" x14ac:dyDescent="0.25">
      <c r="A117" s="43" t="s">
        <v>118</v>
      </c>
      <c r="B117" s="44" t="s">
        <v>119</v>
      </c>
      <c r="C117" s="39">
        <v>1726</v>
      </c>
      <c r="D117" s="39">
        <v>0</v>
      </c>
      <c r="E117" s="39">
        <v>0</v>
      </c>
      <c r="F117" s="39">
        <v>0</v>
      </c>
      <c r="G117" s="39">
        <v>0</v>
      </c>
      <c r="H117" s="39">
        <v>0</v>
      </c>
      <c r="I117" s="39">
        <v>0</v>
      </c>
      <c r="J117" s="39">
        <v>0</v>
      </c>
      <c r="K117" s="39">
        <v>0</v>
      </c>
      <c r="L117" s="39">
        <v>0</v>
      </c>
      <c r="M117" s="39">
        <v>0</v>
      </c>
      <c r="N117" s="39">
        <v>0</v>
      </c>
      <c r="O117" s="39">
        <v>0</v>
      </c>
      <c r="P117" s="39">
        <v>0</v>
      </c>
      <c r="Q117" s="39">
        <v>0</v>
      </c>
      <c r="R117" s="39">
        <v>0</v>
      </c>
      <c r="S117" s="39">
        <v>0</v>
      </c>
      <c r="T117" s="39">
        <v>0</v>
      </c>
      <c r="U117" s="39">
        <v>0</v>
      </c>
      <c r="V117" s="39">
        <v>0</v>
      </c>
      <c r="W117" s="39">
        <v>0</v>
      </c>
      <c r="X117" s="39">
        <v>0</v>
      </c>
      <c r="Y117" s="39">
        <v>0</v>
      </c>
      <c r="Z117" s="39">
        <v>0</v>
      </c>
      <c r="AA117" s="39">
        <v>0</v>
      </c>
      <c r="AB117" s="39">
        <v>0</v>
      </c>
      <c r="AC117" s="39">
        <v>0</v>
      </c>
      <c r="AD117" s="39">
        <v>0</v>
      </c>
      <c r="AE117" s="39">
        <v>0</v>
      </c>
      <c r="AF117" s="39">
        <v>0</v>
      </c>
      <c r="AG117" s="39">
        <v>0</v>
      </c>
      <c r="AH117" s="39">
        <v>0</v>
      </c>
      <c r="AI117" s="39">
        <v>0</v>
      </c>
      <c r="AJ117" s="39">
        <v>0</v>
      </c>
      <c r="AK117" s="39">
        <v>0</v>
      </c>
      <c r="AL117" s="39">
        <v>0</v>
      </c>
      <c r="AM117" s="39">
        <v>0</v>
      </c>
      <c r="AN117" s="39">
        <v>0</v>
      </c>
      <c r="AO117" s="39">
        <v>0</v>
      </c>
      <c r="AP117" s="39">
        <v>0</v>
      </c>
      <c r="AQ117" s="39">
        <v>0</v>
      </c>
      <c r="AR117" s="39">
        <v>0</v>
      </c>
      <c r="AS117" s="39">
        <v>0</v>
      </c>
      <c r="AT117" s="39">
        <v>0</v>
      </c>
      <c r="AU117" s="39">
        <v>0</v>
      </c>
      <c r="AV117" s="39">
        <v>0</v>
      </c>
      <c r="AW117" s="39">
        <v>0</v>
      </c>
      <c r="AX117" s="39">
        <v>0</v>
      </c>
      <c r="AY117" s="39">
        <v>0</v>
      </c>
      <c r="AZ117" s="39">
        <v>0</v>
      </c>
      <c r="BA117" s="39">
        <v>0</v>
      </c>
      <c r="BB117" s="39">
        <v>0</v>
      </c>
      <c r="BC117" s="39">
        <v>0</v>
      </c>
      <c r="BD117" s="39">
        <v>0</v>
      </c>
      <c r="BE117" s="39">
        <v>0</v>
      </c>
      <c r="BF117" s="39">
        <v>0</v>
      </c>
    </row>
    <row r="118" spans="1:58" ht="85.5" x14ac:dyDescent="0.25">
      <c r="A118" s="43" t="s">
        <v>139</v>
      </c>
      <c r="B118" s="44" t="s">
        <v>85</v>
      </c>
      <c r="C118" s="39">
        <v>0</v>
      </c>
      <c r="D118" s="39">
        <v>0</v>
      </c>
      <c r="E118" s="39">
        <v>0</v>
      </c>
      <c r="F118" s="39">
        <v>0</v>
      </c>
      <c r="G118" s="39">
        <v>0</v>
      </c>
      <c r="H118" s="39">
        <v>0</v>
      </c>
      <c r="I118" s="39">
        <v>0</v>
      </c>
      <c r="J118" s="39">
        <v>0</v>
      </c>
      <c r="K118" s="39">
        <v>0</v>
      </c>
      <c r="L118" s="39">
        <v>0</v>
      </c>
      <c r="M118" s="39">
        <v>0</v>
      </c>
      <c r="N118" s="39">
        <v>0</v>
      </c>
      <c r="O118" s="39">
        <v>0</v>
      </c>
      <c r="P118" s="39">
        <v>0</v>
      </c>
      <c r="Q118" s="39">
        <v>0</v>
      </c>
      <c r="R118" s="39">
        <v>0</v>
      </c>
      <c r="S118" s="39">
        <v>0</v>
      </c>
      <c r="T118" s="39">
        <v>0</v>
      </c>
      <c r="U118" s="39">
        <v>0</v>
      </c>
      <c r="V118" s="39">
        <v>0</v>
      </c>
      <c r="W118" s="39">
        <v>0</v>
      </c>
      <c r="X118" s="39">
        <v>0</v>
      </c>
      <c r="Y118" s="39">
        <v>0</v>
      </c>
      <c r="Z118" s="39">
        <v>0</v>
      </c>
      <c r="AA118" s="39">
        <v>0</v>
      </c>
      <c r="AB118" s="39">
        <v>0</v>
      </c>
      <c r="AC118" s="39">
        <v>0</v>
      </c>
      <c r="AD118" s="39">
        <v>0</v>
      </c>
      <c r="AE118" s="39">
        <v>0</v>
      </c>
      <c r="AF118" s="39">
        <v>0</v>
      </c>
      <c r="AG118" s="39">
        <v>0</v>
      </c>
      <c r="AH118" s="39">
        <v>0</v>
      </c>
      <c r="AI118" s="39">
        <v>0</v>
      </c>
      <c r="AJ118" s="39">
        <v>0</v>
      </c>
      <c r="AK118" s="39">
        <v>0</v>
      </c>
      <c r="AL118" s="39">
        <v>0</v>
      </c>
      <c r="AM118" s="39">
        <v>0</v>
      </c>
      <c r="AN118" s="39">
        <v>0</v>
      </c>
      <c r="AO118" s="39">
        <v>0</v>
      </c>
      <c r="AP118" s="39">
        <v>0</v>
      </c>
      <c r="AQ118" s="39">
        <v>0</v>
      </c>
      <c r="AR118" s="39">
        <v>0</v>
      </c>
      <c r="AS118" s="39">
        <v>0</v>
      </c>
      <c r="AT118" s="39">
        <v>0</v>
      </c>
      <c r="AU118" s="39">
        <v>0</v>
      </c>
      <c r="AV118" s="39">
        <v>0</v>
      </c>
      <c r="AW118" s="39">
        <v>0</v>
      </c>
      <c r="AX118" s="39">
        <v>0</v>
      </c>
      <c r="AY118" s="39">
        <v>0</v>
      </c>
      <c r="AZ118" s="39">
        <v>0</v>
      </c>
      <c r="BA118" s="39">
        <v>0</v>
      </c>
      <c r="BB118" s="39">
        <v>0</v>
      </c>
      <c r="BC118" s="39">
        <v>0</v>
      </c>
      <c r="BD118" s="39">
        <v>0</v>
      </c>
      <c r="BE118" s="39">
        <v>0</v>
      </c>
      <c r="BF118" s="39">
        <v>0</v>
      </c>
    </row>
    <row r="119" spans="1:58" ht="57" x14ac:dyDescent="0.25">
      <c r="A119" s="43"/>
      <c r="B119" s="44" t="s">
        <v>120</v>
      </c>
      <c r="C119" s="39">
        <v>0</v>
      </c>
      <c r="D119" s="39">
        <v>0</v>
      </c>
      <c r="E119" s="39">
        <v>0</v>
      </c>
      <c r="F119" s="39">
        <v>0</v>
      </c>
      <c r="G119" s="39">
        <v>0</v>
      </c>
      <c r="H119" s="39">
        <v>0</v>
      </c>
      <c r="I119" s="39">
        <v>0</v>
      </c>
      <c r="J119" s="39">
        <v>0</v>
      </c>
      <c r="K119" s="39">
        <v>0</v>
      </c>
      <c r="L119" s="39">
        <v>0</v>
      </c>
      <c r="M119" s="39">
        <v>0</v>
      </c>
      <c r="N119" s="39">
        <v>0</v>
      </c>
      <c r="O119" s="39">
        <v>0</v>
      </c>
      <c r="P119" s="39">
        <v>0</v>
      </c>
      <c r="Q119" s="39">
        <v>0</v>
      </c>
      <c r="R119" s="39">
        <v>0</v>
      </c>
      <c r="S119" s="39">
        <v>0</v>
      </c>
      <c r="T119" s="39">
        <v>0</v>
      </c>
      <c r="U119" s="39">
        <v>0</v>
      </c>
      <c r="V119" s="39">
        <v>0</v>
      </c>
      <c r="W119" s="39">
        <v>0</v>
      </c>
      <c r="X119" s="39">
        <v>0</v>
      </c>
      <c r="Y119" s="39">
        <v>0</v>
      </c>
      <c r="Z119" s="39">
        <v>0</v>
      </c>
      <c r="AA119" s="39">
        <v>0</v>
      </c>
      <c r="AB119" s="39">
        <v>0</v>
      </c>
      <c r="AC119" s="39">
        <v>0</v>
      </c>
      <c r="AD119" s="39">
        <v>0</v>
      </c>
      <c r="AE119" s="39">
        <v>0</v>
      </c>
      <c r="AF119" s="39">
        <v>0</v>
      </c>
      <c r="AG119" s="39">
        <v>0</v>
      </c>
      <c r="AH119" s="39">
        <v>0</v>
      </c>
      <c r="AI119" s="39">
        <v>0</v>
      </c>
      <c r="AJ119" s="39">
        <v>0</v>
      </c>
      <c r="AK119" s="39">
        <v>0</v>
      </c>
      <c r="AL119" s="39">
        <v>0</v>
      </c>
      <c r="AM119" s="39">
        <v>0</v>
      </c>
      <c r="AN119" s="39">
        <v>0</v>
      </c>
      <c r="AO119" s="39">
        <v>0</v>
      </c>
      <c r="AP119" s="39">
        <v>0</v>
      </c>
      <c r="AQ119" s="39">
        <v>0</v>
      </c>
      <c r="AR119" s="39">
        <v>0</v>
      </c>
      <c r="AS119" s="39">
        <v>0</v>
      </c>
      <c r="AT119" s="39">
        <v>0</v>
      </c>
      <c r="AU119" s="39">
        <v>0</v>
      </c>
      <c r="AV119" s="39">
        <v>0</v>
      </c>
      <c r="AW119" s="39">
        <v>0</v>
      </c>
      <c r="AX119" s="39">
        <v>0</v>
      </c>
      <c r="AY119" s="39">
        <v>0</v>
      </c>
      <c r="AZ119" s="39">
        <v>0</v>
      </c>
      <c r="BA119" s="39">
        <v>0</v>
      </c>
      <c r="BB119" s="39">
        <v>0</v>
      </c>
      <c r="BC119" s="39">
        <v>0</v>
      </c>
      <c r="BD119" s="39">
        <v>0</v>
      </c>
      <c r="BE119" s="39">
        <v>0</v>
      </c>
      <c r="BF119" s="39">
        <v>0</v>
      </c>
    </row>
    <row r="120" spans="1:58" x14ac:dyDescent="0.25">
      <c r="A120" s="43"/>
      <c r="B120" s="44" t="s">
        <v>121</v>
      </c>
      <c r="C120" s="39">
        <v>0</v>
      </c>
      <c r="D120" s="39">
        <v>0</v>
      </c>
      <c r="E120" s="39">
        <v>0</v>
      </c>
      <c r="F120" s="39">
        <v>0</v>
      </c>
      <c r="G120" s="39">
        <v>0</v>
      </c>
      <c r="H120" s="39">
        <v>0</v>
      </c>
      <c r="I120" s="39">
        <v>0</v>
      </c>
      <c r="J120" s="39">
        <v>0</v>
      </c>
      <c r="K120" s="39">
        <v>0</v>
      </c>
      <c r="L120" s="39">
        <v>0</v>
      </c>
      <c r="M120" s="39">
        <v>0</v>
      </c>
      <c r="N120" s="39">
        <v>0</v>
      </c>
      <c r="O120" s="39">
        <v>0</v>
      </c>
      <c r="P120" s="39">
        <v>0</v>
      </c>
      <c r="Q120" s="39">
        <v>0</v>
      </c>
      <c r="R120" s="39">
        <v>0</v>
      </c>
      <c r="S120" s="39">
        <v>0</v>
      </c>
      <c r="T120" s="39">
        <v>0</v>
      </c>
      <c r="U120" s="39">
        <v>0</v>
      </c>
      <c r="V120" s="39">
        <v>0</v>
      </c>
      <c r="W120" s="39">
        <v>0</v>
      </c>
      <c r="X120" s="39">
        <v>0</v>
      </c>
      <c r="Y120" s="39">
        <v>0</v>
      </c>
      <c r="Z120" s="39">
        <v>0</v>
      </c>
      <c r="AA120" s="39">
        <v>0</v>
      </c>
      <c r="AB120" s="39">
        <v>0</v>
      </c>
      <c r="AC120" s="39">
        <v>0</v>
      </c>
      <c r="AD120" s="39">
        <v>0</v>
      </c>
      <c r="AE120" s="39">
        <v>0</v>
      </c>
      <c r="AF120" s="39">
        <v>0</v>
      </c>
      <c r="AG120" s="39">
        <v>0</v>
      </c>
      <c r="AH120" s="39">
        <v>0</v>
      </c>
      <c r="AI120" s="39">
        <v>0</v>
      </c>
      <c r="AJ120" s="39">
        <v>0</v>
      </c>
      <c r="AK120" s="39">
        <v>0</v>
      </c>
      <c r="AL120" s="39">
        <v>0</v>
      </c>
      <c r="AM120" s="39">
        <v>0</v>
      </c>
      <c r="AN120" s="39">
        <v>0</v>
      </c>
      <c r="AO120" s="39">
        <v>0</v>
      </c>
      <c r="AP120" s="39">
        <v>0</v>
      </c>
      <c r="AQ120" s="39">
        <v>0</v>
      </c>
      <c r="AR120" s="39">
        <v>0</v>
      </c>
      <c r="AS120" s="39">
        <v>0</v>
      </c>
      <c r="AT120" s="39">
        <v>0</v>
      </c>
      <c r="AU120" s="39">
        <v>0</v>
      </c>
      <c r="AV120" s="39">
        <v>0</v>
      </c>
      <c r="AW120" s="39">
        <v>0</v>
      </c>
      <c r="AX120" s="39">
        <v>0</v>
      </c>
      <c r="AY120" s="39">
        <v>0</v>
      </c>
      <c r="AZ120" s="39">
        <v>0</v>
      </c>
      <c r="BA120" s="39">
        <v>0</v>
      </c>
      <c r="BB120" s="39">
        <v>0</v>
      </c>
      <c r="BC120" s="39">
        <v>0</v>
      </c>
      <c r="BD120" s="39">
        <v>0</v>
      </c>
      <c r="BE120" s="39">
        <v>0</v>
      </c>
      <c r="BF120" s="39">
        <v>0</v>
      </c>
    </row>
    <row r="121" spans="1:58" ht="57" x14ac:dyDescent="0.25">
      <c r="A121" s="43"/>
      <c r="B121" s="44" t="s">
        <v>122</v>
      </c>
      <c r="C121" s="39">
        <v>3</v>
      </c>
      <c r="D121" s="39">
        <v>0</v>
      </c>
      <c r="E121" s="39">
        <v>0</v>
      </c>
      <c r="F121" s="39">
        <v>0</v>
      </c>
      <c r="G121" s="39">
        <v>0</v>
      </c>
      <c r="H121" s="39">
        <v>0</v>
      </c>
      <c r="I121" s="39">
        <v>0</v>
      </c>
      <c r="J121" s="39">
        <v>0</v>
      </c>
      <c r="K121" s="39">
        <v>0</v>
      </c>
      <c r="L121" s="39">
        <v>0</v>
      </c>
      <c r="M121" s="39">
        <v>0</v>
      </c>
      <c r="N121" s="39">
        <v>0</v>
      </c>
      <c r="O121" s="39">
        <v>0</v>
      </c>
      <c r="P121" s="39">
        <v>0</v>
      </c>
      <c r="Q121" s="39">
        <v>0</v>
      </c>
      <c r="R121" s="39">
        <v>0</v>
      </c>
      <c r="S121" s="39">
        <v>0</v>
      </c>
      <c r="T121" s="39">
        <v>0</v>
      </c>
      <c r="U121" s="39">
        <v>0</v>
      </c>
      <c r="V121" s="39">
        <v>0</v>
      </c>
      <c r="W121" s="39">
        <v>0</v>
      </c>
      <c r="X121" s="39">
        <v>0</v>
      </c>
      <c r="Y121" s="39">
        <v>0</v>
      </c>
      <c r="Z121" s="39">
        <v>0</v>
      </c>
      <c r="AA121" s="39">
        <v>0</v>
      </c>
      <c r="AB121" s="39">
        <v>0</v>
      </c>
      <c r="AC121" s="39">
        <v>0</v>
      </c>
      <c r="AD121" s="39">
        <v>0</v>
      </c>
      <c r="AE121" s="39">
        <v>0</v>
      </c>
      <c r="AF121" s="39">
        <v>0</v>
      </c>
      <c r="AG121" s="39">
        <v>0</v>
      </c>
      <c r="AH121" s="39">
        <v>0</v>
      </c>
      <c r="AI121" s="39">
        <v>0</v>
      </c>
      <c r="AJ121" s="39">
        <v>0</v>
      </c>
      <c r="AK121" s="39">
        <v>0</v>
      </c>
      <c r="AL121" s="39">
        <v>0</v>
      </c>
      <c r="AM121" s="39">
        <v>0</v>
      </c>
      <c r="AN121" s="39">
        <v>0</v>
      </c>
      <c r="AO121" s="39">
        <v>0</v>
      </c>
      <c r="AP121" s="39">
        <v>0</v>
      </c>
      <c r="AQ121" s="39">
        <v>0</v>
      </c>
      <c r="AR121" s="39">
        <v>0</v>
      </c>
      <c r="AS121" s="39">
        <v>0</v>
      </c>
      <c r="AT121" s="39">
        <v>0</v>
      </c>
      <c r="AU121" s="39">
        <v>0</v>
      </c>
      <c r="AV121" s="39">
        <v>0</v>
      </c>
      <c r="AW121" s="39">
        <v>0</v>
      </c>
      <c r="AX121" s="39">
        <v>0</v>
      </c>
      <c r="AY121" s="39">
        <v>0</v>
      </c>
      <c r="AZ121" s="39">
        <v>0</v>
      </c>
      <c r="BA121" s="39">
        <v>0</v>
      </c>
      <c r="BB121" s="39">
        <v>0</v>
      </c>
      <c r="BC121" s="39">
        <v>0</v>
      </c>
      <c r="BD121" s="39">
        <v>0</v>
      </c>
      <c r="BE121" s="39">
        <v>0</v>
      </c>
      <c r="BF121" s="39">
        <v>0</v>
      </c>
    </row>
    <row r="122" spans="1:58" ht="57" x14ac:dyDescent="0.25">
      <c r="A122" s="43"/>
      <c r="B122" s="44" t="s">
        <v>123</v>
      </c>
      <c r="C122" s="39">
        <v>8</v>
      </c>
      <c r="D122" s="39">
        <v>0</v>
      </c>
      <c r="E122" s="39">
        <v>0</v>
      </c>
      <c r="F122" s="39">
        <v>0</v>
      </c>
      <c r="G122" s="39">
        <v>0</v>
      </c>
      <c r="H122" s="39">
        <v>0</v>
      </c>
      <c r="I122" s="39">
        <v>0</v>
      </c>
      <c r="J122" s="39">
        <v>0</v>
      </c>
      <c r="K122" s="39">
        <v>0</v>
      </c>
      <c r="L122" s="39">
        <v>0</v>
      </c>
      <c r="M122" s="39">
        <v>0</v>
      </c>
      <c r="N122" s="39">
        <v>0</v>
      </c>
      <c r="O122" s="39">
        <v>0</v>
      </c>
      <c r="P122" s="39">
        <v>0</v>
      </c>
      <c r="Q122" s="39">
        <v>0</v>
      </c>
      <c r="R122" s="39">
        <v>0</v>
      </c>
      <c r="S122" s="39">
        <v>0</v>
      </c>
      <c r="T122" s="39">
        <v>0</v>
      </c>
      <c r="U122" s="39">
        <v>0</v>
      </c>
      <c r="V122" s="39">
        <v>0</v>
      </c>
      <c r="W122" s="39">
        <v>0</v>
      </c>
      <c r="X122" s="39">
        <v>0</v>
      </c>
      <c r="Y122" s="39">
        <v>0</v>
      </c>
      <c r="Z122" s="39">
        <v>0</v>
      </c>
      <c r="AA122" s="39">
        <v>0</v>
      </c>
      <c r="AB122" s="39">
        <v>0</v>
      </c>
      <c r="AC122" s="39">
        <v>0</v>
      </c>
      <c r="AD122" s="39">
        <v>0</v>
      </c>
      <c r="AE122" s="39">
        <v>0</v>
      </c>
      <c r="AF122" s="39">
        <v>0</v>
      </c>
      <c r="AG122" s="39">
        <v>0</v>
      </c>
      <c r="AH122" s="39">
        <v>0</v>
      </c>
      <c r="AI122" s="39">
        <v>0</v>
      </c>
      <c r="AJ122" s="39">
        <v>0</v>
      </c>
      <c r="AK122" s="39">
        <v>0</v>
      </c>
      <c r="AL122" s="39">
        <v>0</v>
      </c>
      <c r="AM122" s="39">
        <v>0</v>
      </c>
      <c r="AN122" s="39">
        <v>0</v>
      </c>
      <c r="AO122" s="39">
        <v>0</v>
      </c>
      <c r="AP122" s="39">
        <v>0</v>
      </c>
      <c r="AQ122" s="39">
        <v>0</v>
      </c>
      <c r="AR122" s="39">
        <v>0</v>
      </c>
      <c r="AS122" s="39">
        <v>0</v>
      </c>
      <c r="AT122" s="39">
        <v>0</v>
      </c>
      <c r="AU122" s="39">
        <v>0</v>
      </c>
      <c r="AV122" s="39">
        <v>0</v>
      </c>
      <c r="AW122" s="39">
        <v>0</v>
      </c>
      <c r="AX122" s="39">
        <v>0</v>
      </c>
      <c r="AY122" s="39">
        <v>0</v>
      </c>
      <c r="AZ122" s="39">
        <v>0</v>
      </c>
      <c r="BA122" s="39">
        <v>0</v>
      </c>
      <c r="BB122" s="39">
        <v>0</v>
      </c>
      <c r="BC122" s="39">
        <v>0</v>
      </c>
      <c r="BD122" s="39">
        <v>0</v>
      </c>
      <c r="BE122" s="39">
        <v>0</v>
      </c>
      <c r="BF122" s="39">
        <v>0</v>
      </c>
    </row>
    <row r="123" spans="1:58" x14ac:dyDescent="0.25">
      <c r="A123" s="43"/>
      <c r="B123" s="44" t="s">
        <v>124</v>
      </c>
      <c r="C123" s="39">
        <v>736</v>
      </c>
      <c r="D123" s="39">
        <v>0</v>
      </c>
      <c r="E123" s="39">
        <v>0</v>
      </c>
      <c r="F123" s="39">
        <v>0</v>
      </c>
      <c r="G123" s="39">
        <v>0</v>
      </c>
      <c r="H123" s="39">
        <v>0</v>
      </c>
      <c r="I123" s="39">
        <v>0</v>
      </c>
      <c r="J123" s="39">
        <v>0</v>
      </c>
      <c r="K123" s="39">
        <v>0</v>
      </c>
      <c r="L123" s="39">
        <v>0</v>
      </c>
      <c r="M123" s="39">
        <v>0</v>
      </c>
      <c r="N123" s="39">
        <v>0</v>
      </c>
      <c r="O123" s="39">
        <v>0</v>
      </c>
      <c r="P123" s="39">
        <v>0</v>
      </c>
      <c r="Q123" s="39">
        <v>0</v>
      </c>
      <c r="R123" s="39">
        <v>0</v>
      </c>
      <c r="S123" s="39">
        <v>0</v>
      </c>
      <c r="T123" s="39">
        <v>0</v>
      </c>
      <c r="U123" s="39">
        <v>0</v>
      </c>
      <c r="V123" s="39">
        <v>0</v>
      </c>
      <c r="W123" s="39">
        <v>0</v>
      </c>
      <c r="X123" s="39">
        <v>0</v>
      </c>
      <c r="Y123" s="39">
        <v>0</v>
      </c>
      <c r="Z123" s="39">
        <v>0</v>
      </c>
      <c r="AA123" s="39">
        <v>0</v>
      </c>
      <c r="AB123" s="39">
        <v>0</v>
      </c>
      <c r="AC123" s="39">
        <v>0</v>
      </c>
      <c r="AD123" s="39">
        <v>0</v>
      </c>
      <c r="AE123" s="39">
        <v>0</v>
      </c>
      <c r="AF123" s="39">
        <v>0</v>
      </c>
      <c r="AG123" s="39">
        <v>0</v>
      </c>
      <c r="AH123" s="39">
        <v>0</v>
      </c>
      <c r="AI123" s="39">
        <v>0</v>
      </c>
      <c r="AJ123" s="39">
        <v>0</v>
      </c>
      <c r="AK123" s="39">
        <v>0</v>
      </c>
      <c r="AL123" s="39">
        <v>0</v>
      </c>
      <c r="AM123" s="39">
        <v>0</v>
      </c>
      <c r="AN123" s="39">
        <v>0</v>
      </c>
      <c r="AO123" s="39">
        <v>0</v>
      </c>
      <c r="AP123" s="39">
        <v>0</v>
      </c>
      <c r="AQ123" s="39">
        <v>0</v>
      </c>
      <c r="AR123" s="39">
        <v>0</v>
      </c>
      <c r="AS123" s="39">
        <v>0</v>
      </c>
      <c r="AT123" s="39">
        <v>0</v>
      </c>
      <c r="AU123" s="39">
        <v>0</v>
      </c>
      <c r="AV123" s="39">
        <v>0</v>
      </c>
      <c r="AW123" s="39">
        <v>0</v>
      </c>
      <c r="AX123" s="39">
        <v>0</v>
      </c>
      <c r="AY123" s="39">
        <v>0</v>
      </c>
      <c r="AZ123" s="39">
        <v>0</v>
      </c>
      <c r="BA123" s="39">
        <v>0</v>
      </c>
      <c r="BB123" s="39">
        <v>0</v>
      </c>
      <c r="BC123" s="39">
        <v>0</v>
      </c>
      <c r="BD123" s="39">
        <v>0</v>
      </c>
      <c r="BE123" s="39">
        <v>0</v>
      </c>
      <c r="BF123" s="39">
        <v>0</v>
      </c>
    </row>
    <row r="124" spans="1:58" ht="57" x14ac:dyDescent="0.25">
      <c r="A124" s="43"/>
      <c r="B124" s="44" t="s">
        <v>125</v>
      </c>
      <c r="C124" s="39">
        <v>7</v>
      </c>
      <c r="D124" s="39">
        <v>0</v>
      </c>
      <c r="E124" s="39">
        <v>0</v>
      </c>
      <c r="F124" s="39">
        <v>0</v>
      </c>
      <c r="G124" s="39">
        <v>0</v>
      </c>
      <c r="H124" s="39">
        <v>0</v>
      </c>
      <c r="I124" s="39">
        <v>0</v>
      </c>
      <c r="J124" s="39">
        <v>0</v>
      </c>
      <c r="K124" s="39">
        <v>0</v>
      </c>
      <c r="L124" s="39">
        <v>0</v>
      </c>
      <c r="M124" s="39">
        <v>0</v>
      </c>
      <c r="N124" s="39">
        <v>0</v>
      </c>
      <c r="O124" s="39">
        <v>0</v>
      </c>
      <c r="P124" s="39">
        <v>0</v>
      </c>
      <c r="Q124" s="39">
        <v>0</v>
      </c>
      <c r="R124" s="39">
        <v>0</v>
      </c>
      <c r="S124" s="39">
        <v>0</v>
      </c>
      <c r="T124" s="39">
        <v>0</v>
      </c>
      <c r="U124" s="39">
        <v>0</v>
      </c>
      <c r="V124" s="39">
        <v>0</v>
      </c>
      <c r="W124" s="39">
        <v>0</v>
      </c>
      <c r="X124" s="39">
        <v>0</v>
      </c>
      <c r="Y124" s="39">
        <v>0</v>
      </c>
      <c r="Z124" s="39">
        <v>0</v>
      </c>
      <c r="AA124" s="39">
        <v>0</v>
      </c>
      <c r="AB124" s="39">
        <v>0</v>
      </c>
      <c r="AC124" s="39">
        <v>0</v>
      </c>
      <c r="AD124" s="39">
        <v>0</v>
      </c>
      <c r="AE124" s="39">
        <v>0</v>
      </c>
      <c r="AF124" s="39">
        <v>0</v>
      </c>
      <c r="AG124" s="39">
        <v>0</v>
      </c>
      <c r="AH124" s="39">
        <v>0</v>
      </c>
      <c r="AI124" s="39">
        <v>0</v>
      </c>
      <c r="AJ124" s="39">
        <v>0</v>
      </c>
      <c r="AK124" s="39">
        <v>0</v>
      </c>
      <c r="AL124" s="39">
        <v>0</v>
      </c>
      <c r="AM124" s="39">
        <v>0</v>
      </c>
      <c r="AN124" s="39">
        <v>0</v>
      </c>
      <c r="AO124" s="39">
        <v>0</v>
      </c>
      <c r="AP124" s="39">
        <v>0</v>
      </c>
      <c r="AQ124" s="39">
        <v>0</v>
      </c>
      <c r="AR124" s="39">
        <v>0</v>
      </c>
      <c r="AS124" s="39">
        <v>0</v>
      </c>
      <c r="AT124" s="39">
        <v>0</v>
      </c>
      <c r="AU124" s="39">
        <v>0</v>
      </c>
      <c r="AV124" s="39">
        <v>0</v>
      </c>
      <c r="AW124" s="39">
        <v>0</v>
      </c>
      <c r="AX124" s="39">
        <v>0</v>
      </c>
      <c r="AY124" s="39">
        <v>0</v>
      </c>
      <c r="AZ124" s="39">
        <v>0</v>
      </c>
      <c r="BA124" s="39">
        <v>0</v>
      </c>
      <c r="BB124" s="39">
        <v>0</v>
      </c>
      <c r="BC124" s="39">
        <v>0</v>
      </c>
      <c r="BD124" s="39">
        <v>0</v>
      </c>
      <c r="BE124" s="39">
        <v>0</v>
      </c>
      <c r="BF124" s="39">
        <v>0</v>
      </c>
    </row>
    <row r="125" spans="1:58" ht="57" x14ac:dyDescent="0.25">
      <c r="A125" s="43"/>
      <c r="B125" s="44" t="s">
        <v>126</v>
      </c>
      <c r="C125" s="39">
        <v>0</v>
      </c>
      <c r="D125" s="39">
        <v>0</v>
      </c>
      <c r="E125" s="39">
        <v>0</v>
      </c>
      <c r="F125" s="39">
        <v>0</v>
      </c>
      <c r="G125" s="39">
        <v>0</v>
      </c>
      <c r="H125" s="39">
        <v>0</v>
      </c>
      <c r="I125" s="39">
        <v>0</v>
      </c>
      <c r="J125" s="39">
        <v>0</v>
      </c>
      <c r="K125" s="39">
        <v>0</v>
      </c>
      <c r="L125" s="39">
        <v>0</v>
      </c>
      <c r="M125" s="39">
        <v>0</v>
      </c>
      <c r="N125" s="39">
        <v>0</v>
      </c>
      <c r="O125" s="39">
        <v>0</v>
      </c>
      <c r="P125" s="39">
        <v>0</v>
      </c>
      <c r="Q125" s="39">
        <v>0</v>
      </c>
      <c r="R125" s="39">
        <v>0</v>
      </c>
      <c r="S125" s="39">
        <v>0</v>
      </c>
      <c r="T125" s="39">
        <v>0</v>
      </c>
      <c r="U125" s="39">
        <v>0</v>
      </c>
      <c r="V125" s="39">
        <v>0</v>
      </c>
      <c r="W125" s="39">
        <v>0</v>
      </c>
      <c r="X125" s="39">
        <v>0</v>
      </c>
      <c r="Y125" s="39">
        <v>0</v>
      </c>
      <c r="Z125" s="39">
        <v>0</v>
      </c>
      <c r="AA125" s="39">
        <v>0</v>
      </c>
      <c r="AB125" s="39">
        <v>0</v>
      </c>
      <c r="AC125" s="39">
        <v>0</v>
      </c>
      <c r="AD125" s="39">
        <v>0</v>
      </c>
      <c r="AE125" s="39">
        <v>0</v>
      </c>
      <c r="AF125" s="39">
        <v>0</v>
      </c>
      <c r="AG125" s="39">
        <v>0</v>
      </c>
      <c r="AH125" s="39">
        <v>0</v>
      </c>
      <c r="AI125" s="39">
        <v>0</v>
      </c>
      <c r="AJ125" s="39">
        <v>0</v>
      </c>
      <c r="AK125" s="39">
        <v>0</v>
      </c>
      <c r="AL125" s="39">
        <v>0</v>
      </c>
      <c r="AM125" s="39">
        <v>0</v>
      </c>
      <c r="AN125" s="39">
        <v>0</v>
      </c>
      <c r="AO125" s="39">
        <v>0</v>
      </c>
      <c r="AP125" s="39">
        <v>0</v>
      </c>
      <c r="AQ125" s="39">
        <v>0</v>
      </c>
      <c r="AR125" s="39">
        <v>0</v>
      </c>
      <c r="AS125" s="39">
        <v>0</v>
      </c>
      <c r="AT125" s="39">
        <v>0</v>
      </c>
      <c r="AU125" s="39">
        <v>0</v>
      </c>
      <c r="AV125" s="39">
        <v>0</v>
      </c>
      <c r="AW125" s="39">
        <v>0</v>
      </c>
      <c r="AX125" s="39">
        <v>0</v>
      </c>
      <c r="AY125" s="39">
        <v>0</v>
      </c>
      <c r="AZ125" s="39">
        <v>0</v>
      </c>
      <c r="BA125" s="39">
        <v>0</v>
      </c>
      <c r="BB125" s="39">
        <v>0</v>
      </c>
      <c r="BC125" s="39">
        <v>0</v>
      </c>
      <c r="BD125" s="39">
        <v>0</v>
      </c>
      <c r="BE125" s="39">
        <v>0</v>
      </c>
      <c r="BF125" s="39">
        <v>0</v>
      </c>
    </row>
    <row r="126" spans="1:58" ht="57" x14ac:dyDescent="0.25">
      <c r="A126" s="43"/>
      <c r="B126" s="44" t="s">
        <v>127</v>
      </c>
      <c r="C126" s="39">
        <v>1</v>
      </c>
      <c r="D126" s="39">
        <v>0</v>
      </c>
      <c r="E126" s="39">
        <v>0</v>
      </c>
      <c r="F126" s="39">
        <v>0</v>
      </c>
      <c r="G126" s="39">
        <v>0</v>
      </c>
      <c r="H126" s="39">
        <v>0</v>
      </c>
      <c r="I126" s="39">
        <v>0</v>
      </c>
      <c r="J126" s="39">
        <v>0</v>
      </c>
      <c r="K126" s="39">
        <v>0</v>
      </c>
      <c r="L126" s="39">
        <v>0</v>
      </c>
      <c r="M126" s="39">
        <v>0</v>
      </c>
      <c r="N126" s="39">
        <v>0</v>
      </c>
      <c r="O126" s="39">
        <v>0</v>
      </c>
      <c r="P126" s="39">
        <v>0</v>
      </c>
      <c r="Q126" s="39">
        <v>0</v>
      </c>
      <c r="R126" s="39">
        <v>0</v>
      </c>
      <c r="S126" s="39">
        <v>0</v>
      </c>
      <c r="T126" s="39">
        <v>0</v>
      </c>
      <c r="U126" s="39">
        <v>0</v>
      </c>
      <c r="V126" s="39">
        <v>0</v>
      </c>
      <c r="W126" s="39">
        <v>0</v>
      </c>
      <c r="X126" s="39">
        <v>0</v>
      </c>
      <c r="Y126" s="39">
        <v>0</v>
      </c>
      <c r="Z126" s="39">
        <v>0</v>
      </c>
      <c r="AA126" s="39">
        <v>0</v>
      </c>
      <c r="AB126" s="39">
        <v>0</v>
      </c>
      <c r="AC126" s="39">
        <v>0</v>
      </c>
      <c r="AD126" s="39">
        <v>0</v>
      </c>
      <c r="AE126" s="39">
        <v>0</v>
      </c>
      <c r="AF126" s="39">
        <v>0</v>
      </c>
      <c r="AG126" s="39">
        <v>0</v>
      </c>
      <c r="AH126" s="39">
        <v>0</v>
      </c>
      <c r="AI126" s="39">
        <v>0</v>
      </c>
      <c r="AJ126" s="39">
        <v>0</v>
      </c>
      <c r="AK126" s="39">
        <v>0</v>
      </c>
      <c r="AL126" s="39">
        <v>0</v>
      </c>
      <c r="AM126" s="39">
        <v>0</v>
      </c>
      <c r="AN126" s="39">
        <v>0</v>
      </c>
      <c r="AO126" s="39">
        <v>0</v>
      </c>
      <c r="AP126" s="39">
        <v>0</v>
      </c>
      <c r="AQ126" s="39">
        <v>0</v>
      </c>
      <c r="AR126" s="39">
        <v>0</v>
      </c>
      <c r="AS126" s="39">
        <v>0</v>
      </c>
      <c r="AT126" s="39">
        <v>0</v>
      </c>
      <c r="AU126" s="39">
        <v>0</v>
      </c>
      <c r="AV126" s="39">
        <v>0</v>
      </c>
      <c r="AW126" s="39">
        <v>0</v>
      </c>
      <c r="AX126" s="39">
        <v>0</v>
      </c>
      <c r="AY126" s="39">
        <v>0</v>
      </c>
      <c r="AZ126" s="39">
        <v>0</v>
      </c>
      <c r="BA126" s="39">
        <v>0</v>
      </c>
      <c r="BB126" s="39">
        <v>0</v>
      </c>
      <c r="BC126" s="39">
        <v>0</v>
      </c>
      <c r="BD126" s="39">
        <v>0</v>
      </c>
      <c r="BE126" s="39">
        <v>0</v>
      </c>
      <c r="BF126" s="39">
        <v>0</v>
      </c>
    </row>
    <row r="127" spans="1:58" ht="57" x14ac:dyDescent="0.25">
      <c r="A127" s="43"/>
      <c r="B127" s="44" t="s">
        <v>128</v>
      </c>
      <c r="C127" s="39">
        <v>19</v>
      </c>
      <c r="D127" s="39">
        <v>0</v>
      </c>
      <c r="E127" s="39">
        <v>0</v>
      </c>
      <c r="F127" s="39">
        <v>0</v>
      </c>
      <c r="G127" s="39">
        <v>0</v>
      </c>
      <c r="H127" s="39">
        <v>0</v>
      </c>
      <c r="I127" s="39">
        <v>0</v>
      </c>
      <c r="J127" s="39">
        <v>0</v>
      </c>
      <c r="K127" s="39">
        <v>0</v>
      </c>
      <c r="L127" s="39">
        <v>0</v>
      </c>
      <c r="M127" s="39">
        <v>0</v>
      </c>
      <c r="N127" s="39">
        <v>0</v>
      </c>
      <c r="O127" s="39">
        <v>0</v>
      </c>
      <c r="P127" s="39">
        <v>0</v>
      </c>
      <c r="Q127" s="39">
        <v>0</v>
      </c>
      <c r="R127" s="39">
        <v>0</v>
      </c>
      <c r="S127" s="39">
        <v>0</v>
      </c>
      <c r="T127" s="39">
        <v>0</v>
      </c>
      <c r="U127" s="39">
        <v>0</v>
      </c>
      <c r="V127" s="39">
        <v>0</v>
      </c>
      <c r="W127" s="39">
        <v>0</v>
      </c>
      <c r="X127" s="39">
        <v>0</v>
      </c>
      <c r="Y127" s="39">
        <v>0</v>
      </c>
      <c r="Z127" s="39">
        <v>0</v>
      </c>
      <c r="AA127" s="39">
        <v>0</v>
      </c>
      <c r="AB127" s="39">
        <v>0</v>
      </c>
      <c r="AC127" s="39">
        <v>0</v>
      </c>
      <c r="AD127" s="39">
        <v>0</v>
      </c>
      <c r="AE127" s="39">
        <v>0</v>
      </c>
      <c r="AF127" s="39">
        <v>0</v>
      </c>
      <c r="AG127" s="39">
        <v>0</v>
      </c>
      <c r="AH127" s="39">
        <v>0</v>
      </c>
      <c r="AI127" s="39">
        <v>0</v>
      </c>
      <c r="AJ127" s="39">
        <v>0</v>
      </c>
      <c r="AK127" s="39">
        <v>0</v>
      </c>
      <c r="AL127" s="39">
        <v>0</v>
      </c>
      <c r="AM127" s="39">
        <v>0</v>
      </c>
      <c r="AN127" s="39">
        <v>0</v>
      </c>
      <c r="AO127" s="39">
        <v>0</v>
      </c>
      <c r="AP127" s="39">
        <v>0</v>
      </c>
      <c r="AQ127" s="39">
        <v>0</v>
      </c>
      <c r="AR127" s="39">
        <v>0</v>
      </c>
      <c r="AS127" s="39">
        <v>0</v>
      </c>
      <c r="AT127" s="39">
        <v>0</v>
      </c>
      <c r="AU127" s="39">
        <v>0</v>
      </c>
      <c r="AV127" s="39">
        <v>0</v>
      </c>
      <c r="AW127" s="39">
        <v>0</v>
      </c>
      <c r="AX127" s="39">
        <v>0</v>
      </c>
      <c r="AY127" s="39">
        <v>0</v>
      </c>
      <c r="AZ127" s="39">
        <v>0</v>
      </c>
      <c r="BA127" s="39">
        <v>0</v>
      </c>
      <c r="BB127" s="39">
        <v>0</v>
      </c>
      <c r="BC127" s="39">
        <v>0</v>
      </c>
      <c r="BD127" s="39">
        <v>0</v>
      </c>
      <c r="BE127" s="39">
        <v>0</v>
      </c>
      <c r="BF127" s="39">
        <v>0</v>
      </c>
    </row>
    <row r="128" spans="1:58" ht="57" x14ac:dyDescent="0.25">
      <c r="A128" s="43"/>
      <c r="B128" s="44" t="s">
        <v>129</v>
      </c>
      <c r="C128" s="39">
        <v>639</v>
      </c>
      <c r="D128" s="39">
        <v>0</v>
      </c>
      <c r="E128" s="39">
        <v>0</v>
      </c>
      <c r="F128" s="39">
        <v>0</v>
      </c>
      <c r="G128" s="39">
        <v>0</v>
      </c>
      <c r="H128" s="39">
        <v>0</v>
      </c>
      <c r="I128" s="39">
        <v>0</v>
      </c>
      <c r="J128" s="39">
        <v>0</v>
      </c>
      <c r="K128" s="39">
        <v>0</v>
      </c>
      <c r="L128" s="39">
        <v>0</v>
      </c>
      <c r="M128" s="39">
        <v>0</v>
      </c>
      <c r="N128" s="39">
        <v>0</v>
      </c>
      <c r="O128" s="39">
        <v>0</v>
      </c>
      <c r="P128" s="39">
        <v>0</v>
      </c>
      <c r="Q128" s="39">
        <v>0</v>
      </c>
      <c r="R128" s="39">
        <v>0</v>
      </c>
      <c r="S128" s="39">
        <v>0</v>
      </c>
      <c r="T128" s="39">
        <v>0</v>
      </c>
      <c r="U128" s="39">
        <v>0</v>
      </c>
      <c r="V128" s="39">
        <v>0</v>
      </c>
      <c r="W128" s="39">
        <v>0</v>
      </c>
      <c r="X128" s="39">
        <v>0</v>
      </c>
      <c r="Y128" s="39">
        <v>0</v>
      </c>
      <c r="Z128" s="39">
        <v>0</v>
      </c>
      <c r="AA128" s="39">
        <v>0</v>
      </c>
      <c r="AB128" s="39">
        <v>0</v>
      </c>
      <c r="AC128" s="39">
        <v>0</v>
      </c>
      <c r="AD128" s="39">
        <v>0</v>
      </c>
      <c r="AE128" s="39">
        <v>0</v>
      </c>
      <c r="AF128" s="39">
        <v>0</v>
      </c>
      <c r="AG128" s="39">
        <v>0</v>
      </c>
      <c r="AH128" s="39">
        <v>0</v>
      </c>
      <c r="AI128" s="39">
        <v>0</v>
      </c>
      <c r="AJ128" s="39">
        <v>0</v>
      </c>
      <c r="AK128" s="39">
        <v>0</v>
      </c>
      <c r="AL128" s="39">
        <v>0</v>
      </c>
      <c r="AM128" s="39">
        <v>0</v>
      </c>
      <c r="AN128" s="39">
        <v>0</v>
      </c>
      <c r="AO128" s="39">
        <v>0</v>
      </c>
      <c r="AP128" s="39">
        <v>0</v>
      </c>
      <c r="AQ128" s="39">
        <v>0</v>
      </c>
      <c r="AR128" s="39">
        <v>0</v>
      </c>
      <c r="AS128" s="39">
        <v>0</v>
      </c>
      <c r="AT128" s="39">
        <v>0</v>
      </c>
      <c r="AU128" s="39">
        <v>0</v>
      </c>
      <c r="AV128" s="39">
        <v>0</v>
      </c>
      <c r="AW128" s="39">
        <v>0</v>
      </c>
      <c r="AX128" s="39">
        <v>0</v>
      </c>
      <c r="AY128" s="39">
        <v>0</v>
      </c>
      <c r="AZ128" s="39">
        <v>0</v>
      </c>
      <c r="BA128" s="39">
        <v>0</v>
      </c>
      <c r="BB128" s="39">
        <v>0</v>
      </c>
      <c r="BC128" s="39">
        <v>0</v>
      </c>
      <c r="BD128" s="39">
        <v>0</v>
      </c>
      <c r="BE128" s="39">
        <v>0</v>
      </c>
      <c r="BF128" s="39">
        <v>0</v>
      </c>
    </row>
    <row r="129" spans="1:58" ht="57" x14ac:dyDescent="0.25">
      <c r="A129" s="43"/>
      <c r="B129" s="44" t="s">
        <v>130</v>
      </c>
      <c r="C129" s="39">
        <v>10</v>
      </c>
      <c r="D129" s="39">
        <v>0</v>
      </c>
      <c r="E129" s="39">
        <v>0</v>
      </c>
      <c r="F129" s="39">
        <v>0</v>
      </c>
      <c r="G129" s="39">
        <v>0</v>
      </c>
      <c r="H129" s="39">
        <v>0</v>
      </c>
      <c r="I129" s="39">
        <v>0</v>
      </c>
      <c r="J129" s="39">
        <v>0</v>
      </c>
      <c r="K129" s="39">
        <v>0</v>
      </c>
      <c r="L129" s="39">
        <v>0</v>
      </c>
      <c r="M129" s="39">
        <v>0</v>
      </c>
      <c r="N129" s="39">
        <v>0</v>
      </c>
      <c r="O129" s="39">
        <v>0</v>
      </c>
      <c r="P129" s="39">
        <v>0</v>
      </c>
      <c r="Q129" s="39">
        <v>0</v>
      </c>
      <c r="R129" s="39">
        <v>0</v>
      </c>
      <c r="S129" s="39">
        <v>0</v>
      </c>
      <c r="T129" s="39">
        <v>0</v>
      </c>
      <c r="U129" s="39">
        <v>0</v>
      </c>
      <c r="V129" s="39">
        <v>0</v>
      </c>
      <c r="W129" s="39">
        <v>0</v>
      </c>
      <c r="X129" s="39">
        <v>0</v>
      </c>
      <c r="Y129" s="39">
        <v>0</v>
      </c>
      <c r="Z129" s="39">
        <v>0</v>
      </c>
      <c r="AA129" s="39">
        <v>0</v>
      </c>
      <c r="AB129" s="39">
        <v>0</v>
      </c>
      <c r="AC129" s="39">
        <v>0</v>
      </c>
      <c r="AD129" s="39">
        <v>0</v>
      </c>
      <c r="AE129" s="39">
        <v>0</v>
      </c>
      <c r="AF129" s="39">
        <v>0</v>
      </c>
      <c r="AG129" s="39">
        <v>0</v>
      </c>
      <c r="AH129" s="39">
        <v>0</v>
      </c>
      <c r="AI129" s="39">
        <v>0</v>
      </c>
      <c r="AJ129" s="39">
        <v>0</v>
      </c>
      <c r="AK129" s="39">
        <v>0</v>
      </c>
      <c r="AL129" s="39">
        <v>0</v>
      </c>
      <c r="AM129" s="39">
        <v>0</v>
      </c>
      <c r="AN129" s="39">
        <v>0</v>
      </c>
      <c r="AO129" s="39">
        <v>0</v>
      </c>
      <c r="AP129" s="39">
        <v>0</v>
      </c>
      <c r="AQ129" s="39">
        <v>0</v>
      </c>
      <c r="AR129" s="39">
        <v>0</v>
      </c>
      <c r="AS129" s="39">
        <v>0</v>
      </c>
      <c r="AT129" s="39">
        <v>0</v>
      </c>
      <c r="AU129" s="39">
        <v>0</v>
      </c>
      <c r="AV129" s="39">
        <v>0</v>
      </c>
      <c r="AW129" s="39">
        <v>0</v>
      </c>
      <c r="AX129" s="39">
        <v>0</v>
      </c>
      <c r="AY129" s="39">
        <v>0</v>
      </c>
      <c r="AZ129" s="39">
        <v>0</v>
      </c>
      <c r="BA129" s="39">
        <v>0</v>
      </c>
      <c r="BB129" s="39">
        <v>0</v>
      </c>
      <c r="BC129" s="39">
        <v>0</v>
      </c>
      <c r="BD129" s="39">
        <v>0</v>
      </c>
      <c r="BE129" s="39">
        <v>0</v>
      </c>
      <c r="BF129" s="39">
        <v>0</v>
      </c>
    </row>
    <row r="130" spans="1:58" x14ac:dyDescent="0.25">
      <c r="A130" s="43"/>
      <c r="B130" s="44" t="s">
        <v>131</v>
      </c>
      <c r="C130" s="39">
        <v>103</v>
      </c>
      <c r="D130" s="39">
        <v>0</v>
      </c>
      <c r="E130" s="39">
        <v>0</v>
      </c>
      <c r="F130" s="39">
        <v>0</v>
      </c>
      <c r="G130" s="39">
        <v>0</v>
      </c>
      <c r="H130" s="39">
        <v>0</v>
      </c>
      <c r="I130" s="39">
        <v>0</v>
      </c>
      <c r="J130" s="39">
        <v>0</v>
      </c>
      <c r="K130" s="39">
        <v>0</v>
      </c>
      <c r="L130" s="39">
        <v>0</v>
      </c>
      <c r="M130" s="39">
        <v>0</v>
      </c>
      <c r="N130" s="39">
        <v>0</v>
      </c>
      <c r="O130" s="39">
        <v>0</v>
      </c>
      <c r="P130" s="39">
        <v>0</v>
      </c>
      <c r="Q130" s="39">
        <v>0</v>
      </c>
      <c r="R130" s="39">
        <v>0</v>
      </c>
      <c r="S130" s="39">
        <v>0</v>
      </c>
      <c r="T130" s="39">
        <v>0</v>
      </c>
      <c r="U130" s="39">
        <v>0</v>
      </c>
      <c r="V130" s="39">
        <v>0</v>
      </c>
      <c r="W130" s="39">
        <v>0</v>
      </c>
      <c r="X130" s="39">
        <v>0</v>
      </c>
      <c r="Y130" s="39">
        <v>0</v>
      </c>
      <c r="Z130" s="39">
        <v>0</v>
      </c>
      <c r="AA130" s="39">
        <v>0</v>
      </c>
      <c r="AB130" s="39">
        <v>0</v>
      </c>
      <c r="AC130" s="39">
        <v>0</v>
      </c>
      <c r="AD130" s="39">
        <v>0</v>
      </c>
      <c r="AE130" s="39">
        <v>0</v>
      </c>
      <c r="AF130" s="39">
        <v>0</v>
      </c>
      <c r="AG130" s="39">
        <v>0</v>
      </c>
      <c r="AH130" s="39">
        <v>0</v>
      </c>
      <c r="AI130" s="39">
        <v>0</v>
      </c>
      <c r="AJ130" s="39">
        <v>0</v>
      </c>
      <c r="AK130" s="39">
        <v>0</v>
      </c>
      <c r="AL130" s="39">
        <v>0</v>
      </c>
      <c r="AM130" s="39">
        <v>0</v>
      </c>
      <c r="AN130" s="39">
        <v>0</v>
      </c>
      <c r="AO130" s="39">
        <v>0</v>
      </c>
      <c r="AP130" s="39">
        <v>0</v>
      </c>
      <c r="AQ130" s="39">
        <v>0</v>
      </c>
      <c r="AR130" s="39">
        <v>0</v>
      </c>
      <c r="AS130" s="39">
        <v>0</v>
      </c>
      <c r="AT130" s="39">
        <v>0</v>
      </c>
      <c r="AU130" s="39">
        <v>0</v>
      </c>
      <c r="AV130" s="39">
        <v>0</v>
      </c>
      <c r="AW130" s="39">
        <v>0</v>
      </c>
      <c r="AX130" s="39">
        <v>0</v>
      </c>
      <c r="AY130" s="39">
        <v>0</v>
      </c>
      <c r="AZ130" s="39">
        <v>0</v>
      </c>
      <c r="BA130" s="39">
        <v>0</v>
      </c>
      <c r="BB130" s="39">
        <v>0</v>
      </c>
      <c r="BC130" s="39">
        <v>0</v>
      </c>
      <c r="BD130" s="39">
        <v>0</v>
      </c>
      <c r="BE130" s="39">
        <v>0</v>
      </c>
      <c r="BF130" s="39">
        <v>0</v>
      </c>
    </row>
    <row r="131" spans="1:58" x14ac:dyDescent="0.25">
      <c r="A131" s="43"/>
      <c r="B131" s="44" t="s">
        <v>132</v>
      </c>
      <c r="C131" s="39">
        <v>75</v>
      </c>
      <c r="D131" s="39">
        <v>0</v>
      </c>
      <c r="E131" s="39">
        <v>0</v>
      </c>
      <c r="F131" s="39">
        <v>0</v>
      </c>
      <c r="G131" s="39">
        <v>0</v>
      </c>
      <c r="H131" s="39">
        <v>0</v>
      </c>
      <c r="I131" s="39">
        <v>0</v>
      </c>
      <c r="J131" s="39">
        <v>0</v>
      </c>
      <c r="K131" s="39">
        <v>0</v>
      </c>
      <c r="L131" s="39">
        <v>0</v>
      </c>
      <c r="M131" s="39">
        <v>0</v>
      </c>
      <c r="N131" s="39">
        <v>0</v>
      </c>
      <c r="O131" s="39">
        <v>0</v>
      </c>
      <c r="P131" s="39">
        <v>0</v>
      </c>
      <c r="Q131" s="39">
        <v>0</v>
      </c>
      <c r="R131" s="39">
        <v>0</v>
      </c>
      <c r="S131" s="39">
        <v>0</v>
      </c>
      <c r="T131" s="39">
        <v>0</v>
      </c>
      <c r="U131" s="39">
        <v>0</v>
      </c>
      <c r="V131" s="39">
        <v>0</v>
      </c>
      <c r="W131" s="39">
        <v>0</v>
      </c>
      <c r="X131" s="39">
        <v>0</v>
      </c>
      <c r="Y131" s="39">
        <v>0</v>
      </c>
      <c r="Z131" s="39">
        <v>0</v>
      </c>
      <c r="AA131" s="39">
        <v>0</v>
      </c>
      <c r="AB131" s="39">
        <v>0</v>
      </c>
      <c r="AC131" s="39">
        <v>0</v>
      </c>
      <c r="AD131" s="39">
        <v>0</v>
      </c>
      <c r="AE131" s="39">
        <v>0</v>
      </c>
      <c r="AF131" s="39">
        <v>0</v>
      </c>
      <c r="AG131" s="39">
        <v>0</v>
      </c>
      <c r="AH131" s="39">
        <v>0</v>
      </c>
      <c r="AI131" s="39">
        <v>0</v>
      </c>
      <c r="AJ131" s="39">
        <v>0</v>
      </c>
      <c r="AK131" s="39">
        <v>0</v>
      </c>
      <c r="AL131" s="39">
        <v>0</v>
      </c>
      <c r="AM131" s="39">
        <v>0</v>
      </c>
      <c r="AN131" s="39">
        <v>0</v>
      </c>
      <c r="AO131" s="39">
        <v>0</v>
      </c>
      <c r="AP131" s="39">
        <v>0</v>
      </c>
      <c r="AQ131" s="39">
        <v>0</v>
      </c>
      <c r="AR131" s="39">
        <v>0</v>
      </c>
      <c r="AS131" s="39">
        <v>0</v>
      </c>
      <c r="AT131" s="39">
        <v>0</v>
      </c>
      <c r="AU131" s="39">
        <v>0</v>
      </c>
      <c r="AV131" s="39">
        <v>0</v>
      </c>
      <c r="AW131" s="39">
        <v>0</v>
      </c>
      <c r="AX131" s="39">
        <v>0</v>
      </c>
      <c r="AY131" s="39">
        <v>0</v>
      </c>
      <c r="AZ131" s="39">
        <v>0</v>
      </c>
      <c r="BA131" s="39">
        <v>0</v>
      </c>
      <c r="BB131" s="39">
        <v>0</v>
      </c>
      <c r="BC131" s="39">
        <v>0</v>
      </c>
      <c r="BD131" s="39">
        <v>0</v>
      </c>
      <c r="BE131" s="39">
        <v>0</v>
      </c>
      <c r="BF131" s="39">
        <v>0</v>
      </c>
    </row>
    <row r="132" spans="1:58" ht="57" x14ac:dyDescent="0.25">
      <c r="A132" s="43">
        <v>15</v>
      </c>
      <c r="B132" s="44" t="s">
        <v>133</v>
      </c>
      <c r="C132" s="39">
        <v>627</v>
      </c>
      <c r="D132" s="39">
        <v>0</v>
      </c>
      <c r="E132" s="39">
        <v>0</v>
      </c>
      <c r="F132" s="39">
        <v>0</v>
      </c>
      <c r="G132" s="39">
        <v>0</v>
      </c>
      <c r="H132" s="39">
        <v>0</v>
      </c>
      <c r="I132" s="39">
        <v>0</v>
      </c>
      <c r="J132" s="39">
        <v>0</v>
      </c>
      <c r="K132" s="39">
        <v>0</v>
      </c>
      <c r="L132" s="39">
        <v>0</v>
      </c>
      <c r="M132" s="39">
        <v>0</v>
      </c>
      <c r="N132" s="39">
        <v>0</v>
      </c>
      <c r="O132" s="39">
        <v>0</v>
      </c>
      <c r="P132" s="39">
        <v>0</v>
      </c>
      <c r="Q132" s="39">
        <v>0</v>
      </c>
      <c r="R132" s="39">
        <v>0</v>
      </c>
      <c r="S132" s="39">
        <v>0</v>
      </c>
      <c r="T132" s="39">
        <v>0</v>
      </c>
      <c r="U132" s="39">
        <v>0</v>
      </c>
      <c r="V132" s="39">
        <v>0</v>
      </c>
      <c r="W132" s="39">
        <v>0</v>
      </c>
      <c r="X132" s="39">
        <v>0</v>
      </c>
      <c r="Y132" s="39">
        <v>0</v>
      </c>
      <c r="Z132" s="39">
        <v>0</v>
      </c>
      <c r="AA132" s="39">
        <v>0</v>
      </c>
      <c r="AB132" s="39">
        <v>0</v>
      </c>
      <c r="AC132" s="39">
        <v>0</v>
      </c>
      <c r="AD132" s="39">
        <v>0</v>
      </c>
      <c r="AE132" s="39">
        <v>0</v>
      </c>
      <c r="AF132" s="39">
        <v>0</v>
      </c>
      <c r="AG132" s="39">
        <v>0</v>
      </c>
      <c r="AH132" s="39">
        <v>0</v>
      </c>
      <c r="AI132" s="39">
        <v>0</v>
      </c>
      <c r="AJ132" s="39">
        <v>0</v>
      </c>
      <c r="AK132" s="39">
        <v>0</v>
      </c>
      <c r="AL132" s="39">
        <v>0</v>
      </c>
      <c r="AM132" s="39">
        <v>0</v>
      </c>
      <c r="AN132" s="39">
        <v>0</v>
      </c>
      <c r="AO132" s="39">
        <v>0</v>
      </c>
      <c r="AP132" s="39">
        <v>0</v>
      </c>
      <c r="AQ132" s="39">
        <v>0</v>
      </c>
      <c r="AR132" s="39">
        <v>0</v>
      </c>
      <c r="AS132" s="39">
        <v>0</v>
      </c>
      <c r="AT132" s="39">
        <v>0</v>
      </c>
      <c r="AU132" s="39">
        <v>0</v>
      </c>
      <c r="AV132" s="39">
        <v>0</v>
      </c>
      <c r="AW132" s="39">
        <v>0</v>
      </c>
      <c r="AX132" s="39">
        <v>0</v>
      </c>
      <c r="AY132" s="39">
        <v>0</v>
      </c>
      <c r="AZ132" s="39">
        <v>0</v>
      </c>
      <c r="BA132" s="39">
        <v>0</v>
      </c>
      <c r="BB132" s="39">
        <v>0</v>
      </c>
      <c r="BC132" s="39">
        <v>0</v>
      </c>
      <c r="BD132" s="39">
        <v>0</v>
      </c>
      <c r="BE132" s="39">
        <v>0</v>
      </c>
      <c r="BF132" s="39">
        <v>0</v>
      </c>
    </row>
    <row r="133" spans="1:58" ht="57" x14ac:dyDescent="0.25">
      <c r="A133" s="43" t="s">
        <v>139</v>
      </c>
      <c r="B133" s="44" t="s">
        <v>93</v>
      </c>
      <c r="C133" s="39">
        <v>3</v>
      </c>
      <c r="D133" s="39">
        <v>0</v>
      </c>
      <c r="E133" s="39">
        <v>0</v>
      </c>
      <c r="F133" s="39">
        <v>0</v>
      </c>
      <c r="G133" s="39">
        <v>0</v>
      </c>
      <c r="H133" s="39">
        <v>0</v>
      </c>
      <c r="I133" s="39">
        <v>0</v>
      </c>
      <c r="J133" s="39">
        <v>0</v>
      </c>
      <c r="K133" s="39">
        <v>0</v>
      </c>
      <c r="L133" s="39">
        <v>0</v>
      </c>
      <c r="M133" s="39">
        <v>0</v>
      </c>
      <c r="N133" s="39">
        <v>0</v>
      </c>
      <c r="O133" s="39">
        <v>0</v>
      </c>
      <c r="P133" s="39">
        <v>0</v>
      </c>
      <c r="Q133" s="39">
        <v>0</v>
      </c>
      <c r="R133" s="39">
        <v>0</v>
      </c>
      <c r="S133" s="39">
        <v>0</v>
      </c>
      <c r="T133" s="39">
        <v>0</v>
      </c>
      <c r="U133" s="39">
        <v>0</v>
      </c>
      <c r="V133" s="39">
        <v>0</v>
      </c>
      <c r="W133" s="39">
        <v>0</v>
      </c>
      <c r="X133" s="39">
        <v>0</v>
      </c>
      <c r="Y133" s="39">
        <v>0</v>
      </c>
      <c r="Z133" s="39">
        <v>0</v>
      </c>
      <c r="AA133" s="39">
        <v>0</v>
      </c>
      <c r="AB133" s="39">
        <v>0</v>
      </c>
      <c r="AC133" s="39">
        <v>0</v>
      </c>
      <c r="AD133" s="39">
        <v>0</v>
      </c>
      <c r="AE133" s="39">
        <v>0</v>
      </c>
      <c r="AF133" s="39">
        <v>0</v>
      </c>
      <c r="AG133" s="39">
        <v>0</v>
      </c>
      <c r="AH133" s="39">
        <v>0</v>
      </c>
      <c r="AI133" s="39">
        <v>0</v>
      </c>
      <c r="AJ133" s="39">
        <v>0</v>
      </c>
      <c r="AK133" s="39">
        <v>0</v>
      </c>
      <c r="AL133" s="39">
        <v>0</v>
      </c>
      <c r="AM133" s="39">
        <v>0</v>
      </c>
      <c r="AN133" s="39">
        <v>0</v>
      </c>
      <c r="AO133" s="39">
        <v>0</v>
      </c>
      <c r="AP133" s="39">
        <v>0</v>
      </c>
      <c r="AQ133" s="39">
        <v>0</v>
      </c>
      <c r="AR133" s="39">
        <v>0</v>
      </c>
      <c r="AS133" s="39">
        <v>0</v>
      </c>
      <c r="AT133" s="39">
        <v>0</v>
      </c>
      <c r="AU133" s="39">
        <v>0</v>
      </c>
      <c r="AV133" s="39">
        <v>0</v>
      </c>
      <c r="AW133" s="39">
        <v>0</v>
      </c>
      <c r="AX133" s="39">
        <v>0</v>
      </c>
      <c r="AY133" s="39">
        <v>0</v>
      </c>
      <c r="AZ133" s="39">
        <v>0</v>
      </c>
      <c r="BA133" s="39">
        <v>0</v>
      </c>
      <c r="BB133" s="39">
        <v>0</v>
      </c>
      <c r="BC133" s="39">
        <v>0</v>
      </c>
      <c r="BD133" s="39">
        <v>0</v>
      </c>
      <c r="BE133" s="39">
        <v>0</v>
      </c>
      <c r="BF133" s="39">
        <v>0</v>
      </c>
    </row>
    <row r="134" spans="1:58" ht="57" x14ac:dyDescent="0.25">
      <c r="A134" s="43"/>
      <c r="B134" s="44" t="s">
        <v>94</v>
      </c>
      <c r="C134" s="39">
        <v>9</v>
      </c>
      <c r="D134" s="39">
        <v>0</v>
      </c>
      <c r="E134" s="39">
        <v>0</v>
      </c>
      <c r="F134" s="39">
        <v>0</v>
      </c>
      <c r="G134" s="39">
        <v>0</v>
      </c>
      <c r="H134" s="39">
        <v>0</v>
      </c>
      <c r="I134" s="39">
        <v>0</v>
      </c>
      <c r="J134" s="39">
        <v>0</v>
      </c>
      <c r="K134" s="39">
        <v>0</v>
      </c>
      <c r="L134" s="39">
        <v>0</v>
      </c>
      <c r="M134" s="39">
        <v>0</v>
      </c>
      <c r="N134" s="39">
        <v>0</v>
      </c>
      <c r="O134" s="39">
        <v>0</v>
      </c>
      <c r="P134" s="39">
        <v>0</v>
      </c>
      <c r="Q134" s="39">
        <v>0</v>
      </c>
      <c r="R134" s="39">
        <v>0</v>
      </c>
      <c r="S134" s="39">
        <v>0</v>
      </c>
      <c r="T134" s="39">
        <v>0</v>
      </c>
      <c r="U134" s="39">
        <v>0</v>
      </c>
      <c r="V134" s="39">
        <v>0</v>
      </c>
      <c r="W134" s="39">
        <v>0</v>
      </c>
      <c r="X134" s="39">
        <v>0</v>
      </c>
      <c r="Y134" s="39">
        <v>0</v>
      </c>
      <c r="Z134" s="39">
        <v>0</v>
      </c>
      <c r="AA134" s="39">
        <v>0</v>
      </c>
      <c r="AB134" s="39">
        <v>0</v>
      </c>
      <c r="AC134" s="39">
        <v>0</v>
      </c>
      <c r="AD134" s="39">
        <v>0</v>
      </c>
      <c r="AE134" s="39">
        <v>0</v>
      </c>
      <c r="AF134" s="39">
        <v>0</v>
      </c>
      <c r="AG134" s="39">
        <v>0</v>
      </c>
      <c r="AH134" s="39">
        <v>0</v>
      </c>
      <c r="AI134" s="39">
        <v>0</v>
      </c>
      <c r="AJ134" s="39">
        <v>0</v>
      </c>
      <c r="AK134" s="39">
        <v>0</v>
      </c>
      <c r="AL134" s="39">
        <v>0</v>
      </c>
      <c r="AM134" s="39">
        <v>0</v>
      </c>
      <c r="AN134" s="39">
        <v>0</v>
      </c>
      <c r="AO134" s="39">
        <v>0</v>
      </c>
      <c r="AP134" s="39">
        <v>0</v>
      </c>
      <c r="AQ134" s="39">
        <v>0</v>
      </c>
      <c r="AR134" s="39">
        <v>0</v>
      </c>
      <c r="AS134" s="39">
        <v>0</v>
      </c>
      <c r="AT134" s="39">
        <v>0</v>
      </c>
      <c r="AU134" s="39">
        <v>0</v>
      </c>
      <c r="AV134" s="39">
        <v>0</v>
      </c>
      <c r="AW134" s="39">
        <v>0</v>
      </c>
      <c r="AX134" s="39">
        <v>0</v>
      </c>
      <c r="AY134" s="39">
        <v>0</v>
      </c>
      <c r="AZ134" s="39">
        <v>0</v>
      </c>
      <c r="BA134" s="39">
        <v>0</v>
      </c>
      <c r="BB134" s="39">
        <v>0</v>
      </c>
      <c r="BC134" s="39">
        <v>0</v>
      </c>
      <c r="BD134" s="39">
        <v>0</v>
      </c>
      <c r="BE134" s="39">
        <v>0</v>
      </c>
      <c r="BF134" s="39">
        <v>0</v>
      </c>
    </row>
    <row r="135" spans="1:58" ht="85.5" x14ac:dyDescent="0.25">
      <c r="A135" s="43"/>
      <c r="B135" s="44" t="s">
        <v>95</v>
      </c>
      <c r="C135" s="39">
        <v>0</v>
      </c>
      <c r="D135" s="39">
        <v>0</v>
      </c>
      <c r="E135" s="39">
        <v>0</v>
      </c>
      <c r="F135" s="39">
        <v>0</v>
      </c>
      <c r="G135" s="39">
        <v>0</v>
      </c>
      <c r="H135" s="39">
        <v>0</v>
      </c>
      <c r="I135" s="39">
        <v>0</v>
      </c>
      <c r="J135" s="39">
        <v>0</v>
      </c>
      <c r="K135" s="39">
        <v>0</v>
      </c>
      <c r="L135" s="39">
        <v>0</v>
      </c>
      <c r="M135" s="39">
        <v>0</v>
      </c>
      <c r="N135" s="39">
        <v>0</v>
      </c>
      <c r="O135" s="39">
        <v>0</v>
      </c>
      <c r="P135" s="39">
        <v>0</v>
      </c>
      <c r="Q135" s="39">
        <v>0</v>
      </c>
      <c r="R135" s="39">
        <v>0</v>
      </c>
      <c r="S135" s="39">
        <v>0</v>
      </c>
      <c r="T135" s="39">
        <v>0</v>
      </c>
      <c r="U135" s="39">
        <v>0</v>
      </c>
      <c r="V135" s="39">
        <v>0</v>
      </c>
      <c r="W135" s="39">
        <v>0</v>
      </c>
      <c r="X135" s="39">
        <v>0</v>
      </c>
      <c r="Y135" s="39">
        <v>0</v>
      </c>
      <c r="Z135" s="39">
        <v>0</v>
      </c>
      <c r="AA135" s="39">
        <v>0</v>
      </c>
      <c r="AB135" s="39">
        <v>0</v>
      </c>
      <c r="AC135" s="39">
        <v>0</v>
      </c>
      <c r="AD135" s="39">
        <v>0</v>
      </c>
      <c r="AE135" s="39">
        <v>0</v>
      </c>
      <c r="AF135" s="39">
        <v>0</v>
      </c>
      <c r="AG135" s="39">
        <v>0</v>
      </c>
      <c r="AH135" s="39">
        <v>0</v>
      </c>
      <c r="AI135" s="39">
        <v>0</v>
      </c>
      <c r="AJ135" s="39">
        <v>0</v>
      </c>
      <c r="AK135" s="39">
        <v>0</v>
      </c>
      <c r="AL135" s="39">
        <v>0</v>
      </c>
      <c r="AM135" s="39">
        <v>0</v>
      </c>
      <c r="AN135" s="39">
        <v>0</v>
      </c>
      <c r="AO135" s="39">
        <v>0</v>
      </c>
      <c r="AP135" s="39">
        <v>0</v>
      </c>
      <c r="AQ135" s="39">
        <v>0</v>
      </c>
      <c r="AR135" s="39">
        <v>0</v>
      </c>
      <c r="AS135" s="39">
        <v>0</v>
      </c>
      <c r="AT135" s="39">
        <v>0</v>
      </c>
      <c r="AU135" s="39">
        <v>0</v>
      </c>
      <c r="AV135" s="39">
        <v>0</v>
      </c>
      <c r="AW135" s="39">
        <v>0</v>
      </c>
      <c r="AX135" s="39">
        <v>0</v>
      </c>
      <c r="AY135" s="39">
        <v>0</v>
      </c>
      <c r="AZ135" s="39">
        <v>0</v>
      </c>
      <c r="BA135" s="39">
        <v>0</v>
      </c>
      <c r="BB135" s="39">
        <v>0</v>
      </c>
      <c r="BC135" s="39">
        <v>0</v>
      </c>
      <c r="BD135" s="39">
        <v>0</v>
      </c>
      <c r="BE135" s="39">
        <v>0</v>
      </c>
      <c r="BF135" s="39">
        <v>0</v>
      </c>
    </row>
    <row r="136" spans="1:58" x14ac:dyDescent="0.25">
      <c r="A136" s="43"/>
      <c r="B136" s="44" t="s">
        <v>96</v>
      </c>
      <c r="C136" s="39">
        <v>23</v>
      </c>
      <c r="D136" s="39">
        <v>0</v>
      </c>
      <c r="E136" s="39">
        <v>0</v>
      </c>
      <c r="F136" s="39">
        <v>0</v>
      </c>
      <c r="G136" s="39">
        <v>0</v>
      </c>
      <c r="H136" s="39">
        <v>0</v>
      </c>
      <c r="I136" s="39">
        <v>0</v>
      </c>
      <c r="J136" s="39">
        <v>0</v>
      </c>
      <c r="K136" s="39">
        <v>0</v>
      </c>
      <c r="L136" s="39">
        <v>0</v>
      </c>
      <c r="M136" s="39">
        <v>0</v>
      </c>
      <c r="N136" s="39">
        <v>0</v>
      </c>
      <c r="O136" s="39">
        <v>0</v>
      </c>
      <c r="P136" s="39">
        <v>0</v>
      </c>
      <c r="Q136" s="39">
        <v>0</v>
      </c>
      <c r="R136" s="39">
        <v>0</v>
      </c>
      <c r="S136" s="39">
        <v>0</v>
      </c>
      <c r="T136" s="39">
        <v>0</v>
      </c>
      <c r="U136" s="39">
        <v>0</v>
      </c>
      <c r="V136" s="39">
        <v>0</v>
      </c>
      <c r="W136" s="39">
        <v>0</v>
      </c>
      <c r="X136" s="39">
        <v>0</v>
      </c>
      <c r="Y136" s="39">
        <v>0</v>
      </c>
      <c r="Z136" s="39">
        <v>0</v>
      </c>
      <c r="AA136" s="39">
        <v>0</v>
      </c>
      <c r="AB136" s="39">
        <v>0</v>
      </c>
      <c r="AC136" s="39">
        <v>0</v>
      </c>
      <c r="AD136" s="39">
        <v>0</v>
      </c>
      <c r="AE136" s="39">
        <v>0</v>
      </c>
      <c r="AF136" s="39">
        <v>0</v>
      </c>
      <c r="AG136" s="39">
        <v>0</v>
      </c>
      <c r="AH136" s="39">
        <v>0</v>
      </c>
      <c r="AI136" s="39">
        <v>0</v>
      </c>
      <c r="AJ136" s="39">
        <v>0</v>
      </c>
      <c r="AK136" s="39">
        <v>0</v>
      </c>
      <c r="AL136" s="39">
        <v>0</v>
      </c>
      <c r="AM136" s="39">
        <v>0</v>
      </c>
      <c r="AN136" s="39">
        <v>0</v>
      </c>
      <c r="AO136" s="39">
        <v>0</v>
      </c>
      <c r="AP136" s="39">
        <v>0</v>
      </c>
      <c r="AQ136" s="39">
        <v>0</v>
      </c>
      <c r="AR136" s="39">
        <v>0</v>
      </c>
      <c r="AS136" s="39">
        <v>0</v>
      </c>
      <c r="AT136" s="39">
        <v>0</v>
      </c>
      <c r="AU136" s="39">
        <v>0</v>
      </c>
      <c r="AV136" s="39">
        <v>0</v>
      </c>
      <c r="AW136" s="39">
        <v>0</v>
      </c>
      <c r="AX136" s="39">
        <v>0</v>
      </c>
      <c r="AY136" s="39">
        <v>0</v>
      </c>
      <c r="AZ136" s="39">
        <v>0</v>
      </c>
      <c r="BA136" s="39">
        <v>0</v>
      </c>
      <c r="BB136" s="39">
        <v>0</v>
      </c>
      <c r="BC136" s="39">
        <v>0</v>
      </c>
      <c r="BD136" s="39">
        <v>0</v>
      </c>
      <c r="BE136" s="39">
        <v>0</v>
      </c>
      <c r="BF136" s="39">
        <v>0</v>
      </c>
    </row>
    <row r="137" spans="1:58" ht="57" x14ac:dyDescent="0.25">
      <c r="A137" s="43"/>
      <c r="B137" s="44" t="s">
        <v>134</v>
      </c>
      <c r="C137" s="39">
        <v>400</v>
      </c>
      <c r="D137" s="39">
        <v>0</v>
      </c>
      <c r="E137" s="39">
        <v>0</v>
      </c>
      <c r="F137" s="39">
        <v>0</v>
      </c>
      <c r="G137" s="39">
        <v>0</v>
      </c>
      <c r="H137" s="39">
        <v>0</v>
      </c>
      <c r="I137" s="39">
        <v>0</v>
      </c>
      <c r="J137" s="39">
        <v>0</v>
      </c>
      <c r="K137" s="39">
        <v>0</v>
      </c>
      <c r="L137" s="39">
        <v>0</v>
      </c>
      <c r="M137" s="39">
        <v>0</v>
      </c>
      <c r="N137" s="39">
        <v>0</v>
      </c>
      <c r="O137" s="39">
        <v>0</v>
      </c>
      <c r="P137" s="39">
        <v>0</v>
      </c>
      <c r="Q137" s="39">
        <v>0</v>
      </c>
      <c r="R137" s="39">
        <v>0</v>
      </c>
      <c r="S137" s="39">
        <v>0</v>
      </c>
      <c r="T137" s="39">
        <v>0</v>
      </c>
      <c r="U137" s="39">
        <v>0</v>
      </c>
      <c r="V137" s="39">
        <v>0</v>
      </c>
      <c r="W137" s="39">
        <v>0</v>
      </c>
      <c r="X137" s="39">
        <v>0</v>
      </c>
      <c r="Y137" s="39">
        <v>0</v>
      </c>
      <c r="Z137" s="39">
        <v>0</v>
      </c>
      <c r="AA137" s="39">
        <v>0</v>
      </c>
      <c r="AB137" s="39">
        <v>0</v>
      </c>
      <c r="AC137" s="39">
        <v>0</v>
      </c>
      <c r="AD137" s="39">
        <v>0</v>
      </c>
      <c r="AE137" s="39">
        <v>0</v>
      </c>
      <c r="AF137" s="39">
        <v>0</v>
      </c>
      <c r="AG137" s="39">
        <v>0</v>
      </c>
      <c r="AH137" s="39">
        <v>0</v>
      </c>
      <c r="AI137" s="39">
        <v>0</v>
      </c>
      <c r="AJ137" s="39">
        <v>0</v>
      </c>
      <c r="AK137" s="39">
        <v>0</v>
      </c>
      <c r="AL137" s="39">
        <v>0</v>
      </c>
      <c r="AM137" s="39">
        <v>0</v>
      </c>
      <c r="AN137" s="39">
        <v>0</v>
      </c>
      <c r="AO137" s="39">
        <v>0</v>
      </c>
      <c r="AP137" s="39">
        <v>0</v>
      </c>
      <c r="AQ137" s="39">
        <v>0</v>
      </c>
      <c r="AR137" s="39">
        <v>0</v>
      </c>
      <c r="AS137" s="39">
        <v>0</v>
      </c>
      <c r="AT137" s="39">
        <v>0</v>
      </c>
      <c r="AU137" s="39">
        <v>0</v>
      </c>
      <c r="AV137" s="39">
        <v>0</v>
      </c>
      <c r="AW137" s="39">
        <v>0</v>
      </c>
      <c r="AX137" s="39">
        <v>0</v>
      </c>
      <c r="AY137" s="39">
        <v>0</v>
      </c>
      <c r="AZ137" s="39">
        <v>0</v>
      </c>
      <c r="BA137" s="39">
        <v>0</v>
      </c>
      <c r="BB137" s="39">
        <v>0</v>
      </c>
      <c r="BC137" s="39">
        <v>0</v>
      </c>
      <c r="BD137" s="39">
        <v>0</v>
      </c>
      <c r="BE137" s="39">
        <v>0</v>
      </c>
      <c r="BF137" s="39">
        <v>0</v>
      </c>
    </row>
    <row r="138" spans="1:58" ht="85.5" x14ac:dyDescent="0.25">
      <c r="A138" s="43"/>
      <c r="B138" s="44" t="s">
        <v>135</v>
      </c>
      <c r="C138" s="39">
        <v>176</v>
      </c>
      <c r="D138" s="39">
        <v>0</v>
      </c>
      <c r="E138" s="39">
        <v>0</v>
      </c>
      <c r="F138" s="39">
        <v>0</v>
      </c>
      <c r="G138" s="39">
        <v>0</v>
      </c>
      <c r="H138" s="39">
        <v>0</v>
      </c>
      <c r="I138" s="39">
        <v>0</v>
      </c>
      <c r="J138" s="39">
        <v>0</v>
      </c>
      <c r="K138" s="39">
        <v>0</v>
      </c>
      <c r="L138" s="39">
        <v>0</v>
      </c>
      <c r="M138" s="39">
        <v>0</v>
      </c>
      <c r="N138" s="39">
        <v>0</v>
      </c>
      <c r="O138" s="39">
        <v>0</v>
      </c>
      <c r="P138" s="39">
        <v>0</v>
      </c>
      <c r="Q138" s="39">
        <v>0</v>
      </c>
      <c r="R138" s="39">
        <v>0</v>
      </c>
      <c r="S138" s="39">
        <v>0</v>
      </c>
      <c r="T138" s="39">
        <v>0</v>
      </c>
      <c r="U138" s="39">
        <v>0</v>
      </c>
      <c r="V138" s="39">
        <v>0</v>
      </c>
      <c r="W138" s="39">
        <v>0</v>
      </c>
      <c r="X138" s="39">
        <v>0</v>
      </c>
      <c r="Y138" s="39">
        <v>0</v>
      </c>
      <c r="Z138" s="39">
        <v>0</v>
      </c>
      <c r="AA138" s="39">
        <v>0</v>
      </c>
      <c r="AB138" s="39">
        <v>0</v>
      </c>
      <c r="AC138" s="39">
        <v>0</v>
      </c>
      <c r="AD138" s="39">
        <v>0</v>
      </c>
      <c r="AE138" s="39">
        <v>0</v>
      </c>
      <c r="AF138" s="39">
        <v>0</v>
      </c>
      <c r="AG138" s="39">
        <v>0</v>
      </c>
      <c r="AH138" s="39">
        <v>0</v>
      </c>
      <c r="AI138" s="39">
        <v>0</v>
      </c>
      <c r="AJ138" s="39">
        <v>0</v>
      </c>
      <c r="AK138" s="39">
        <v>0</v>
      </c>
      <c r="AL138" s="39">
        <v>0</v>
      </c>
      <c r="AM138" s="39">
        <v>0</v>
      </c>
      <c r="AN138" s="39">
        <v>0</v>
      </c>
      <c r="AO138" s="39">
        <v>0</v>
      </c>
      <c r="AP138" s="39">
        <v>0</v>
      </c>
      <c r="AQ138" s="39">
        <v>0</v>
      </c>
      <c r="AR138" s="39">
        <v>0</v>
      </c>
      <c r="AS138" s="39">
        <v>0</v>
      </c>
      <c r="AT138" s="39">
        <v>0</v>
      </c>
      <c r="AU138" s="39">
        <v>0</v>
      </c>
      <c r="AV138" s="39">
        <v>0</v>
      </c>
      <c r="AW138" s="39">
        <v>0</v>
      </c>
      <c r="AX138" s="39">
        <v>0</v>
      </c>
      <c r="AY138" s="39">
        <v>0</v>
      </c>
      <c r="AZ138" s="39">
        <v>0</v>
      </c>
      <c r="BA138" s="39">
        <v>0</v>
      </c>
      <c r="BB138" s="39">
        <v>0</v>
      </c>
      <c r="BC138" s="39">
        <v>0</v>
      </c>
      <c r="BD138" s="39">
        <v>0</v>
      </c>
      <c r="BE138" s="39">
        <v>0</v>
      </c>
      <c r="BF138" s="39">
        <v>0</v>
      </c>
    </row>
    <row r="139" spans="1:58" ht="57" x14ac:dyDescent="0.25">
      <c r="A139" s="43"/>
      <c r="B139" s="44" t="s">
        <v>136</v>
      </c>
      <c r="C139" s="39">
        <v>0</v>
      </c>
      <c r="D139" s="39">
        <v>0</v>
      </c>
      <c r="E139" s="39">
        <v>0</v>
      </c>
      <c r="F139" s="39">
        <v>0</v>
      </c>
      <c r="G139" s="39">
        <v>0</v>
      </c>
      <c r="H139" s="39">
        <v>0</v>
      </c>
      <c r="I139" s="39">
        <v>0</v>
      </c>
      <c r="J139" s="39">
        <v>0</v>
      </c>
      <c r="K139" s="39">
        <v>0</v>
      </c>
      <c r="L139" s="39">
        <v>0</v>
      </c>
      <c r="M139" s="39">
        <v>0</v>
      </c>
      <c r="N139" s="39">
        <v>0</v>
      </c>
      <c r="O139" s="39">
        <v>0</v>
      </c>
      <c r="P139" s="39">
        <v>0</v>
      </c>
      <c r="Q139" s="39">
        <v>0</v>
      </c>
      <c r="R139" s="39">
        <v>0</v>
      </c>
      <c r="S139" s="39">
        <v>0</v>
      </c>
      <c r="T139" s="39">
        <v>0</v>
      </c>
      <c r="U139" s="39">
        <v>0</v>
      </c>
      <c r="V139" s="39">
        <v>0</v>
      </c>
      <c r="W139" s="39">
        <v>0</v>
      </c>
      <c r="X139" s="39">
        <v>0</v>
      </c>
      <c r="Y139" s="39">
        <v>0</v>
      </c>
      <c r="Z139" s="39">
        <v>0</v>
      </c>
      <c r="AA139" s="39">
        <v>0</v>
      </c>
      <c r="AB139" s="39">
        <v>0</v>
      </c>
      <c r="AC139" s="39">
        <v>0</v>
      </c>
      <c r="AD139" s="39">
        <v>0</v>
      </c>
      <c r="AE139" s="39">
        <v>0</v>
      </c>
      <c r="AF139" s="39">
        <v>0</v>
      </c>
      <c r="AG139" s="39">
        <v>0</v>
      </c>
      <c r="AH139" s="39">
        <v>0</v>
      </c>
      <c r="AI139" s="39">
        <v>0</v>
      </c>
      <c r="AJ139" s="39">
        <v>0</v>
      </c>
      <c r="AK139" s="39">
        <v>0</v>
      </c>
      <c r="AL139" s="39">
        <v>0</v>
      </c>
      <c r="AM139" s="39">
        <v>0</v>
      </c>
      <c r="AN139" s="39">
        <v>0</v>
      </c>
      <c r="AO139" s="39">
        <v>0</v>
      </c>
      <c r="AP139" s="39">
        <v>0</v>
      </c>
      <c r="AQ139" s="39">
        <v>0</v>
      </c>
      <c r="AR139" s="39">
        <v>0</v>
      </c>
      <c r="AS139" s="39">
        <v>0</v>
      </c>
      <c r="AT139" s="39">
        <v>0</v>
      </c>
      <c r="AU139" s="39">
        <v>0</v>
      </c>
      <c r="AV139" s="39">
        <v>0</v>
      </c>
      <c r="AW139" s="39">
        <v>0</v>
      </c>
      <c r="AX139" s="39">
        <v>0</v>
      </c>
      <c r="AY139" s="39">
        <v>0</v>
      </c>
      <c r="AZ139" s="39">
        <v>0</v>
      </c>
      <c r="BA139" s="39">
        <v>0</v>
      </c>
      <c r="BB139" s="39">
        <v>0</v>
      </c>
      <c r="BC139" s="39">
        <v>0</v>
      </c>
      <c r="BD139" s="39">
        <v>0</v>
      </c>
      <c r="BE139" s="39">
        <v>0</v>
      </c>
      <c r="BF139" s="39">
        <v>0</v>
      </c>
    </row>
    <row r="140" spans="1:58" ht="57" x14ac:dyDescent="0.25">
      <c r="A140" s="43"/>
      <c r="B140" s="44" t="s">
        <v>137</v>
      </c>
      <c r="C140" s="39">
        <v>16</v>
      </c>
      <c r="D140" s="39">
        <v>0</v>
      </c>
      <c r="E140" s="39">
        <v>0</v>
      </c>
      <c r="F140" s="39">
        <v>0</v>
      </c>
      <c r="G140" s="39">
        <v>0</v>
      </c>
      <c r="H140" s="39">
        <v>0</v>
      </c>
      <c r="I140" s="39">
        <v>0</v>
      </c>
      <c r="J140" s="39">
        <v>0</v>
      </c>
      <c r="K140" s="39">
        <v>0</v>
      </c>
      <c r="L140" s="39">
        <v>0</v>
      </c>
      <c r="M140" s="39">
        <v>0</v>
      </c>
      <c r="N140" s="39">
        <v>0</v>
      </c>
      <c r="O140" s="39">
        <v>0</v>
      </c>
      <c r="P140" s="39">
        <v>0</v>
      </c>
      <c r="Q140" s="39">
        <v>0</v>
      </c>
      <c r="R140" s="39">
        <v>0</v>
      </c>
      <c r="S140" s="39">
        <v>0</v>
      </c>
      <c r="T140" s="39">
        <v>0</v>
      </c>
      <c r="U140" s="39">
        <v>0</v>
      </c>
      <c r="V140" s="39">
        <v>0</v>
      </c>
      <c r="W140" s="39">
        <v>0</v>
      </c>
      <c r="X140" s="39">
        <v>0</v>
      </c>
      <c r="Y140" s="39">
        <v>0</v>
      </c>
      <c r="Z140" s="39">
        <v>0</v>
      </c>
      <c r="AA140" s="39">
        <v>0</v>
      </c>
      <c r="AB140" s="39">
        <v>0</v>
      </c>
      <c r="AC140" s="39">
        <v>0</v>
      </c>
      <c r="AD140" s="39">
        <v>0</v>
      </c>
      <c r="AE140" s="39">
        <v>0</v>
      </c>
      <c r="AF140" s="39">
        <v>0</v>
      </c>
      <c r="AG140" s="39">
        <v>0</v>
      </c>
      <c r="AH140" s="39">
        <v>0</v>
      </c>
      <c r="AI140" s="39">
        <v>0</v>
      </c>
      <c r="AJ140" s="39">
        <v>0</v>
      </c>
      <c r="AK140" s="39">
        <v>0</v>
      </c>
      <c r="AL140" s="39">
        <v>0</v>
      </c>
      <c r="AM140" s="39">
        <v>0</v>
      </c>
      <c r="AN140" s="39">
        <v>0</v>
      </c>
      <c r="AO140" s="39">
        <v>0</v>
      </c>
      <c r="AP140" s="39">
        <v>0</v>
      </c>
      <c r="AQ140" s="39">
        <v>0</v>
      </c>
      <c r="AR140" s="39">
        <v>0</v>
      </c>
      <c r="AS140" s="39">
        <v>0</v>
      </c>
      <c r="AT140" s="39">
        <v>0</v>
      </c>
      <c r="AU140" s="39">
        <v>0</v>
      </c>
      <c r="AV140" s="39">
        <v>0</v>
      </c>
      <c r="AW140" s="39">
        <v>0</v>
      </c>
      <c r="AX140" s="39">
        <v>0</v>
      </c>
      <c r="AY140" s="39">
        <v>0</v>
      </c>
      <c r="AZ140" s="39">
        <v>0</v>
      </c>
      <c r="BA140" s="39">
        <v>0</v>
      </c>
      <c r="BB140" s="39">
        <v>0</v>
      </c>
      <c r="BC140" s="39">
        <v>0</v>
      </c>
      <c r="BD140" s="39">
        <v>0</v>
      </c>
      <c r="BE140" s="39">
        <v>0</v>
      </c>
      <c r="BF140" s="39">
        <v>0</v>
      </c>
    </row>
  </sheetData>
  <mergeCells count="8">
    <mergeCell ref="A23:A25"/>
    <mergeCell ref="A29:A39"/>
    <mergeCell ref="A46:A59"/>
    <mergeCell ref="A61:A68"/>
    <mergeCell ref="A2:B2"/>
    <mergeCell ref="A4:A9"/>
    <mergeCell ref="A11:A13"/>
    <mergeCell ref="A15:A19"/>
  </mergeCells>
  <conditionalFormatting sqref="D2:BF68">
    <cfRule type="cellIs" dxfId="12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BF71"/>
  <sheetViews>
    <sheetView showZeros="0" view="pageBreakPreview" zoomScale="70" zoomScaleNormal="55" zoomScaleSheetLayoutView="70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x14ac:dyDescent="0.3">
      <c r="A2" s="63" t="s">
        <v>138</v>
      </c>
      <c r="B2" s="64"/>
      <c r="C2" s="9">
        <f>+SUM(D2:BF2)</f>
        <v>34</v>
      </c>
      <c r="D2" s="9">
        <v>0</v>
      </c>
      <c r="E2" s="9">
        <v>0</v>
      </c>
      <c r="F2" s="9">
        <v>0</v>
      </c>
      <c r="G2" s="9">
        <v>1</v>
      </c>
      <c r="H2" s="9">
        <v>0</v>
      </c>
      <c r="I2" s="9">
        <v>0</v>
      </c>
      <c r="J2" s="9">
        <v>1</v>
      </c>
      <c r="K2" s="9">
        <v>0</v>
      </c>
      <c r="L2" s="9">
        <v>2</v>
      </c>
      <c r="M2" s="9">
        <v>1</v>
      </c>
      <c r="N2" s="9">
        <v>1</v>
      </c>
      <c r="O2" s="9">
        <v>0</v>
      </c>
      <c r="P2" s="9">
        <v>0</v>
      </c>
      <c r="Q2" s="9">
        <v>1</v>
      </c>
      <c r="R2" s="9">
        <v>0</v>
      </c>
      <c r="S2" s="9">
        <v>0</v>
      </c>
      <c r="T2" s="9">
        <v>1</v>
      </c>
      <c r="U2" s="9">
        <v>0</v>
      </c>
      <c r="V2" s="9">
        <v>0</v>
      </c>
      <c r="W2" s="9">
        <v>1</v>
      </c>
      <c r="X2" s="9">
        <v>0</v>
      </c>
      <c r="Y2" s="9">
        <v>1</v>
      </c>
      <c r="Z2" s="9">
        <v>0</v>
      </c>
      <c r="AA2" s="9">
        <v>0</v>
      </c>
      <c r="AB2" s="9">
        <v>0</v>
      </c>
      <c r="AC2" s="9">
        <v>0</v>
      </c>
      <c r="AD2" s="9">
        <v>1</v>
      </c>
      <c r="AE2" s="9">
        <v>2</v>
      </c>
      <c r="AF2" s="9">
        <v>0</v>
      </c>
      <c r="AG2" s="9">
        <v>0</v>
      </c>
      <c r="AH2" s="9">
        <v>4</v>
      </c>
      <c r="AI2" s="9">
        <v>0</v>
      </c>
      <c r="AJ2" s="9">
        <v>0</v>
      </c>
      <c r="AK2" s="9">
        <v>3</v>
      </c>
      <c r="AL2" s="9">
        <v>2</v>
      </c>
      <c r="AM2" s="9">
        <v>0</v>
      </c>
      <c r="AN2" s="9">
        <v>3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1</v>
      </c>
      <c r="AV2" s="9">
        <v>0</v>
      </c>
      <c r="AW2" s="9">
        <v>0</v>
      </c>
      <c r="AX2" s="9">
        <v>1</v>
      </c>
      <c r="AY2" s="9">
        <v>4</v>
      </c>
      <c r="AZ2" s="9">
        <v>3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1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1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>
        <v>1</v>
      </c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5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1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1</v>
      </c>
      <c r="AY10" s="9">
        <v>2</v>
      </c>
      <c r="AZ10" s="9">
        <v>1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2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>
        <v>2</v>
      </c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2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1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1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8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8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8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8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8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</row>
    <row r="22" spans="1:58" s="4" customFormat="1" ht="40.5" customHeight="1" x14ac:dyDescent="0.3">
      <c r="A22" s="19" t="s">
        <v>69</v>
      </c>
      <c r="B22" s="20" t="s">
        <v>89</v>
      </c>
      <c r="C22" s="9">
        <f t="shared" si="0"/>
        <v>6</v>
      </c>
      <c r="D22" s="9">
        <v>0</v>
      </c>
      <c r="E22" s="9">
        <v>0</v>
      </c>
      <c r="F22" s="9">
        <v>0</v>
      </c>
      <c r="G22" s="9">
        <v>1</v>
      </c>
      <c r="H22" s="9">
        <v>0</v>
      </c>
      <c r="I22" s="9">
        <v>0</v>
      </c>
      <c r="J22" s="9">
        <v>0</v>
      </c>
      <c r="K22" s="9">
        <v>0</v>
      </c>
      <c r="L22" s="9">
        <v>2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1</v>
      </c>
      <c r="AE22" s="9">
        <v>1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1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</row>
    <row r="23" spans="1:58" s="4" customFormat="1" ht="42" x14ac:dyDescent="0.3">
      <c r="A23" s="60" t="s">
        <v>139</v>
      </c>
      <c r="B23" s="23" t="s">
        <v>90</v>
      </c>
      <c r="C23" s="9">
        <f t="shared" si="0"/>
        <v>2</v>
      </c>
      <c r="D23" s="11"/>
      <c r="E23" s="11"/>
      <c r="F23" s="11"/>
      <c r="G23" s="11"/>
      <c r="H23" s="11"/>
      <c r="I23" s="11"/>
      <c r="J23" s="11"/>
      <c r="K23" s="11"/>
      <c r="L23" s="11">
        <v>1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>
        <v>1</v>
      </c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8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8" s="4" customFormat="1" x14ac:dyDescent="0.3">
      <c r="A25" s="62"/>
      <c r="B25" s="23" t="s">
        <v>92</v>
      </c>
      <c r="C25" s="9">
        <f t="shared" si="0"/>
        <v>2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>
        <v>1</v>
      </c>
      <c r="AF25" s="11"/>
      <c r="AG25" s="11"/>
      <c r="AH25" s="11"/>
      <c r="AI25" s="11"/>
      <c r="AJ25" s="11"/>
      <c r="AK25" s="11"/>
      <c r="AL25" s="11"/>
      <c r="AM25" s="11"/>
      <c r="AN25" s="11">
        <v>1</v>
      </c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8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8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>
        <v>0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>
        <v>0</v>
      </c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8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8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8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8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8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19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1</v>
      </c>
      <c r="K45" s="9">
        <v>0</v>
      </c>
      <c r="L45" s="9">
        <v>0</v>
      </c>
      <c r="M45" s="9">
        <v>0</v>
      </c>
      <c r="N45" s="9">
        <v>1</v>
      </c>
      <c r="O45" s="9">
        <v>0</v>
      </c>
      <c r="P45" s="9">
        <v>0</v>
      </c>
      <c r="Q45" s="9">
        <v>1</v>
      </c>
      <c r="R45" s="9">
        <v>0</v>
      </c>
      <c r="S45" s="9">
        <v>0</v>
      </c>
      <c r="T45" s="9">
        <v>1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1</v>
      </c>
      <c r="AF45" s="9">
        <v>0</v>
      </c>
      <c r="AG45" s="9">
        <v>0</v>
      </c>
      <c r="AH45" s="9">
        <v>4</v>
      </c>
      <c r="AI45" s="9">
        <v>0</v>
      </c>
      <c r="AJ45" s="9">
        <v>0</v>
      </c>
      <c r="AK45" s="9">
        <v>2</v>
      </c>
      <c r="AL45" s="9">
        <v>2</v>
      </c>
      <c r="AM45" s="9">
        <v>0</v>
      </c>
      <c r="AN45" s="9">
        <v>2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2</v>
      </c>
      <c r="AZ45" s="9">
        <v>2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5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>
        <v>1</v>
      </c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>
        <v>1</v>
      </c>
      <c r="AF51" s="11"/>
      <c r="AG51" s="11"/>
      <c r="AH51" s="11"/>
      <c r="AI51" s="11"/>
      <c r="AJ51" s="11"/>
      <c r="AK51" s="11">
        <v>1</v>
      </c>
      <c r="AL51" s="11">
        <v>1</v>
      </c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>
        <v>1</v>
      </c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2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>
        <v>2</v>
      </c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3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>
        <v>1</v>
      </c>
      <c r="AL56" s="11">
        <v>1</v>
      </c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>
        <v>1</v>
      </c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4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>
        <v>4</v>
      </c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1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1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1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>
        <v>1</v>
      </c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9:A39"/>
    <mergeCell ref="A46:A59"/>
    <mergeCell ref="A61:A68"/>
    <mergeCell ref="A2:B2"/>
    <mergeCell ref="A4:A9"/>
    <mergeCell ref="A11:A13"/>
    <mergeCell ref="A15:A19"/>
    <mergeCell ref="A23:A25"/>
  </mergeCells>
  <conditionalFormatting sqref="D2:BF68">
    <cfRule type="cellIs" dxfId="12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BG71"/>
  <sheetViews>
    <sheetView showZeros="0" view="pageBreakPreview" zoomScale="70" zoomScaleNormal="55" zoomScaleSheetLayoutView="70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1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>
        <v>1</v>
      </c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9:A39"/>
    <mergeCell ref="A46:A59"/>
    <mergeCell ref="A61:A68"/>
    <mergeCell ref="A2:B2"/>
    <mergeCell ref="A4:A9"/>
    <mergeCell ref="A11:A13"/>
    <mergeCell ref="A15:A19"/>
    <mergeCell ref="A23:A25"/>
  </mergeCells>
  <conditionalFormatting sqref="D2:BF68">
    <cfRule type="cellIs" dxfId="12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BG71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9:A39"/>
    <mergeCell ref="A46:A59"/>
    <mergeCell ref="A61:A68"/>
    <mergeCell ref="A2:B2"/>
    <mergeCell ref="A4:A9"/>
    <mergeCell ref="A11:A13"/>
    <mergeCell ref="A15:A19"/>
    <mergeCell ref="A23:A25"/>
  </mergeCells>
  <conditionalFormatting sqref="D2:BF68">
    <cfRule type="cellIs" dxfId="12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BG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225</v>
      </c>
      <c r="D2" s="9">
        <v>1</v>
      </c>
      <c r="E2" s="9">
        <v>12</v>
      </c>
      <c r="F2" s="9">
        <v>3</v>
      </c>
      <c r="G2" s="9">
        <v>6</v>
      </c>
      <c r="H2" s="9">
        <v>3</v>
      </c>
      <c r="I2" s="9">
        <v>9</v>
      </c>
      <c r="J2" s="9">
        <v>3</v>
      </c>
      <c r="K2" s="9">
        <v>3</v>
      </c>
      <c r="L2" s="9">
        <v>4</v>
      </c>
      <c r="M2" s="9">
        <v>2</v>
      </c>
      <c r="N2" s="9">
        <v>2</v>
      </c>
      <c r="O2" s="9">
        <v>0</v>
      </c>
      <c r="P2" s="9">
        <v>1</v>
      </c>
      <c r="Q2" s="9">
        <v>2</v>
      </c>
      <c r="R2" s="9">
        <v>4</v>
      </c>
      <c r="S2" s="9">
        <v>2</v>
      </c>
      <c r="T2" s="9">
        <v>4</v>
      </c>
      <c r="U2" s="9">
        <v>7</v>
      </c>
      <c r="V2" s="9">
        <v>4</v>
      </c>
      <c r="W2" s="9">
        <v>4</v>
      </c>
      <c r="X2" s="9">
        <v>5</v>
      </c>
      <c r="Y2" s="9">
        <v>7</v>
      </c>
      <c r="Z2" s="9">
        <v>0</v>
      </c>
      <c r="AA2" s="9">
        <v>6</v>
      </c>
      <c r="AB2" s="9">
        <v>0</v>
      </c>
      <c r="AC2" s="9">
        <v>7</v>
      </c>
      <c r="AD2" s="9">
        <v>3</v>
      </c>
      <c r="AE2" s="9">
        <v>6</v>
      </c>
      <c r="AF2" s="9">
        <v>0</v>
      </c>
      <c r="AG2" s="9">
        <v>1</v>
      </c>
      <c r="AH2" s="9">
        <v>1</v>
      </c>
      <c r="AI2" s="9">
        <v>1</v>
      </c>
      <c r="AJ2" s="9">
        <v>4</v>
      </c>
      <c r="AK2" s="9">
        <v>4</v>
      </c>
      <c r="AL2" s="9">
        <v>1</v>
      </c>
      <c r="AM2" s="9">
        <v>0</v>
      </c>
      <c r="AN2" s="9">
        <v>11</v>
      </c>
      <c r="AO2" s="9">
        <v>0</v>
      </c>
      <c r="AP2" s="9">
        <v>2</v>
      </c>
      <c r="AQ2" s="9">
        <v>4</v>
      </c>
      <c r="AR2" s="9">
        <v>17</v>
      </c>
      <c r="AS2" s="9">
        <v>8</v>
      </c>
      <c r="AT2" s="9">
        <v>2</v>
      </c>
      <c r="AU2" s="9">
        <v>3</v>
      </c>
      <c r="AV2" s="9">
        <v>1</v>
      </c>
      <c r="AW2" s="9">
        <v>17</v>
      </c>
      <c r="AX2" s="9">
        <v>6</v>
      </c>
      <c r="AY2" s="9">
        <v>10</v>
      </c>
      <c r="AZ2" s="9">
        <v>4</v>
      </c>
      <c r="BA2" s="9">
        <v>1</v>
      </c>
      <c r="BB2" s="9">
        <v>1</v>
      </c>
      <c r="BC2" s="9">
        <v>3</v>
      </c>
      <c r="BD2" s="9">
        <v>7</v>
      </c>
      <c r="BE2" s="9">
        <v>2</v>
      </c>
      <c r="BF2" s="9">
        <v>4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7</v>
      </c>
      <c r="D3" s="10">
        <v>0</v>
      </c>
      <c r="E3" s="10">
        <v>0</v>
      </c>
      <c r="F3" s="10">
        <v>0</v>
      </c>
      <c r="G3" s="10">
        <v>0</v>
      </c>
      <c r="H3" s="10">
        <v>1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2</v>
      </c>
      <c r="T3" s="10">
        <v>0</v>
      </c>
      <c r="U3" s="10">
        <v>0</v>
      </c>
      <c r="V3" s="10">
        <v>0</v>
      </c>
      <c r="W3" s="10">
        <v>1</v>
      </c>
      <c r="X3" s="10">
        <v>1</v>
      </c>
      <c r="Y3" s="10">
        <v>0</v>
      </c>
      <c r="Z3" s="10">
        <v>0</v>
      </c>
      <c r="AA3" s="10">
        <v>1</v>
      </c>
      <c r="AB3" s="10">
        <v>0</v>
      </c>
      <c r="AC3" s="10">
        <v>0</v>
      </c>
      <c r="AD3" s="10">
        <v>0</v>
      </c>
      <c r="AE3" s="10">
        <v>1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4</v>
      </c>
      <c r="D4" s="11"/>
      <c r="E4" s="11"/>
      <c r="F4" s="11"/>
      <c r="G4" s="11"/>
      <c r="H4" s="11">
        <v>1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>
        <v>1</v>
      </c>
      <c r="T4" s="11"/>
      <c r="U4" s="11"/>
      <c r="V4" s="11"/>
      <c r="W4" s="11"/>
      <c r="X4" s="11">
        <v>1</v>
      </c>
      <c r="Y4" s="11"/>
      <c r="Z4" s="11"/>
      <c r="AA4" s="11">
        <v>1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2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>
        <v>1</v>
      </c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>
        <v>1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52</v>
      </c>
      <c r="D10" s="9">
        <v>0</v>
      </c>
      <c r="E10" s="9">
        <v>1</v>
      </c>
      <c r="F10" s="9">
        <v>1</v>
      </c>
      <c r="G10" s="9">
        <v>2</v>
      </c>
      <c r="H10" s="9">
        <v>2</v>
      </c>
      <c r="I10" s="9">
        <v>1</v>
      </c>
      <c r="J10" s="9">
        <v>0</v>
      </c>
      <c r="K10" s="9">
        <v>1</v>
      </c>
      <c r="L10" s="9">
        <v>0</v>
      </c>
      <c r="M10" s="9">
        <v>1</v>
      </c>
      <c r="N10" s="9">
        <v>0</v>
      </c>
      <c r="O10" s="9">
        <v>0</v>
      </c>
      <c r="P10" s="9">
        <v>1</v>
      </c>
      <c r="Q10" s="9">
        <v>0</v>
      </c>
      <c r="R10" s="9">
        <v>2</v>
      </c>
      <c r="S10" s="9">
        <v>0</v>
      </c>
      <c r="T10" s="9">
        <v>0</v>
      </c>
      <c r="U10" s="9">
        <v>2</v>
      </c>
      <c r="V10" s="9">
        <v>3</v>
      </c>
      <c r="W10" s="9">
        <v>0</v>
      </c>
      <c r="X10" s="9">
        <v>2</v>
      </c>
      <c r="Y10" s="9">
        <v>1</v>
      </c>
      <c r="Z10" s="9">
        <v>0</v>
      </c>
      <c r="AA10" s="9">
        <v>2</v>
      </c>
      <c r="AB10" s="9">
        <v>0</v>
      </c>
      <c r="AC10" s="9">
        <v>1</v>
      </c>
      <c r="AD10" s="9">
        <v>0</v>
      </c>
      <c r="AE10" s="9">
        <v>0</v>
      </c>
      <c r="AF10" s="9">
        <v>0</v>
      </c>
      <c r="AG10" s="9">
        <v>1</v>
      </c>
      <c r="AH10" s="9">
        <v>1</v>
      </c>
      <c r="AI10" s="9">
        <v>0</v>
      </c>
      <c r="AJ10" s="9">
        <v>2</v>
      </c>
      <c r="AK10" s="9">
        <v>1</v>
      </c>
      <c r="AL10" s="9">
        <v>0</v>
      </c>
      <c r="AM10" s="9">
        <v>0</v>
      </c>
      <c r="AN10" s="9">
        <v>0</v>
      </c>
      <c r="AO10" s="9">
        <v>0</v>
      </c>
      <c r="AP10" s="9">
        <v>1</v>
      </c>
      <c r="AQ10" s="9">
        <v>0</v>
      </c>
      <c r="AR10" s="9">
        <v>4</v>
      </c>
      <c r="AS10" s="9">
        <v>0</v>
      </c>
      <c r="AT10" s="9">
        <v>2</v>
      </c>
      <c r="AU10" s="9">
        <v>2</v>
      </c>
      <c r="AV10" s="9">
        <v>1</v>
      </c>
      <c r="AW10" s="9">
        <v>1</v>
      </c>
      <c r="AX10" s="9">
        <v>4</v>
      </c>
      <c r="AY10" s="9">
        <v>4</v>
      </c>
      <c r="AZ10" s="9">
        <v>1</v>
      </c>
      <c r="BA10" s="9">
        <v>0</v>
      </c>
      <c r="BB10" s="9">
        <v>1</v>
      </c>
      <c r="BC10" s="9">
        <v>0</v>
      </c>
      <c r="BD10" s="9">
        <v>2</v>
      </c>
      <c r="BE10" s="9">
        <v>0</v>
      </c>
      <c r="BF10" s="9">
        <v>1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4</v>
      </c>
      <c r="D13" s="11"/>
      <c r="E13" s="11"/>
      <c r="F13" s="11"/>
      <c r="G13" s="11"/>
      <c r="H13" s="11">
        <v>2</v>
      </c>
      <c r="I13" s="11"/>
      <c r="J13" s="11"/>
      <c r="K13" s="11">
        <v>1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>
        <v>1</v>
      </c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7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1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1</v>
      </c>
      <c r="X14" s="9">
        <v>0</v>
      </c>
      <c r="Y14" s="9">
        <v>1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1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1</v>
      </c>
      <c r="AT14" s="9">
        <v>0</v>
      </c>
      <c r="AU14" s="9">
        <v>0</v>
      </c>
      <c r="AV14" s="9">
        <v>0</v>
      </c>
      <c r="AW14" s="9">
        <v>1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1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51</v>
      </c>
      <c r="D22" s="9">
        <v>0</v>
      </c>
      <c r="E22" s="9">
        <v>2</v>
      </c>
      <c r="F22" s="9">
        <v>1</v>
      </c>
      <c r="G22" s="9">
        <v>0</v>
      </c>
      <c r="H22" s="9">
        <v>0</v>
      </c>
      <c r="I22" s="9">
        <v>5</v>
      </c>
      <c r="J22" s="9">
        <v>1</v>
      </c>
      <c r="K22" s="9">
        <v>2</v>
      </c>
      <c r="L22" s="9">
        <v>4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1</v>
      </c>
      <c r="U22" s="9">
        <v>3</v>
      </c>
      <c r="V22" s="9">
        <v>1</v>
      </c>
      <c r="W22" s="9">
        <v>1</v>
      </c>
      <c r="X22" s="9">
        <v>0</v>
      </c>
      <c r="Y22" s="9">
        <v>1</v>
      </c>
      <c r="Z22" s="9">
        <v>0</v>
      </c>
      <c r="AA22" s="9">
        <v>2</v>
      </c>
      <c r="AB22" s="9">
        <v>0</v>
      </c>
      <c r="AC22" s="9">
        <v>1</v>
      </c>
      <c r="AD22" s="9">
        <v>1</v>
      </c>
      <c r="AE22" s="9">
        <v>2</v>
      </c>
      <c r="AF22" s="9">
        <v>0</v>
      </c>
      <c r="AG22" s="9">
        <v>0</v>
      </c>
      <c r="AH22" s="9">
        <v>0</v>
      </c>
      <c r="AI22" s="9">
        <v>1</v>
      </c>
      <c r="AJ22" s="9">
        <v>0</v>
      </c>
      <c r="AK22" s="9">
        <v>0</v>
      </c>
      <c r="AL22" s="9">
        <v>1</v>
      </c>
      <c r="AM22" s="9">
        <v>0</v>
      </c>
      <c r="AN22" s="9">
        <v>3</v>
      </c>
      <c r="AO22" s="9">
        <v>0</v>
      </c>
      <c r="AP22" s="9">
        <v>0</v>
      </c>
      <c r="AQ22" s="9">
        <v>1</v>
      </c>
      <c r="AR22" s="9">
        <v>6</v>
      </c>
      <c r="AS22" s="9">
        <v>1</v>
      </c>
      <c r="AT22" s="9">
        <v>0</v>
      </c>
      <c r="AU22" s="9">
        <v>0</v>
      </c>
      <c r="AV22" s="9">
        <v>0</v>
      </c>
      <c r="AW22" s="9">
        <v>1</v>
      </c>
      <c r="AX22" s="9">
        <v>1</v>
      </c>
      <c r="AY22" s="9">
        <v>0</v>
      </c>
      <c r="AZ22" s="9">
        <v>0</v>
      </c>
      <c r="BA22" s="9">
        <v>1</v>
      </c>
      <c r="BB22" s="9">
        <v>0</v>
      </c>
      <c r="BC22" s="9">
        <v>1</v>
      </c>
      <c r="BD22" s="9">
        <v>4</v>
      </c>
      <c r="BE22" s="9">
        <v>1</v>
      </c>
      <c r="BF22" s="9">
        <v>1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19</v>
      </c>
      <c r="D23" s="11"/>
      <c r="E23" s="11"/>
      <c r="F23" s="11"/>
      <c r="G23" s="11"/>
      <c r="H23" s="11"/>
      <c r="I23" s="11">
        <v>3</v>
      </c>
      <c r="J23" s="11"/>
      <c r="K23" s="11"/>
      <c r="L23" s="11">
        <v>2</v>
      </c>
      <c r="M23" s="11"/>
      <c r="N23" s="11"/>
      <c r="O23" s="11"/>
      <c r="P23" s="11"/>
      <c r="Q23" s="11"/>
      <c r="R23" s="11"/>
      <c r="S23" s="11"/>
      <c r="T23" s="11">
        <v>1</v>
      </c>
      <c r="U23" s="11"/>
      <c r="V23" s="11"/>
      <c r="W23" s="11"/>
      <c r="X23" s="11"/>
      <c r="Y23" s="11"/>
      <c r="Z23" s="11"/>
      <c r="AA23" s="11"/>
      <c r="AB23" s="11"/>
      <c r="AC23" s="11"/>
      <c r="AD23" s="11">
        <v>1</v>
      </c>
      <c r="AE23" s="11">
        <v>1</v>
      </c>
      <c r="AF23" s="11"/>
      <c r="AG23" s="11"/>
      <c r="AH23" s="11"/>
      <c r="AI23" s="11">
        <v>1</v>
      </c>
      <c r="AJ23" s="11"/>
      <c r="AK23" s="11"/>
      <c r="AL23" s="11"/>
      <c r="AM23" s="11"/>
      <c r="AN23" s="11">
        <v>2</v>
      </c>
      <c r="AO23" s="11"/>
      <c r="AP23" s="11"/>
      <c r="AQ23" s="11">
        <v>1</v>
      </c>
      <c r="AR23" s="11">
        <v>1</v>
      </c>
      <c r="AS23" s="11">
        <v>1</v>
      </c>
      <c r="AT23" s="11"/>
      <c r="AU23" s="11"/>
      <c r="AV23" s="11"/>
      <c r="AW23" s="11">
        <v>1</v>
      </c>
      <c r="AX23" s="11"/>
      <c r="AY23" s="11"/>
      <c r="AZ23" s="11"/>
      <c r="BA23" s="11"/>
      <c r="BB23" s="11"/>
      <c r="BC23" s="11"/>
      <c r="BD23" s="11">
        <v>3</v>
      </c>
      <c r="BE23" s="11">
        <v>1</v>
      </c>
      <c r="BF23" s="11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20</v>
      </c>
      <c r="D25" s="11"/>
      <c r="E25" s="11">
        <v>2</v>
      </c>
      <c r="F25" s="11"/>
      <c r="G25" s="11"/>
      <c r="H25" s="11"/>
      <c r="I25" s="11">
        <v>2</v>
      </c>
      <c r="J25" s="11"/>
      <c r="K25" s="11">
        <v>2</v>
      </c>
      <c r="L25" s="11">
        <v>1</v>
      </c>
      <c r="M25" s="11"/>
      <c r="N25" s="11"/>
      <c r="O25" s="11"/>
      <c r="P25" s="11"/>
      <c r="Q25" s="11"/>
      <c r="R25" s="11"/>
      <c r="S25" s="11"/>
      <c r="T25" s="11"/>
      <c r="U25" s="11">
        <v>2</v>
      </c>
      <c r="V25" s="11">
        <v>1</v>
      </c>
      <c r="W25" s="11"/>
      <c r="X25" s="11"/>
      <c r="Y25" s="11"/>
      <c r="Z25" s="11"/>
      <c r="AA25" s="11">
        <v>2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>
        <v>1</v>
      </c>
      <c r="AM25" s="11"/>
      <c r="AN25" s="11">
        <v>1</v>
      </c>
      <c r="AO25" s="11"/>
      <c r="AP25" s="11"/>
      <c r="AQ25" s="11"/>
      <c r="AR25" s="11">
        <v>3</v>
      </c>
      <c r="AS25" s="11"/>
      <c r="AT25" s="11"/>
      <c r="AU25" s="11"/>
      <c r="AV25" s="11"/>
      <c r="AW25" s="11"/>
      <c r="AX25" s="11"/>
      <c r="AY25" s="11"/>
      <c r="AZ25" s="11"/>
      <c r="BA25" s="11">
        <v>1</v>
      </c>
      <c r="BB25" s="11"/>
      <c r="BC25" s="11">
        <v>1</v>
      </c>
      <c r="BD25" s="11"/>
      <c r="BE25" s="11"/>
      <c r="BF25" s="11">
        <v>1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3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1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1</v>
      </c>
      <c r="BF28" s="9">
        <v>1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>
        <v>1</v>
      </c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>
        <v>1</v>
      </c>
    </row>
    <row r="30" spans="1:59" s="4" customFormat="1" x14ac:dyDescent="0.35">
      <c r="A30" s="61"/>
      <c r="B30" s="27" t="s">
        <v>98</v>
      </c>
      <c r="C30" s="9">
        <f t="shared" si="0"/>
        <v>1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>
        <v>1</v>
      </c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1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1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84</v>
      </c>
      <c r="D45" s="9">
        <v>1</v>
      </c>
      <c r="E45" s="9">
        <v>9</v>
      </c>
      <c r="F45" s="9">
        <v>1</v>
      </c>
      <c r="G45" s="9">
        <v>3</v>
      </c>
      <c r="H45" s="9">
        <v>0</v>
      </c>
      <c r="I45" s="9">
        <v>3</v>
      </c>
      <c r="J45" s="9">
        <v>2</v>
      </c>
      <c r="K45" s="9">
        <v>0</v>
      </c>
      <c r="L45" s="9">
        <v>0</v>
      </c>
      <c r="M45" s="9">
        <v>0</v>
      </c>
      <c r="N45" s="9">
        <v>2</v>
      </c>
      <c r="O45" s="9">
        <v>0</v>
      </c>
      <c r="P45" s="9">
        <v>0</v>
      </c>
      <c r="Q45" s="9">
        <v>2</v>
      </c>
      <c r="R45" s="9">
        <v>2</v>
      </c>
      <c r="S45" s="9">
        <v>0</v>
      </c>
      <c r="T45" s="9">
        <v>3</v>
      </c>
      <c r="U45" s="9">
        <v>0</v>
      </c>
      <c r="V45" s="9">
        <v>0</v>
      </c>
      <c r="W45" s="9">
        <v>1</v>
      </c>
      <c r="X45" s="9">
        <v>2</v>
      </c>
      <c r="Y45" s="9">
        <v>0</v>
      </c>
      <c r="Z45" s="9">
        <v>0</v>
      </c>
      <c r="AA45" s="9">
        <v>1</v>
      </c>
      <c r="AB45" s="9">
        <v>0</v>
      </c>
      <c r="AC45" s="9">
        <v>0</v>
      </c>
      <c r="AD45" s="9">
        <v>2</v>
      </c>
      <c r="AE45" s="9">
        <v>3</v>
      </c>
      <c r="AF45" s="9">
        <v>0</v>
      </c>
      <c r="AG45" s="9">
        <v>0</v>
      </c>
      <c r="AH45" s="9">
        <v>0</v>
      </c>
      <c r="AI45" s="9">
        <v>0</v>
      </c>
      <c r="AJ45" s="9">
        <v>1</v>
      </c>
      <c r="AK45" s="9">
        <v>2</v>
      </c>
      <c r="AL45" s="9">
        <v>0</v>
      </c>
      <c r="AM45" s="9">
        <v>0</v>
      </c>
      <c r="AN45" s="9">
        <v>6</v>
      </c>
      <c r="AO45" s="9">
        <v>0</v>
      </c>
      <c r="AP45" s="9">
        <v>1</v>
      </c>
      <c r="AQ45" s="9">
        <v>2</v>
      </c>
      <c r="AR45" s="9">
        <v>4</v>
      </c>
      <c r="AS45" s="9">
        <v>6</v>
      </c>
      <c r="AT45" s="9">
        <v>0</v>
      </c>
      <c r="AU45" s="9">
        <v>0</v>
      </c>
      <c r="AV45" s="9">
        <v>0</v>
      </c>
      <c r="AW45" s="9">
        <v>14</v>
      </c>
      <c r="AX45" s="9">
        <v>1</v>
      </c>
      <c r="AY45" s="9">
        <v>6</v>
      </c>
      <c r="AZ45" s="9">
        <v>2</v>
      </c>
      <c r="BA45" s="9">
        <v>0</v>
      </c>
      <c r="BB45" s="9">
        <v>0</v>
      </c>
      <c r="BC45" s="9">
        <v>1</v>
      </c>
      <c r="BD45" s="9">
        <v>0</v>
      </c>
      <c r="BE45" s="9">
        <v>0</v>
      </c>
      <c r="BF45" s="9">
        <v>1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>
        <v>1</v>
      </c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22</v>
      </c>
      <c r="D51" s="11"/>
      <c r="E51" s="11">
        <v>5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>
        <v>2</v>
      </c>
      <c r="R51" s="11"/>
      <c r="S51" s="11"/>
      <c r="T51" s="11"/>
      <c r="U51" s="11"/>
      <c r="V51" s="11"/>
      <c r="W51" s="11"/>
      <c r="X51" s="11">
        <v>1</v>
      </c>
      <c r="Y51" s="11"/>
      <c r="Z51" s="11"/>
      <c r="AA51" s="11"/>
      <c r="AB51" s="11"/>
      <c r="AC51" s="11"/>
      <c r="AD51" s="11"/>
      <c r="AE51" s="11">
        <v>1</v>
      </c>
      <c r="AF51" s="11"/>
      <c r="AG51" s="11"/>
      <c r="AH51" s="11"/>
      <c r="AI51" s="11"/>
      <c r="AJ51" s="11"/>
      <c r="AK51" s="11">
        <v>1</v>
      </c>
      <c r="AL51" s="11"/>
      <c r="AM51" s="11"/>
      <c r="AN51" s="11"/>
      <c r="AO51" s="11"/>
      <c r="AP51" s="11"/>
      <c r="AQ51" s="11"/>
      <c r="AR51" s="11"/>
      <c r="AS51" s="11">
        <v>3</v>
      </c>
      <c r="AT51" s="11"/>
      <c r="AU51" s="11"/>
      <c r="AV51" s="11"/>
      <c r="AW51" s="11">
        <v>7</v>
      </c>
      <c r="AX51" s="11"/>
      <c r="AY51" s="11">
        <v>2</v>
      </c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3</v>
      </c>
      <c r="D52" s="11"/>
      <c r="E52" s="11"/>
      <c r="F52" s="11"/>
      <c r="G52" s="11">
        <v>1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>
        <v>1</v>
      </c>
      <c r="AQ52" s="11">
        <v>1</v>
      </c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>
        <v>1</v>
      </c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8</v>
      </c>
      <c r="D55" s="11"/>
      <c r="E55" s="11"/>
      <c r="F55" s="11"/>
      <c r="G55" s="11"/>
      <c r="H55" s="11"/>
      <c r="I55" s="11">
        <v>2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>
        <v>5</v>
      </c>
      <c r="AO55" s="11"/>
      <c r="AP55" s="11"/>
      <c r="AQ55" s="11"/>
      <c r="AR55" s="11">
        <v>1</v>
      </c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16</v>
      </c>
      <c r="D56" s="11"/>
      <c r="E56" s="11">
        <v>4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>
        <v>1</v>
      </c>
      <c r="AF56" s="11"/>
      <c r="AG56" s="11"/>
      <c r="AH56" s="11"/>
      <c r="AI56" s="11"/>
      <c r="AJ56" s="11"/>
      <c r="AK56" s="11">
        <v>1</v>
      </c>
      <c r="AL56" s="11"/>
      <c r="AM56" s="11"/>
      <c r="AN56" s="11"/>
      <c r="AO56" s="11"/>
      <c r="AP56" s="11"/>
      <c r="AQ56" s="11">
        <v>1</v>
      </c>
      <c r="AR56" s="11"/>
      <c r="AS56" s="11"/>
      <c r="AT56" s="11"/>
      <c r="AU56" s="11"/>
      <c r="AV56" s="11"/>
      <c r="AW56" s="11">
        <v>6</v>
      </c>
      <c r="AX56" s="11"/>
      <c r="AY56" s="11">
        <v>3</v>
      </c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6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>
        <v>1</v>
      </c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>
        <v>2</v>
      </c>
      <c r="AS58" s="11">
        <v>1</v>
      </c>
      <c r="AT58" s="11"/>
      <c r="AU58" s="11"/>
      <c r="AV58" s="11"/>
      <c r="AW58" s="11"/>
      <c r="AX58" s="11">
        <v>1</v>
      </c>
      <c r="AY58" s="11"/>
      <c r="AZ58" s="11"/>
      <c r="BA58" s="11"/>
      <c r="BB58" s="11"/>
      <c r="BC58" s="11">
        <v>1</v>
      </c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7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>
        <v>1</v>
      </c>
      <c r="S59" s="11"/>
      <c r="T59" s="11">
        <v>1</v>
      </c>
      <c r="U59" s="11"/>
      <c r="V59" s="11"/>
      <c r="W59" s="11">
        <v>1</v>
      </c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>
        <v>1</v>
      </c>
      <c r="AO59" s="11"/>
      <c r="AP59" s="11"/>
      <c r="AQ59" s="11"/>
      <c r="AR59" s="11">
        <v>1</v>
      </c>
      <c r="AS59" s="11"/>
      <c r="AT59" s="11"/>
      <c r="AU59" s="11"/>
      <c r="AV59" s="11"/>
      <c r="AW59" s="11">
        <v>1</v>
      </c>
      <c r="AX59" s="11"/>
      <c r="AY59" s="11"/>
      <c r="AZ59" s="11">
        <v>1</v>
      </c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20</v>
      </c>
      <c r="D60" s="9">
        <v>0</v>
      </c>
      <c r="E60" s="9">
        <v>0</v>
      </c>
      <c r="F60" s="9">
        <v>0</v>
      </c>
      <c r="G60" s="9">
        <v>1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2</v>
      </c>
      <c r="V60" s="9">
        <v>0</v>
      </c>
      <c r="W60" s="9">
        <v>0</v>
      </c>
      <c r="X60" s="9">
        <v>0</v>
      </c>
      <c r="Y60" s="9">
        <v>4</v>
      </c>
      <c r="Z60" s="9">
        <v>0</v>
      </c>
      <c r="AA60" s="9">
        <v>0</v>
      </c>
      <c r="AB60" s="9">
        <v>0</v>
      </c>
      <c r="AC60" s="9">
        <v>4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1</v>
      </c>
      <c r="AL60" s="9">
        <v>0</v>
      </c>
      <c r="AM60" s="9">
        <v>0</v>
      </c>
      <c r="AN60" s="9">
        <v>2</v>
      </c>
      <c r="AO60" s="9">
        <v>0</v>
      </c>
      <c r="AP60" s="9">
        <v>0</v>
      </c>
      <c r="AQ60" s="9">
        <v>0</v>
      </c>
      <c r="AR60" s="9">
        <v>3</v>
      </c>
      <c r="AS60" s="9">
        <v>0</v>
      </c>
      <c r="AT60" s="9">
        <v>0</v>
      </c>
      <c r="AU60" s="9">
        <v>1</v>
      </c>
      <c r="AV60" s="9">
        <v>0</v>
      </c>
      <c r="AW60" s="9">
        <v>0</v>
      </c>
      <c r="AX60" s="9">
        <v>0</v>
      </c>
      <c r="AY60" s="9">
        <v>0</v>
      </c>
      <c r="AZ60" s="9">
        <v>1</v>
      </c>
      <c r="BA60" s="9">
        <v>0</v>
      </c>
      <c r="BB60" s="9">
        <v>0</v>
      </c>
      <c r="BC60" s="9">
        <v>0</v>
      </c>
      <c r="BD60" s="9">
        <v>1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1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>
        <v>1</v>
      </c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2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>
        <v>1</v>
      </c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>
        <v>1</v>
      </c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9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>
        <v>1</v>
      </c>
      <c r="V65" s="12"/>
      <c r="W65" s="12"/>
      <c r="X65" s="12"/>
      <c r="Y65" s="12">
        <v>3</v>
      </c>
      <c r="Z65" s="12"/>
      <c r="AA65" s="12"/>
      <c r="AB65" s="12"/>
      <c r="AC65" s="12">
        <v>2</v>
      </c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>
        <v>1</v>
      </c>
      <c r="AO65" s="12"/>
      <c r="AP65" s="12"/>
      <c r="AQ65" s="12"/>
      <c r="AR65" s="12">
        <v>2</v>
      </c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8</v>
      </c>
      <c r="D66" s="12"/>
      <c r="E66" s="12"/>
      <c r="F66" s="12"/>
      <c r="G66" s="12">
        <v>1</v>
      </c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>
        <v>1</v>
      </c>
      <c r="V66" s="12"/>
      <c r="W66" s="12"/>
      <c r="X66" s="12"/>
      <c r="Y66" s="12">
        <v>1</v>
      </c>
      <c r="Z66" s="12"/>
      <c r="AA66" s="12"/>
      <c r="AB66" s="12"/>
      <c r="AC66" s="12">
        <v>1</v>
      </c>
      <c r="AD66" s="12"/>
      <c r="AE66" s="12"/>
      <c r="AF66" s="12"/>
      <c r="AG66" s="12"/>
      <c r="AH66" s="12"/>
      <c r="AI66" s="12"/>
      <c r="AJ66" s="12"/>
      <c r="AK66" s="12">
        <v>1</v>
      </c>
      <c r="AL66" s="12"/>
      <c r="AM66" s="12"/>
      <c r="AN66" s="12"/>
      <c r="AO66" s="12"/>
      <c r="AP66" s="12"/>
      <c r="AQ66" s="12"/>
      <c r="AR66" s="12">
        <v>1</v>
      </c>
      <c r="AS66" s="12"/>
      <c r="AT66" s="12"/>
      <c r="AU66" s="12"/>
      <c r="AV66" s="12"/>
      <c r="AW66" s="12"/>
      <c r="AX66" s="12"/>
      <c r="AY66" s="12"/>
      <c r="AZ66" s="12">
        <v>1</v>
      </c>
      <c r="BA66" s="12"/>
      <c r="BB66" s="12"/>
      <c r="BC66" s="12"/>
      <c r="BD66" s="12">
        <v>1</v>
      </c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9:A39"/>
    <mergeCell ref="A46:A59"/>
    <mergeCell ref="A61:A68"/>
    <mergeCell ref="A2:B2"/>
    <mergeCell ref="A4:A9"/>
    <mergeCell ref="A11:A13"/>
    <mergeCell ref="A15:A19"/>
    <mergeCell ref="A23:A25"/>
  </mergeCells>
  <conditionalFormatting sqref="D2:BF68">
    <cfRule type="cellIs" dxfId="12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BG71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9:A39"/>
    <mergeCell ref="A46:A59"/>
    <mergeCell ref="A61:A68"/>
    <mergeCell ref="A2:B2"/>
    <mergeCell ref="A4:A9"/>
    <mergeCell ref="A11:A13"/>
    <mergeCell ref="A15:A19"/>
    <mergeCell ref="A23:A25"/>
  </mergeCells>
  <conditionalFormatting sqref="D2:BF68">
    <cfRule type="cellIs" dxfId="12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</sheetPr>
  <dimension ref="A1:BG71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9:A39"/>
    <mergeCell ref="A46:A59"/>
    <mergeCell ref="A61:A68"/>
    <mergeCell ref="A2:B2"/>
    <mergeCell ref="A4:A9"/>
    <mergeCell ref="A11:A13"/>
    <mergeCell ref="A15:A19"/>
    <mergeCell ref="A23:A25"/>
  </mergeCells>
  <conditionalFormatting sqref="D2:BF68">
    <cfRule type="cellIs" dxfId="11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</sheetPr>
  <dimension ref="A1:BG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78</v>
      </c>
      <c r="D2" s="9">
        <v>1</v>
      </c>
      <c r="E2" s="9">
        <v>0</v>
      </c>
      <c r="F2" s="9">
        <v>5</v>
      </c>
      <c r="G2" s="9">
        <v>4</v>
      </c>
      <c r="H2" s="9">
        <v>1</v>
      </c>
      <c r="I2" s="9">
        <v>4</v>
      </c>
      <c r="J2" s="9">
        <v>0</v>
      </c>
      <c r="K2" s="9">
        <v>2</v>
      </c>
      <c r="L2" s="9">
        <v>3</v>
      </c>
      <c r="M2" s="9">
        <v>2</v>
      </c>
      <c r="N2" s="9">
        <v>0</v>
      </c>
      <c r="O2" s="9">
        <v>2</v>
      </c>
      <c r="P2" s="9">
        <v>2</v>
      </c>
      <c r="Q2" s="9">
        <v>1</v>
      </c>
      <c r="R2" s="9">
        <v>1</v>
      </c>
      <c r="S2" s="9">
        <v>1</v>
      </c>
      <c r="T2" s="9">
        <v>0</v>
      </c>
      <c r="U2" s="9">
        <v>0</v>
      </c>
      <c r="V2" s="9">
        <v>0</v>
      </c>
      <c r="W2" s="9">
        <v>1</v>
      </c>
      <c r="X2" s="9">
        <v>0</v>
      </c>
      <c r="Y2" s="9">
        <v>1</v>
      </c>
      <c r="Z2" s="9">
        <v>0</v>
      </c>
      <c r="AA2" s="9">
        <v>1</v>
      </c>
      <c r="AB2" s="9">
        <v>2</v>
      </c>
      <c r="AC2" s="9">
        <v>0</v>
      </c>
      <c r="AD2" s="9">
        <v>1</v>
      </c>
      <c r="AE2" s="9">
        <v>10</v>
      </c>
      <c r="AF2" s="9">
        <v>0</v>
      </c>
      <c r="AG2" s="9">
        <v>2</v>
      </c>
      <c r="AH2" s="9">
        <v>0</v>
      </c>
      <c r="AI2" s="9">
        <v>2</v>
      </c>
      <c r="AJ2" s="9">
        <v>1</v>
      </c>
      <c r="AK2" s="9">
        <v>4</v>
      </c>
      <c r="AL2" s="9">
        <v>0</v>
      </c>
      <c r="AM2" s="9">
        <v>1</v>
      </c>
      <c r="AN2" s="9">
        <v>0</v>
      </c>
      <c r="AO2" s="9">
        <v>0</v>
      </c>
      <c r="AP2" s="9">
        <v>3</v>
      </c>
      <c r="AQ2" s="9">
        <v>3</v>
      </c>
      <c r="AR2" s="9">
        <v>0</v>
      </c>
      <c r="AS2" s="9">
        <v>0</v>
      </c>
      <c r="AT2" s="9">
        <v>1</v>
      </c>
      <c r="AU2" s="9">
        <v>5</v>
      </c>
      <c r="AV2" s="9">
        <v>3</v>
      </c>
      <c r="AW2" s="9">
        <v>2</v>
      </c>
      <c r="AX2" s="9">
        <v>0</v>
      </c>
      <c r="AY2" s="9">
        <v>0</v>
      </c>
      <c r="AZ2" s="9">
        <v>1</v>
      </c>
      <c r="BA2" s="9">
        <v>0</v>
      </c>
      <c r="BB2" s="9">
        <v>0</v>
      </c>
      <c r="BC2" s="9">
        <v>0</v>
      </c>
      <c r="BD2" s="9">
        <v>0</v>
      </c>
      <c r="BE2" s="9">
        <v>4</v>
      </c>
      <c r="BF2" s="9">
        <v>1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1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1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>
        <v>1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15</v>
      </c>
      <c r="D10" s="9">
        <v>0</v>
      </c>
      <c r="E10" s="9">
        <v>0</v>
      </c>
      <c r="F10" s="9">
        <v>2</v>
      </c>
      <c r="G10" s="9">
        <v>0</v>
      </c>
      <c r="H10" s="9">
        <v>1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1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1</v>
      </c>
      <c r="AF10" s="9">
        <v>0</v>
      </c>
      <c r="AG10" s="9">
        <v>1</v>
      </c>
      <c r="AH10" s="9">
        <v>0</v>
      </c>
      <c r="AI10" s="9">
        <v>0</v>
      </c>
      <c r="AJ10" s="9">
        <v>1</v>
      </c>
      <c r="AK10" s="9">
        <v>1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1</v>
      </c>
      <c r="AR10" s="9">
        <v>0</v>
      </c>
      <c r="AS10" s="9">
        <v>0</v>
      </c>
      <c r="AT10" s="9">
        <v>0</v>
      </c>
      <c r="AU10" s="9">
        <v>0</v>
      </c>
      <c r="AV10" s="9">
        <v>2</v>
      </c>
      <c r="AW10" s="9">
        <v>1</v>
      </c>
      <c r="AX10" s="9">
        <v>0</v>
      </c>
      <c r="AY10" s="9">
        <v>0</v>
      </c>
      <c r="AZ10" s="9">
        <v>1</v>
      </c>
      <c r="BA10" s="9">
        <v>0</v>
      </c>
      <c r="BB10" s="9">
        <v>0</v>
      </c>
      <c r="BC10" s="9">
        <v>0</v>
      </c>
      <c r="BD10" s="9">
        <v>0</v>
      </c>
      <c r="BE10" s="9">
        <v>1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1</v>
      </c>
      <c r="D13" s="11"/>
      <c r="E13" s="11"/>
      <c r="F13" s="11">
        <v>1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1</v>
      </c>
      <c r="D14" s="9">
        <v>1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36</v>
      </c>
      <c r="D22" s="9">
        <v>0</v>
      </c>
      <c r="E22" s="9">
        <v>0</v>
      </c>
      <c r="F22" s="9">
        <v>3</v>
      </c>
      <c r="G22" s="9">
        <v>3</v>
      </c>
      <c r="H22" s="9">
        <v>0</v>
      </c>
      <c r="I22" s="9">
        <v>3</v>
      </c>
      <c r="J22" s="9">
        <v>0</v>
      </c>
      <c r="K22" s="9">
        <v>2</v>
      </c>
      <c r="L22" s="9">
        <v>0</v>
      </c>
      <c r="M22" s="9">
        <v>2</v>
      </c>
      <c r="N22" s="9">
        <v>0</v>
      </c>
      <c r="O22" s="9">
        <v>1</v>
      </c>
      <c r="P22" s="9">
        <v>2</v>
      </c>
      <c r="Q22" s="9">
        <v>1</v>
      </c>
      <c r="R22" s="9">
        <v>0</v>
      </c>
      <c r="S22" s="9">
        <v>1</v>
      </c>
      <c r="T22" s="9">
        <v>0</v>
      </c>
      <c r="U22" s="9">
        <v>0</v>
      </c>
      <c r="V22" s="9">
        <v>0</v>
      </c>
      <c r="W22" s="9">
        <v>1</v>
      </c>
      <c r="X22" s="9">
        <v>0</v>
      </c>
      <c r="Y22" s="9">
        <v>0</v>
      </c>
      <c r="Z22" s="9">
        <v>0</v>
      </c>
      <c r="AA22" s="9">
        <v>0</v>
      </c>
      <c r="AB22" s="9">
        <v>2</v>
      </c>
      <c r="AC22" s="9">
        <v>0</v>
      </c>
      <c r="AD22" s="9">
        <v>1</v>
      </c>
      <c r="AE22" s="9">
        <v>5</v>
      </c>
      <c r="AF22" s="9">
        <v>0</v>
      </c>
      <c r="AG22" s="9">
        <v>1</v>
      </c>
      <c r="AH22" s="9">
        <v>0</v>
      </c>
      <c r="AI22" s="9">
        <v>0</v>
      </c>
      <c r="AJ22" s="9">
        <v>0</v>
      </c>
      <c r="AK22" s="9">
        <v>1</v>
      </c>
      <c r="AL22" s="9">
        <v>0</v>
      </c>
      <c r="AM22" s="9">
        <v>0</v>
      </c>
      <c r="AN22" s="9">
        <v>0</v>
      </c>
      <c r="AO22" s="9">
        <v>0</v>
      </c>
      <c r="AP22" s="9">
        <v>1</v>
      </c>
      <c r="AQ22" s="9">
        <v>1</v>
      </c>
      <c r="AR22" s="9">
        <v>0</v>
      </c>
      <c r="AS22" s="9">
        <v>0</v>
      </c>
      <c r="AT22" s="9">
        <v>0</v>
      </c>
      <c r="AU22" s="9">
        <v>2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3</v>
      </c>
      <c r="BF22" s="9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21</v>
      </c>
      <c r="D23" s="11"/>
      <c r="E23" s="11"/>
      <c r="F23" s="11">
        <v>2</v>
      </c>
      <c r="G23" s="11">
        <v>1</v>
      </c>
      <c r="H23" s="11"/>
      <c r="I23" s="11">
        <v>2</v>
      </c>
      <c r="J23" s="11"/>
      <c r="K23" s="11">
        <v>2</v>
      </c>
      <c r="L23" s="11"/>
      <c r="M23" s="11">
        <v>2</v>
      </c>
      <c r="N23" s="11"/>
      <c r="O23" s="11"/>
      <c r="P23" s="11">
        <v>2</v>
      </c>
      <c r="Q23" s="11"/>
      <c r="R23" s="11"/>
      <c r="S23" s="11">
        <v>1</v>
      </c>
      <c r="T23" s="11"/>
      <c r="U23" s="11"/>
      <c r="V23" s="11"/>
      <c r="W23" s="11">
        <v>1</v>
      </c>
      <c r="X23" s="11"/>
      <c r="Y23" s="11"/>
      <c r="Z23" s="11"/>
      <c r="AA23" s="11"/>
      <c r="AB23" s="11">
        <v>2</v>
      </c>
      <c r="AC23" s="11"/>
      <c r="AD23" s="11"/>
      <c r="AE23" s="11">
        <v>2</v>
      </c>
      <c r="AF23" s="11"/>
      <c r="AG23" s="11">
        <v>1</v>
      </c>
      <c r="AH23" s="11"/>
      <c r="AI23" s="11"/>
      <c r="AJ23" s="11"/>
      <c r="AK23" s="11"/>
      <c r="AL23" s="11"/>
      <c r="AM23" s="11"/>
      <c r="AN23" s="11"/>
      <c r="AO23" s="11"/>
      <c r="AP23" s="11"/>
      <c r="AQ23" s="11">
        <v>1</v>
      </c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>
        <v>2</v>
      </c>
      <c r="BF23" s="11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9</v>
      </c>
      <c r="D25" s="11"/>
      <c r="E25" s="11"/>
      <c r="F25" s="11"/>
      <c r="G25" s="11">
        <v>1</v>
      </c>
      <c r="H25" s="11"/>
      <c r="I25" s="11">
        <v>1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>
        <v>1</v>
      </c>
      <c r="AE25" s="11">
        <v>1</v>
      </c>
      <c r="AF25" s="11"/>
      <c r="AG25" s="11"/>
      <c r="AH25" s="11"/>
      <c r="AI25" s="11"/>
      <c r="AJ25" s="11"/>
      <c r="AK25" s="11">
        <v>1</v>
      </c>
      <c r="AL25" s="11"/>
      <c r="AM25" s="11"/>
      <c r="AN25" s="11"/>
      <c r="AO25" s="11"/>
      <c r="AP25" s="11">
        <v>1</v>
      </c>
      <c r="AQ25" s="11"/>
      <c r="AR25" s="11"/>
      <c r="AS25" s="11"/>
      <c r="AT25" s="11"/>
      <c r="AU25" s="11">
        <v>2</v>
      </c>
      <c r="AV25" s="11"/>
      <c r="AW25" s="11"/>
      <c r="AX25" s="11"/>
      <c r="AY25" s="11"/>
      <c r="AZ25" s="11"/>
      <c r="BA25" s="11"/>
      <c r="BB25" s="11"/>
      <c r="BC25" s="11"/>
      <c r="BD25" s="11"/>
      <c r="BE25" s="11">
        <v>1</v>
      </c>
      <c r="BF25" s="11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17</v>
      </c>
      <c r="D45" s="9">
        <v>0</v>
      </c>
      <c r="E45" s="9">
        <v>0</v>
      </c>
      <c r="F45" s="9">
        <v>0</v>
      </c>
      <c r="G45" s="9">
        <v>1</v>
      </c>
      <c r="H45" s="9">
        <v>0</v>
      </c>
      <c r="I45" s="9">
        <v>1</v>
      </c>
      <c r="J45" s="9">
        <v>0</v>
      </c>
      <c r="K45" s="9">
        <v>0</v>
      </c>
      <c r="L45" s="9">
        <v>3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1</v>
      </c>
      <c r="Z45" s="9">
        <v>0</v>
      </c>
      <c r="AA45" s="9">
        <v>1</v>
      </c>
      <c r="AB45" s="9">
        <v>0</v>
      </c>
      <c r="AC45" s="9">
        <v>0</v>
      </c>
      <c r="AD45" s="9">
        <v>0</v>
      </c>
      <c r="AE45" s="9">
        <v>1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2</v>
      </c>
      <c r="AL45" s="9">
        <v>0</v>
      </c>
      <c r="AM45" s="9">
        <v>1</v>
      </c>
      <c r="AN45" s="9">
        <v>0</v>
      </c>
      <c r="AO45" s="9">
        <v>0</v>
      </c>
      <c r="AP45" s="9">
        <v>0</v>
      </c>
      <c r="AQ45" s="9">
        <v>1</v>
      </c>
      <c r="AR45" s="9">
        <v>0</v>
      </c>
      <c r="AS45" s="9">
        <v>0</v>
      </c>
      <c r="AT45" s="9">
        <v>1</v>
      </c>
      <c r="AU45" s="9">
        <v>1</v>
      </c>
      <c r="AV45" s="9">
        <v>1</v>
      </c>
      <c r="AW45" s="9">
        <v>1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1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2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>
        <v>1</v>
      </c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>
        <v>1</v>
      </c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3</v>
      </c>
      <c r="D56" s="11"/>
      <c r="E56" s="11"/>
      <c r="F56" s="11"/>
      <c r="G56" s="11">
        <v>1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>
        <v>1</v>
      </c>
      <c r="AL56" s="11"/>
      <c r="AM56" s="11"/>
      <c r="AN56" s="11"/>
      <c r="AO56" s="11"/>
      <c r="AP56" s="11"/>
      <c r="AQ56" s="11">
        <v>1</v>
      </c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1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>
        <v>1</v>
      </c>
    </row>
    <row r="58" spans="1:58" s="4" customFormat="1" ht="40.5" customHeight="1" x14ac:dyDescent="0.3">
      <c r="A58" s="61"/>
      <c r="B58" s="22" t="s">
        <v>131</v>
      </c>
      <c r="C58" s="9">
        <f t="shared" si="0"/>
        <v>3</v>
      </c>
      <c r="D58" s="11"/>
      <c r="E58" s="11"/>
      <c r="F58" s="11"/>
      <c r="G58" s="11"/>
      <c r="H58" s="11"/>
      <c r="I58" s="11">
        <v>1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>
        <v>1</v>
      </c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>
        <v>1</v>
      </c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3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>
        <v>1</v>
      </c>
      <c r="AF59" s="11"/>
      <c r="AG59" s="11"/>
      <c r="AH59" s="11"/>
      <c r="AI59" s="11"/>
      <c r="AJ59" s="11"/>
      <c r="AK59" s="11"/>
      <c r="AL59" s="11"/>
      <c r="AM59" s="11">
        <v>1</v>
      </c>
      <c r="AN59" s="11"/>
      <c r="AO59" s="11"/>
      <c r="AP59" s="11"/>
      <c r="AQ59" s="11"/>
      <c r="AR59" s="11"/>
      <c r="AS59" s="11"/>
      <c r="AT59" s="11"/>
      <c r="AU59" s="11"/>
      <c r="AV59" s="11">
        <v>1</v>
      </c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8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2</v>
      </c>
      <c r="AF60" s="9">
        <v>0</v>
      </c>
      <c r="AG60" s="9">
        <v>0</v>
      </c>
      <c r="AH60" s="9">
        <v>0</v>
      </c>
      <c r="AI60" s="9">
        <v>2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2</v>
      </c>
      <c r="AQ60" s="9">
        <v>0</v>
      </c>
      <c r="AR60" s="9">
        <v>0</v>
      </c>
      <c r="AS60" s="9">
        <v>0</v>
      </c>
      <c r="AT60" s="9">
        <v>0</v>
      </c>
      <c r="AU60" s="9">
        <v>2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4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>
        <v>1</v>
      </c>
      <c r="AF65" s="12"/>
      <c r="AG65" s="12"/>
      <c r="AH65" s="12"/>
      <c r="AI65" s="12">
        <v>1</v>
      </c>
      <c r="AJ65" s="12"/>
      <c r="AK65" s="12"/>
      <c r="AL65" s="12"/>
      <c r="AM65" s="12"/>
      <c r="AN65" s="12"/>
      <c r="AO65" s="12"/>
      <c r="AP65" s="12">
        <v>1</v>
      </c>
      <c r="AQ65" s="12"/>
      <c r="AR65" s="12"/>
      <c r="AS65" s="12"/>
      <c r="AT65" s="12"/>
      <c r="AU65" s="12">
        <v>1</v>
      </c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4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>
        <v>1</v>
      </c>
      <c r="AF66" s="12"/>
      <c r="AG66" s="12"/>
      <c r="AH66" s="12"/>
      <c r="AI66" s="12">
        <v>1</v>
      </c>
      <c r="AJ66" s="12"/>
      <c r="AK66" s="12"/>
      <c r="AL66" s="12"/>
      <c r="AM66" s="12"/>
      <c r="AN66" s="12"/>
      <c r="AO66" s="12"/>
      <c r="AP66" s="12">
        <v>1</v>
      </c>
      <c r="AQ66" s="12"/>
      <c r="AR66" s="12"/>
      <c r="AS66" s="12"/>
      <c r="AT66" s="12"/>
      <c r="AU66" s="12">
        <v>1</v>
      </c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9:A39"/>
    <mergeCell ref="A46:A59"/>
    <mergeCell ref="A61:A68"/>
    <mergeCell ref="A2:B2"/>
    <mergeCell ref="A4:A9"/>
    <mergeCell ref="A11:A13"/>
    <mergeCell ref="A15:A19"/>
    <mergeCell ref="A23:A25"/>
  </mergeCells>
  <conditionalFormatting sqref="D2:BF68">
    <cfRule type="cellIs" dxfId="11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70C0"/>
  </sheetPr>
  <dimension ref="A1:BG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33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1</v>
      </c>
      <c r="J2" s="9">
        <v>2</v>
      </c>
      <c r="K2" s="9">
        <v>0</v>
      </c>
      <c r="L2" s="9">
        <v>4</v>
      </c>
      <c r="M2" s="9">
        <v>3</v>
      </c>
      <c r="N2" s="9">
        <v>0</v>
      </c>
      <c r="O2" s="9">
        <v>0</v>
      </c>
      <c r="P2" s="9">
        <v>0</v>
      </c>
      <c r="Q2" s="9">
        <v>4</v>
      </c>
      <c r="R2" s="9">
        <v>1</v>
      </c>
      <c r="S2" s="9">
        <v>0</v>
      </c>
      <c r="T2" s="9">
        <v>2</v>
      </c>
      <c r="U2" s="9">
        <v>0</v>
      </c>
      <c r="V2" s="9">
        <v>0</v>
      </c>
      <c r="W2" s="9">
        <v>3</v>
      </c>
      <c r="X2" s="9">
        <v>0</v>
      </c>
      <c r="Y2" s="9">
        <v>2</v>
      </c>
      <c r="Z2" s="9">
        <v>0</v>
      </c>
      <c r="AA2" s="9">
        <v>1</v>
      </c>
      <c r="AB2" s="9">
        <v>1</v>
      </c>
      <c r="AC2" s="9">
        <v>0</v>
      </c>
      <c r="AD2" s="9">
        <v>1</v>
      </c>
      <c r="AE2" s="9">
        <v>1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3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1</v>
      </c>
      <c r="AZ2" s="9">
        <v>0</v>
      </c>
      <c r="BA2" s="9">
        <v>1</v>
      </c>
      <c r="BB2" s="9">
        <v>0</v>
      </c>
      <c r="BC2" s="9">
        <v>0</v>
      </c>
      <c r="BD2" s="9">
        <v>0</v>
      </c>
      <c r="BE2" s="9">
        <v>2</v>
      </c>
      <c r="BF2" s="9">
        <v>0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1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1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1</v>
      </c>
      <c r="D8" s="11"/>
      <c r="E8" s="11"/>
      <c r="F8" s="11"/>
      <c r="G8" s="11"/>
      <c r="H8" s="11"/>
      <c r="I8" s="11"/>
      <c r="J8" s="11">
        <v>1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13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4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</v>
      </c>
      <c r="U10" s="9">
        <v>0</v>
      </c>
      <c r="V10" s="9">
        <v>0</v>
      </c>
      <c r="W10" s="9">
        <v>3</v>
      </c>
      <c r="X10" s="9">
        <v>0</v>
      </c>
      <c r="Y10" s="9">
        <v>0</v>
      </c>
      <c r="Z10" s="9">
        <v>0</v>
      </c>
      <c r="AA10" s="9">
        <v>1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2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1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1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7</v>
      </c>
      <c r="D13" s="11"/>
      <c r="E13" s="11"/>
      <c r="F13" s="11"/>
      <c r="G13" s="11"/>
      <c r="H13" s="11"/>
      <c r="I13" s="11"/>
      <c r="J13" s="11"/>
      <c r="K13" s="11"/>
      <c r="L13" s="11">
        <v>4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>
        <v>3</v>
      </c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5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1</v>
      </c>
      <c r="J22" s="9">
        <v>0</v>
      </c>
      <c r="K22" s="9">
        <v>0</v>
      </c>
      <c r="L22" s="9">
        <v>0</v>
      </c>
      <c r="M22" s="9">
        <v>1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1</v>
      </c>
      <c r="AC22" s="9">
        <v>0</v>
      </c>
      <c r="AD22" s="9">
        <v>0</v>
      </c>
      <c r="AE22" s="9">
        <v>1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1</v>
      </c>
      <c r="BF22" s="9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5</v>
      </c>
      <c r="D23" s="11"/>
      <c r="E23" s="11"/>
      <c r="F23" s="11"/>
      <c r="G23" s="11"/>
      <c r="H23" s="11"/>
      <c r="I23" s="11">
        <v>1</v>
      </c>
      <c r="J23" s="11"/>
      <c r="K23" s="11"/>
      <c r="L23" s="11"/>
      <c r="M23" s="11">
        <v>1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>
        <v>1</v>
      </c>
      <c r="AC23" s="11"/>
      <c r="AD23" s="11"/>
      <c r="AE23" s="11">
        <v>1</v>
      </c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>
        <v>1</v>
      </c>
      <c r="BF23" s="11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1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1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6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1</v>
      </c>
      <c r="K45" s="9">
        <v>0</v>
      </c>
      <c r="L45" s="9">
        <v>0</v>
      </c>
      <c r="M45" s="9">
        <v>2</v>
      </c>
      <c r="N45" s="9">
        <v>0</v>
      </c>
      <c r="O45" s="9">
        <v>0</v>
      </c>
      <c r="P45" s="9">
        <v>0</v>
      </c>
      <c r="Q45" s="9">
        <v>1</v>
      </c>
      <c r="R45" s="9">
        <v>0</v>
      </c>
      <c r="S45" s="9">
        <v>0</v>
      </c>
      <c r="T45" s="9">
        <v>1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1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>
        <v>1</v>
      </c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1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>
        <v>1</v>
      </c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1</v>
      </c>
      <c r="D58" s="11"/>
      <c r="E58" s="11"/>
      <c r="F58" s="11"/>
      <c r="G58" s="11"/>
      <c r="H58" s="11"/>
      <c r="I58" s="11"/>
      <c r="J58" s="11"/>
      <c r="K58" s="11"/>
      <c r="L58" s="11"/>
      <c r="M58" s="11">
        <v>1</v>
      </c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2</v>
      </c>
      <c r="D59" s="11"/>
      <c r="E59" s="11"/>
      <c r="F59" s="11"/>
      <c r="G59" s="11"/>
      <c r="H59" s="11"/>
      <c r="I59" s="11"/>
      <c r="J59" s="11"/>
      <c r="K59" s="11"/>
      <c r="L59" s="11"/>
      <c r="M59" s="11">
        <v>1</v>
      </c>
      <c r="N59" s="11"/>
      <c r="O59" s="11"/>
      <c r="P59" s="11"/>
      <c r="Q59" s="11"/>
      <c r="R59" s="11"/>
      <c r="S59" s="11"/>
      <c r="T59" s="11">
        <v>1</v>
      </c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7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3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2</v>
      </c>
      <c r="Z60" s="9">
        <v>0</v>
      </c>
      <c r="AA60" s="9">
        <v>0</v>
      </c>
      <c r="AB60" s="9">
        <v>0</v>
      </c>
      <c r="AC60" s="9">
        <v>0</v>
      </c>
      <c r="AD60" s="9">
        <v>1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1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3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>
        <v>1</v>
      </c>
      <c r="R65" s="12"/>
      <c r="S65" s="12"/>
      <c r="T65" s="12"/>
      <c r="U65" s="12"/>
      <c r="V65" s="12"/>
      <c r="W65" s="12"/>
      <c r="X65" s="12"/>
      <c r="Y65" s="12">
        <v>1</v>
      </c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>
        <v>1</v>
      </c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4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>
        <v>2</v>
      </c>
      <c r="R66" s="12"/>
      <c r="S66" s="12"/>
      <c r="T66" s="12"/>
      <c r="U66" s="12"/>
      <c r="V66" s="12"/>
      <c r="W66" s="12"/>
      <c r="X66" s="12"/>
      <c r="Y66" s="12">
        <v>1</v>
      </c>
      <c r="Z66" s="12"/>
      <c r="AA66" s="12"/>
      <c r="AB66" s="12"/>
      <c r="AC66" s="12"/>
      <c r="AD66" s="12">
        <v>1</v>
      </c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9:A39"/>
    <mergeCell ref="A46:A59"/>
    <mergeCell ref="A61:A68"/>
    <mergeCell ref="A2:B2"/>
    <mergeCell ref="A4:A9"/>
    <mergeCell ref="A11:A13"/>
    <mergeCell ref="A15:A19"/>
    <mergeCell ref="A23:A25"/>
  </mergeCells>
  <conditionalFormatting sqref="D2:BF68">
    <cfRule type="cellIs" dxfId="11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70C0"/>
  </sheetPr>
  <dimension ref="A1:BG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11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2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1</v>
      </c>
      <c r="Z2" s="9">
        <v>0</v>
      </c>
      <c r="AA2" s="9">
        <v>1</v>
      </c>
      <c r="AB2" s="9">
        <v>0</v>
      </c>
      <c r="AC2" s="9">
        <v>0</v>
      </c>
      <c r="AD2" s="9">
        <v>1</v>
      </c>
      <c r="AE2" s="9">
        <v>1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2</v>
      </c>
      <c r="AL2" s="9">
        <v>0</v>
      </c>
      <c r="AM2" s="9">
        <v>0</v>
      </c>
      <c r="AN2" s="9">
        <v>0</v>
      </c>
      <c r="AO2" s="9">
        <v>3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1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1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>
        <v>1</v>
      </c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1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1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1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1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1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>
        <v>1</v>
      </c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2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1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1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1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>
        <v>1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6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2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1</v>
      </c>
      <c r="Z60" s="9">
        <v>0</v>
      </c>
      <c r="AA60" s="9">
        <v>0</v>
      </c>
      <c r="AB60" s="9">
        <v>0</v>
      </c>
      <c r="AC60" s="9">
        <v>0</v>
      </c>
      <c r="AD60" s="9">
        <v>1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2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4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>
        <v>1</v>
      </c>
      <c r="R65" s="12"/>
      <c r="S65" s="12"/>
      <c r="T65" s="12"/>
      <c r="U65" s="12"/>
      <c r="V65" s="12"/>
      <c r="W65" s="12"/>
      <c r="X65" s="12"/>
      <c r="Y65" s="12">
        <v>1</v>
      </c>
      <c r="Z65" s="12"/>
      <c r="AA65" s="12"/>
      <c r="AB65" s="12"/>
      <c r="AC65" s="12"/>
      <c r="AD65" s="12">
        <v>1</v>
      </c>
      <c r="AE65" s="12"/>
      <c r="AF65" s="12"/>
      <c r="AG65" s="12"/>
      <c r="AH65" s="12"/>
      <c r="AI65" s="12"/>
      <c r="AJ65" s="12"/>
      <c r="AK65" s="12">
        <v>1</v>
      </c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2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>
        <v>1</v>
      </c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>
        <v>1</v>
      </c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9:A39"/>
    <mergeCell ref="A46:A59"/>
    <mergeCell ref="A61:A68"/>
    <mergeCell ref="A2:B2"/>
    <mergeCell ref="A4:A9"/>
    <mergeCell ref="A11:A13"/>
    <mergeCell ref="A15:A19"/>
    <mergeCell ref="A23:A25"/>
  </mergeCells>
  <conditionalFormatting sqref="D2:BF68">
    <cfRule type="cellIs" dxfId="11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70C0"/>
  </sheetPr>
  <dimension ref="A1:BG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27</v>
      </c>
      <c r="D2" s="9">
        <v>1</v>
      </c>
      <c r="E2" s="9">
        <v>0</v>
      </c>
      <c r="F2" s="9">
        <v>3</v>
      </c>
      <c r="G2" s="9">
        <v>0</v>
      </c>
      <c r="H2" s="9">
        <v>1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1</v>
      </c>
      <c r="T2" s="9">
        <v>0</v>
      </c>
      <c r="U2" s="9">
        <v>0</v>
      </c>
      <c r="V2" s="9">
        <v>0</v>
      </c>
      <c r="W2" s="9">
        <v>3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2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1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1</v>
      </c>
      <c r="AU2" s="9">
        <v>0</v>
      </c>
      <c r="AV2" s="9">
        <v>0</v>
      </c>
      <c r="AW2" s="9">
        <v>0</v>
      </c>
      <c r="AX2" s="9">
        <v>5</v>
      </c>
      <c r="AY2" s="9">
        <v>3</v>
      </c>
      <c r="AZ2" s="9">
        <v>0</v>
      </c>
      <c r="BA2" s="9">
        <v>0</v>
      </c>
      <c r="BB2" s="9">
        <v>1</v>
      </c>
      <c r="BC2" s="9">
        <v>0</v>
      </c>
      <c r="BD2" s="9">
        <v>0</v>
      </c>
      <c r="BE2" s="9">
        <v>0</v>
      </c>
      <c r="BF2" s="9">
        <v>5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2</v>
      </c>
      <c r="D3" s="10">
        <v>0</v>
      </c>
      <c r="E3" s="10">
        <v>0</v>
      </c>
      <c r="F3" s="10">
        <v>1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1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2</v>
      </c>
      <c r="D8" s="11"/>
      <c r="E8" s="11"/>
      <c r="F8" s="11">
        <v>1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>
        <v>1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6</v>
      </c>
      <c r="D10" s="9">
        <v>0</v>
      </c>
      <c r="E10" s="9">
        <v>0</v>
      </c>
      <c r="F10" s="9">
        <v>1</v>
      </c>
      <c r="G10" s="9">
        <v>0</v>
      </c>
      <c r="H10" s="9">
        <v>1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1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1</v>
      </c>
      <c r="AU10" s="9">
        <v>0</v>
      </c>
      <c r="AV10" s="9">
        <v>0</v>
      </c>
      <c r="AW10" s="9">
        <v>0</v>
      </c>
      <c r="AX10" s="9">
        <v>1</v>
      </c>
      <c r="AY10" s="9">
        <v>0</v>
      </c>
      <c r="AZ10" s="9">
        <v>0</v>
      </c>
      <c r="BA10" s="9">
        <v>0</v>
      </c>
      <c r="BB10" s="9">
        <v>1</v>
      </c>
      <c r="BC10" s="9">
        <v>0</v>
      </c>
      <c r="BD10" s="9">
        <v>0</v>
      </c>
      <c r="BE10" s="9">
        <v>0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2</v>
      </c>
      <c r="D12" s="11"/>
      <c r="E12" s="11"/>
      <c r="F12" s="11">
        <v>1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>
        <v>1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10</v>
      </c>
      <c r="D22" s="9">
        <v>1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1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1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4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3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10</v>
      </c>
      <c r="D25" s="11">
        <v>1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>
        <v>1</v>
      </c>
      <c r="T25" s="11"/>
      <c r="U25" s="11"/>
      <c r="V25" s="11"/>
      <c r="W25" s="11"/>
      <c r="X25" s="11"/>
      <c r="Y25" s="11"/>
      <c r="Z25" s="11"/>
      <c r="AA25" s="11"/>
      <c r="AB25" s="11"/>
      <c r="AC25" s="11">
        <v>1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>
        <v>4</v>
      </c>
      <c r="AY25" s="11"/>
      <c r="AZ25" s="11"/>
      <c r="BA25" s="11"/>
      <c r="BB25" s="11"/>
      <c r="BC25" s="11"/>
      <c r="BD25" s="11"/>
      <c r="BE25" s="11"/>
      <c r="BF25" s="11">
        <v>3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3</v>
      </c>
      <c r="D45" s="9">
        <v>0</v>
      </c>
      <c r="E45" s="9">
        <v>0</v>
      </c>
      <c r="F45" s="9">
        <v>1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1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1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>
        <v>1</v>
      </c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6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1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3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2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4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>
        <v>1</v>
      </c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>
        <v>2</v>
      </c>
      <c r="AZ65" s="12"/>
      <c r="BA65" s="12"/>
      <c r="BB65" s="12"/>
      <c r="BC65" s="12"/>
      <c r="BD65" s="12"/>
      <c r="BE65" s="12"/>
      <c r="BF65" s="12">
        <v>1</v>
      </c>
    </row>
    <row r="66" spans="1:58" s="7" customFormat="1" ht="36.75" customHeight="1" x14ac:dyDescent="0.25">
      <c r="A66" s="61"/>
      <c r="B66" s="33" t="s">
        <v>135</v>
      </c>
      <c r="C66" s="9">
        <f t="shared" si="0"/>
        <v>2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>
        <v>1</v>
      </c>
      <c r="AZ66" s="12"/>
      <c r="BA66" s="12"/>
      <c r="BB66" s="12"/>
      <c r="BC66" s="12"/>
      <c r="BD66" s="12"/>
      <c r="BE66" s="12"/>
      <c r="BF66" s="12">
        <v>1</v>
      </c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9:A39"/>
    <mergeCell ref="A46:A59"/>
    <mergeCell ref="A61:A68"/>
    <mergeCell ref="A2:B2"/>
    <mergeCell ref="A4:A9"/>
    <mergeCell ref="A11:A13"/>
    <mergeCell ref="A15:A19"/>
    <mergeCell ref="A23:A25"/>
  </mergeCells>
  <conditionalFormatting sqref="D2:BF68">
    <cfRule type="cellIs" dxfId="11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70C0"/>
  </sheetPr>
  <dimension ref="A1:BG71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67</v>
      </c>
      <c r="D2" s="9">
        <v>2</v>
      </c>
      <c r="E2" s="9">
        <v>2</v>
      </c>
      <c r="F2" s="9">
        <v>0</v>
      </c>
      <c r="G2" s="9">
        <v>0</v>
      </c>
      <c r="H2" s="9">
        <v>0</v>
      </c>
      <c r="I2" s="9">
        <v>0</v>
      </c>
      <c r="J2" s="9">
        <v>2</v>
      </c>
      <c r="K2" s="9">
        <v>0</v>
      </c>
      <c r="L2" s="9">
        <v>0</v>
      </c>
      <c r="M2" s="9">
        <v>1</v>
      </c>
      <c r="N2" s="9">
        <v>0</v>
      </c>
      <c r="O2" s="9">
        <v>0</v>
      </c>
      <c r="P2" s="9">
        <v>0</v>
      </c>
      <c r="Q2" s="9">
        <v>1</v>
      </c>
      <c r="R2" s="9">
        <v>4</v>
      </c>
      <c r="S2" s="9">
        <v>1</v>
      </c>
      <c r="T2" s="9">
        <v>0</v>
      </c>
      <c r="U2" s="9">
        <v>0</v>
      </c>
      <c r="V2" s="9">
        <v>2</v>
      </c>
      <c r="W2" s="9">
        <v>0</v>
      </c>
      <c r="X2" s="9">
        <v>5</v>
      </c>
      <c r="Y2" s="9">
        <v>10</v>
      </c>
      <c r="Z2" s="9">
        <v>0</v>
      </c>
      <c r="AA2" s="9">
        <v>4</v>
      </c>
      <c r="AB2" s="9">
        <v>0</v>
      </c>
      <c r="AC2" s="9">
        <v>0</v>
      </c>
      <c r="AD2" s="9">
        <v>2</v>
      </c>
      <c r="AE2" s="9">
        <v>1</v>
      </c>
      <c r="AF2" s="9">
        <v>0</v>
      </c>
      <c r="AG2" s="9">
        <v>1</v>
      </c>
      <c r="AH2" s="9">
        <v>1</v>
      </c>
      <c r="AI2" s="9">
        <v>1</v>
      </c>
      <c r="AJ2" s="9">
        <v>2</v>
      </c>
      <c r="AK2" s="9">
        <v>0</v>
      </c>
      <c r="AL2" s="9">
        <v>5</v>
      </c>
      <c r="AM2" s="9">
        <v>1</v>
      </c>
      <c r="AN2" s="9">
        <v>0</v>
      </c>
      <c r="AO2" s="9">
        <v>1</v>
      </c>
      <c r="AP2" s="9">
        <v>8</v>
      </c>
      <c r="AQ2" s="9">
        <v>0</v>
      </c>
      <c r="AR2" s="9">
        <v>3</v>
      </c>
      <c r="AS2" s="9">
        <v>0</v>
      </c>
      <c r="AT2" s="9">
        <v>0</v>
      </c>
      <c r="AU2" s="9">
        <v>0</v>
      </c>
      <c r="AV2" s="9">
        <v>0</v>
      </c>
      <c r="AW2" s="9">
        <v>1</v>
      </c>
      <c r="AX2" s="9">
        <v>0</v>
      </c>
      <c r="AY2" s="9">
        <v>1</v>
      </c>
      <c r="AZ2" s="9">
        <v>0</v>
      </c>
      <c r="BA2" s="9">
        <v>3</v>
      </c>
      <c r="BB2" s="9">
        <v>0</v>
      </c>
      <c r="BC2" s="9">
        <v>0</v>
      </c>
      <c r="BD2" s="9">
        <v>0</v>
      </c>
      <c r="BE2" s="9">
        <v>1</v>
      </c>
      <c r="BF2" s="9">
        <v>1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2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1</v>
      </c>
      <c r="Y3" s="10">
        <v>0</v>
      </c>
      <c r="Z3" s="10">
        <v>0</v>
      </c>
      <c r="AA3" s="10">
        <v>1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2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>
        <v>1</v>
      </c>
      <c r="Y8" s="11"/>
      <c r="Z8" s="11"/>
      <c r="AA8" s="11">
        <v>1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13</v>
      </c>
      <c r="D10" s="9">
        <v>0</v>
      </c>
      <c r="E10" s="9">
        <v>1</v>
      </c>
      <c r="F10" s="9">
        <v>0</v>
      </c>
      <c r="G10" s="9">
        <v>0</v>
      </c>
      <c r="H10" s="9">
        <v>0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2</v>
      </c>
      <c r="W10" s="9">
        <v>0</v>
      </c>
      <c r="X10" s="9">
        <v>1</v>
      </c>
      <c r="Y10" s="9">
        <v>0</v>
      </c>
      <c r="Z10" s="9">
        <v>0</v>
      </c>
      <c r="AA10" s="9">
        <v>2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1</v>
      </c>
      <c r="AI10" s="9">
        <v>0</v>
      </c>
      <c r="AJ10" s="9">
        <v>0</v>
      </c>
      <c r="AK10" s="9">
        <v>0</v>
      </c>
      <c r="AL10" s="9">
        <v>1</v>
      </c>
      <c r="AM10" s="9">
        <v>1</v>
      </c>
      <c r="AN10" s="9">
        <v>0</v>
      </c>
      <c r="AO10" s="9">
        <v>0</v>
      </c>
      <c r="AP10" s="9">
        <v>0</v>
      </c>
      <c r="AQ10" s="9">
        <v>0</v>
      </c>
      <c r="AR10" s="9">
        <v>2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1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2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>
        <v>1</v>
      </c>
      <c r="Y12" s="11"/>
      <c r="Z12" s="11"/>
      <c r="AA12" s="11">
        <v>1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5</v>
      </c>
      <c r="D14" s="9">
        <v>1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2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2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2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>
        <v>1</v>
      </c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>
        <v>1</v>
      </c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18</v>
      </c>
      <c r="D22" s="9">
        <v>0</v>
      </c>
      <c r="E22" s="9">
        <v>1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1</v>
      </c>
      <c r="N22" s="9">
        <v>0</v>
      </c>
      <c r="O22" s="9">
        <v>0</v>
      </c>
      <c r="P22" s="9">
        <v>0</v>
      </c>
      <c r="Q22" s="9">
        <v>0</v>
      </c>
      <c r="R22" s="9">
        <v>2</v>
      </c>
      <c r="S22" s="9">
        <v>1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2</v>
      </c>
      <c r="AE22" s="9">
        <v>1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3</v>
      </c>
      <c r="AM22" s="9">
        <v>0</v>
      </c>
      <c r="AN22" s="9">
        <v>0</v>
      </c>
      <c r="AO22" s="9">
        <v>1</v>
      </c>
      <c r="AP22" s="9">
        <v>0</v>
      </c>
      <c r="AQ22" s="9">
        <v>0</v>
      </c>
      <c r="AR22" s="9">
        <v>1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3</v>
      </c>
      <c r="BB22" s="9">
        <v>0</v>
      </c>
      <c r="BC22" s="9">
        <v>0</v>
      </c>
      <c r="BD22" s="9">
        <v>0</v>
      </c>
      <c r="BE22" s="9">
        <v>1</v>
      </c>
      <c r="BF22" s="9">
        <v>1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13</v>
      </c>
      <c r="D23" s="11"/>
      <c r="E23" s="11">
        <v>1</v>
      </c>
      <c r="F23" s="11"/>
      <c r="G23" s="11"/>
      <c r="H23" s="11"/>
      <c r="I23" s="11"/>
      <c r="J23" s="11"/>
      <c r="K23" s="11"/>
      <c r="L23" s="11"/>
      <c r="M23" s="11">
        <v>1</v>
      </c>
      <c r="N23" s="11"/>
      <c r="O23" s="11"/>
      <c r="P23" s="11"/>
      <c r="Q23" s="11"/>
      <c r="R23" s="11"/>
      <c r="S23" s="11">
        <v>1</v>
      </c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>
        <v>2</v>
      </c>
      <c r="AE23" s="11">
        <v>1</v>
      </c>
      <c r="AF23" s="11"/>
      <c r="AG23" s="11"/>
      <c r="AH23" s="11"/>
      <c r="AI23" s="11"/>
      <c r="AJ23" s="11"/>
      <c r="AK23" s="11"/>
      <c r="AL23" s="11">
        <v>3</v>
      </c>
      <c r="AM23" s="11"/>
      <c r="AN23" s="11"/>
      <c r="AO23" s="11">
        <v>1</v>
      </c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>
        <v>2</v>
      </c>
      <c r="BB23" s="11"/>
      <c r="BC23" s="11"/>
      <c r="BD23" s="11"/>
      <c r="BE23" s="11">
        <v>1</v>
      </c>
      <c r="BF23" s="11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5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>
        <v>2</v>
      </c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>
        <v>1</v>
      </c>
      <c r="AS25" s="11"/>
      <c r="AT25" s="11"/>
      <c r="AU25" s="11"/>
      <c r="AV25" s="11"/>
      <c r="AW25" s="11"/>
      <c r="AX25" s="11"/>
      <c r="AY25" s="11"/>
      <c r="AZ25" s="11"/>
      <c r="BA25" s="11">
        <v>1</v>
      </c>
      <c r="BB25" s="11"/>
      <c r="BC25" s="11"/>
      <c r="BD25" s="11"/>
      <c r="BE25" s="11"/>
      <c r="BF25" s="11">
        <v>1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2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1</v>
      </c>
      <c r="AH28" s="9">
        <v>0</v>
      </c>
      <c r="AI28" s="9">
        <v>1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x14ac:dyDescent="0.35">
      <c r="A29" s="60" t="s">
        <v>139</v>
      </c>
      <c r="B29" s="26" t="s">
        <v>97</v>
      </c>
      <c r="C29" s="9">
        <f t="shared" si="0"/>
        <v>1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>
        <v>1</v>
      </c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13</v>
      </c>
      <c r="D45" s="9">
        <v>1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1</v>
      </c>
      <c r="Y45" s="9">
        <v>0</v>
      </c>
      <c r="Z45" s="9">
        <v>0</v>
      </c>
      <c r="AA45" s="9">
        <v>1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1</v>
      </c>
      <c r="AM45" s="9">
        <v>0</v>
      </c>
      <c r="AN45" s="9">
        <v>0</v>
      </c>
      <c r="AO45" s="9">
        <v>0</v>
      </c>
      <c r="AP45" s="9">
        <v>8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1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4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>
        <v>4</v>
      </c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4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>
        <v>4</v>
      </c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1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>
        <v>1</v>
      </c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2</v>
      </c>
      <c r="D59" s="11">
        <v>1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>
        <v>1</v>
      </c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14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1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1</v>
      </c>
      <c r="R60" s="9">
        <v>2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10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10</v>
      </c>
      <c r="D65" s="12"/>
      <c r="E65" s="12"/>
      <c r="F65" s="12"/>
      <c r="G65" s="12"/>
      <c r="H65" s="12"/>
      <c r="I65" s="12"/>
      <c r="J65" s="12">
        <v>1</v>
      </c>
      <c r="K65" s="12"/>
      <c r="L65" s="12"/>
      <c r="M65" s="12"/>
      <c r="N65" s="12"/>
      <c r="O65" s="12"/>
      <c r="P65" s="12"/>
      <c r="Q65" s="12">
        <v>1</v>
      </c>
      <c r="R65" s="12">
        <v>1</v>
      </c>
      <c r="S65" s="12"/>
      <c r="T65" s="12"/>
      <c r="U65" s="12"/>
      <c r="V65" s="12"/>
      <c r="W65" s="12"/>
      <c r="X65" s="12"/>
      <c r="Y65" s="12">
        <v>7</v>
      </c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4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>
        <v>1</v>
      </c>
      <c r="S66" s="12"/>
      <c r="T66" s="12"/>
      <c r="U66" s="12"/>
      <c r="V66" s="12"/>
      <c r="W66" s="12"/>
      <c r="X66" s="12"/>
      <c r="Y66" s="12">
        <v>3</v>
      </c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9:A39"/>
    <mergeCell ref="A46:A59"/>
    <mergeCell ref="A61:A68"/>
    <mergeCell ref="A2:B2"/>
    <mergeCell ref="A4:A9"/>
    <mergeCell ref="A11:A13"/>
    <mergeCell ref="A15:A19"/>
    <mergeCell ref="A23:A25"/>
  </mergeCells>
  <conditionalFormatting sqref="D2:BF68">
    <cfRule type="cellIs" dxfId="11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A1:BG71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88</v>
      </c>
      <c r="D2" s="9">
        <v>7</v>
      </c>
      <c r="E2" s="9">
        <v>7</v>
      </c>
      <c r="F2" s="9">
        <v>2</v>
      </c>
      <c r="G2" s="9">
        <v>2</v>
      </c>
      <c r="H2" s="9">
        <v>1</v>
      </c>
      <c r="I2" s="9">
        <v>3</v>
      </c>
      <c r="J2" s="9">
        <v>0</v>
      </c>
      <c r="K2" s="9">
        <v>3</v>
      </c>
      <c r="L2" s="9">
        <v>0</v>
      </c>
      <c r="M2" s="9">
        <v>0</v>
      </c>
      <c r="N2" s="9">
        <v>0</v>
      </c>
      <c r="O2" s="9">
        <v>4</v>
      </c>
      <c r="P2" s="9">
        <v>0</v>
      </c>
      <c r="Q2" s="9">
        <v>1</v>
      </c>
      <c r="R2" s="9">
        <v>8</v>
      </c>
      <c r="S2" s="9">
        <v>1</v>
      </c>
      <c r="T2" s="9">
        <v>0</v>
      </c>
      <c r="U2" s="9">
        <v>1</v>
      </c>
      <c r="V2" s="9">
        <v>3</v>
      </c>
      <c r="W2" s="9">
        <v>0</v>
      </c>
      <c r="X2" s="9">
        <v>0</v>
      </c>
      <c r="Y2" s="9">
        <v>4</v>
      </c>
      <c r="Z2" s="9">
        <v>0</v>
      </c>
      <c r="AA2" s="9">
        <v>0</v>
      </c>
      <c r="AB2" s="9">
        <v>0</v>
      </c>
      <c r="AC2" s="9">
        <v>5</v>
      </c>
      <c r="AD2" s="9">
        <v>0</v>
      </c>
      <c r="AE2" s="9">
        <v>1</v>
      </c>
      <c r="AF2" s="9">
        <v>0</v>
      </c>
      <c r="AG2" s="9">
        <v>1</v>
      </c>
      <c r="AH2" s="9">
        <v>1</v>
      </c>
      <c r="AI2" s="9">
        <v>0</v>
      </c>
      <c r="AJ2" s="9">
        <v>0</v>
      </c>
      <c r="AK2" s="9">
        <v>2</v>
      </c>
      <c r="AL2" s="9">
        <v>2</v>
      </c>
      <c r="AM2" s="9">
        <v>0</v>
      </c>
      <c r="AN2" s="9">
        <v>2</v>
      </c>
      <c r="AO2" s="9">
        <v>0</v>
      </c>
      <c r="AP2" s="9">
        <v>4</v>
      </c>
      <c r="AQ2" s="9">
        <v>1</v>
      </c>
      <c r="AR2" s="9">
        <v>3</v>
      </c>
      <c r="AS2" s="9">
        <v>1</v>
      </c>
      <c r="AT2" s="9">
        <v>0</v>
      </c>
      <c r="AU2" s="9">
        <v>0</v>
      </c>
      <c r="AV2" s="9">
        <v>1</v>
      </c>
      <c r="AW2" s="9">
        <v>1</v>
      </c>
      <c r="AX2" s="9">
        <v>0</v>
      </c>
      <c r="AY2" s="9">
        <v>1</v>
      </c>
      <c r="AZ2" s="9">
        <v>4</v>
      </c>
      <c r="BA2" s="9">
        <v>1</v>
      </c>
      <c r="BB2" s="9">
        <v>0</v>
      </c>
      <c r="BC2" s="9">
        <v>0</v>
      </c>
      <c r="BD2" s="9">
        <v>1</v>
      </c>
      <c r="BE2" s="9">
        <v>7</v>
      </c>
      <c r="BF2" s="9">
        <v>2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2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1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1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2</v>
      </c>
      <c r="D8" s="11"/>
      <c r="E8" s="11"/>
      <c r="F8" s="11"/>
      <c r="G8" s="11"/>
      <c r="H8" s="11"/>
      <c r="I8" s="11">
        <v>1</v>
      </c>
      <c r="J8" s="11"/>
      <c r="K8" s="11"/>
      <c r="L8" s="11"/>
      <c r="M8" s="11"/>
      <c r="N8" s="11"/>
      <c r="O8" s="11">
        <v>1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21</v>
      </c>
      <c r="D10" s="9">
        <v>1</v>
      </c>
      <c r="E10" s="9">
        <v>0</v>
      </c>
      <c r="F10" s="9">
        <v>1</v>
      </c>
      <c r="G10" s="9">
        <v>1</v>
      </c>
      <c r="H10" s="9">
        <v>0</v>
      </c>
      <c r="I10" s="9">
        <v>1</v>
      </c>
      <c r="J10" s="9">
        <v>0</v>
      </c>
      <c r="K10" s="9">
        <v>2</v>
      </c>
      <c r="L10" s="9">
        <v>0</v>
      </c>
      <c r="M10" s="9">
        <v>0</v>
      </c>
      <c r="N10" s="9">
        <v>0</v>
      </c>
      <c r="O10" s="9">
        <v>2</v>
      </c>
      <c r="P10" s="9">
        <v>0</v>
      </c>
      <c r="Q10" s="9">
        <v>1</v>
      </c>
      <c r="R10" s="9">
        <v>2</v>
      </c>
      <c r="S10" s="9">
        <v>1</v>
      </c>
      <c r="T10" s="9">
        <v>0</v>
      </c>
      <c r="U10" s="9">
        <v>1</v>
      </c>
      <c r="V10" s="9">
        <v>1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1</v>
      </c>
      <c r="AD10" s="9">
        <v>0</v>
      </c>
      <c r="AE10" s="9">
        <v>0</v>
      </c>
      <c r="AF10" s="9">
        <v>0</v>
      </c>
      <c r="AG10" s="9">
        <v>0</v>
      </c>
      <c r="AH10" s="9">
        <v>1</v>
      </c>
      <c r="AI10" s="9">
        <v>0</v>
      </c>
      <c r="AJ10" s="9">
        <v>0</v>
      </c>
      <c r="AK10" s="9">
        <v>0</v>
      </c>
      <c r="AL10" s="9">
        <v>1</v>
      </c>
      <c r="AM10" s="9">
        <v>0</v>
      </c>
      <c r="AN10" s="9">
        <v>0</v>
      </c>
      <c r="AO10" s="9">
        <v>0</v>
      </c>
      <c r="AP10" s="9">
        <v>1</v>
      </c>
      <c r="AQ10" s="9">
        <v>1</v>
      </c>
      <c r="AR10" s="9">
        <v>1</v>
      </c>
      <c r="AS10" s="9">
        <v>0</v>
      </c>
      <c r="AT10" s="9">
        <v>0</v>
      </c>
      <c r="AU10" s="9">
        <v>0</v>
      </c>
      <c r="AV10" s="9">
        <v>0</v>
      </c>
      <c r="AW10" s="9">
        <v>1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2</v>
      </c>
      <c r="D12" s="11"/>
      <c r="E12" s="11"/>
      <c r="F12" s="11"/>
      <c r="G12" s="11"/>
      <c r="H12" s="11"/>
      <c r="I12" s="11">
        <v>1</v>
      </c>
      <c r="J12" s="11"/>
      <c r="K12" s="11"/>
      <c r="L12" s="11"/>
      <c r="M12" s="11"/>
      <c r="N12" s="11"/>
      <c r="O12" s="11">
        <v>1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30</v>
      </c>
      <c r="D22" s="9">
        <v>0</v>
      </c>
      <c r="E22" s="9">
        <v>3</v>
      </c>
      <c r="F22" s="9">
        <v>1</v>
      </c>
      <c r="G22" s="9">
        <v>1</v>
      </c>
      <c r="H22" s="9">
        <v>1</v>
      </c>
      <c r="I22" s="9">
        <v>0</v>
      </c>
      <c r="J22" s="9">
        <v>0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2</v>
      </c>
      <c r="S22" s="9">
        <v>0</v>
      </c>
      <c r="T22" s="9">
        <v>0</v>
      </c>
      <c r="U22" s="9">
        <v>0</v>
      </c>
      <c r="V22" s="9">
        <v>2</v>
      </c>
      <c r="W22" s="9">
        <v>0</v>
      </c>
      <c r="X22" s="9">
        <v>0</v>
      </c>
      <c r="Y22" s="9">
        <v>1</v>
      </c>
      <c r="Z22" s="9">
        <v>0</v>
      </c>
      <c r="AA22" s="9">
        <v>0</v>
      </c>
      <c r="AB22" s="9">
        <v>0</v>
      </c>
      <c r="AC22" s="9">
        <v>1</v>
      </c>
      <c r="AD22" s="9">
        <v>0</v>
      </c>
      <c r="AE22" s="9">
        <v>0</v>
      </c>
      <c r="AF22" s="9">
        <v>0</v>
      </c>
      <c r="AG22" s="9">
        <v>1</v>
      </c>
      <c r="AH22" s="9">
        <v>0</v>
      </c>
      <c r="AI22" s="9">
        <v>0</v>
      </c>
      <c r="AJ22" s="9">
        <v>0</v>
      </c>
      <c r="AK22" s="9">
        <v>2</v>
      </c>
      <c r="AL22" s="9">
        <v>1</v>
      </c>
      <c r="AM22" s="9">
        <v>0</v>
      </c>
      <c r="AN22" s="9">
        <v>1</v>
      </c>
      <c r="AO22" s="9">
        <v>0</v>
      </c>
      <c r="AP22" s="9">
        <v>1</v>
      </c>
      <c r="AQ22" s="9">
        <v>0</v>
      </c>
      <c r="AR22" s="9">
        <v>1</v>
      </c>
      <c r="AS22" s="9">
        <v>1</v>
      </c>
      <c r="AT22" s="9">
        <v>0</v>
      </c>
      <c r="AU22" s="9">
        <v>0</v>
      </c>
      <c r="AV22" s="9">
        <v>1</v>
      </c>
      <c r="AW22" s="9">
        <v>0</v>
      </c>
      <c r="AX22" s="9">
        <v>0</v>
      </c>
      <c r="AY22" s="9">
        <v>1</v>
      </c>
      <c r="AZ22" s="9">
        <v>1</v>
      </c>
      <c r="BA22" s="9">
        <v>1</v>
      </c>
      <c r="BB22" s="9">
        <v>0</v>
      </c>
      <c r="BC22" s="9">
        <v>0</v>
      </c>
      <c r="BD22" s="9">
        <v>0</v>
      </c>
      <c r="BE22" s="9">
        <v>3</v>
      </c>
      <c r="BF22" s="9">
        <v>2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17</v>
      </c>
      <c r="D23" s="11"/>
      <c r="E23" s="11">
        <v>3</v>
      </c>
      <c r="F23" s="11"/>
      <c r="G23" s="11">
        <v>1</v>
      </c>
      <c r="H23" s="11">
        <v>1</v>
      </c>
      <c r="I23" s="11"/>
      <c r="J23" s="11"/>
      <c r="K23" s="11">
        <v>1</v>
      </c>
      <c r="L23" s="11"/>
      <c r="M23" s="11"/>
      <c r="N23" s="11"/>
      <c r="O23" s="11"/>
      <c r="P23" s="11"/>
      <c r="Q23" s="11"/>
      <c r="R23" s="11">
        <v>1</v>
      </c>
      <c r="S23" s="11"/>
      <c r="T23" s="11"/>
      <c r="U23" s="11"/>
      <c r="V23" s="11"/>
      <c r="W23" s="11"/>
      <c r="X23" s="11"/>
      <c r="Y23" s="11">
        <v>1</v>
      </c>
      <c r="Z23" s="11"/>
      <c r="AA23" s="11"/>
      <c r="AB23" s="11"/>
      <c r="AC23" s="11">
        <v>1</v>
      </c>
      <c r="AD23" s="11"/>
      <c r="AE23" s="11"/>
      <c r="AF23" s="11"/>
      <c r="AG23" s="11"/>
      <c r="AH23" s="11"/>
      <c r="AI23" s="11"/>
      <c r="AJ23" s="11"/>
      <c r="AK23" s="11">
        <v>1</v>
      </c>
      <c r="AL23" s="11"/>
      <c r="AM23" s="11"/>
      <c r="AN23" s="11">
        <v>1</v>
      </c>
      <c r="AO23" s="11"/>
      <c r="AP23" s="11">
        <v>1</v>
      </c>
      <c r="AQ23" s="11"/>
      <c r="AR23" s="11"/>
      <c r="AS23" s="11">
        <v>1</v>
      </c>
      <c r="AT23" s="11"/>
      <c r="AU23" s="11"/>
      <c r="AV23" s="11"/>
      <c r="AW23" s="11"/>
      <c r="AX23" s="11"/>
      <c r="AY23" s="11"/>
      <c r="AZ23" s="11"/>
      <c r="BA23" s="11">
        <v>1</v>
      </c>
      <c r="BB23" s="11"/>
      <c r="BC23" s="11"/>
      <c r="BD23" s="11"/>
      <c r="BE23" s="11">
        <v>3</v>
      </c>
      <c r="BF23" s="11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10</v>
      </c>
      <c r="D25" s="11"/>
      <c r="E25" s="11"/>
      <c r="F25" s="11">
        <v>1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>
        <v>1</v>
      </c>
      <c r="S25" s="11"/>
      <c r="T25" s="11"/>
      <c r="U25" s="11"/>
      <c r="V25" s="11">
        <v>2</v>
      </c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>
        <v>1</v>
      </c>
      <c r="AM25" s="11"/>
      <c r="AN25" s="11"/>
      <c r="AO25" s="11"/>
      <c r="AP25" s="11"/>
      <c r="AQ25" s="11"/>
      <c r="AR25" s="11">
        <v>1</v>
      </c>
      <c r="AS25" s="11"/>
      <c r="AT25" s="11"/>
      <c r="AU25" s="11"/>
      <c r="AV25" s="11">
        <v>1</v>
      </c>
      <c r="AW25" s="11"/>
      <c r="AX25" s="11"/>
      <c r="AY25" s="11"/>
      <c r="AZ25" s="11">
        <v>1</v>
      </c>
      <c r="BA25" s="11"/>
      <c r="BB25" s="11"/>
      <c r="BC25" s="11"/>
      <c r="BD25" s="11"/>
      <c r="BE25" s="11"/>
      <c r="BF25" s="11">
        <v>2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2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1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1</v>
      </c>
      <c r="BE28" s="9">
        <v>0</v>
      </c>
      <c r="BF28" s="9">
        <v>0</v>
      </c>
    </row>
    <row r="29" spans="1:59" s="4" customFormat="1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23</v>
      </c>
      <c r="D45" s="9">
        <v>6</v>
      </c>
      <c r="E45" s="9">
        <v>4</v>
      </c>
      <c r="F45" s="9">
        <v>0</v>
      </c>
      <c r="G45" s="9">
        <v>0</v>
      </c>
      <c r="H45" s="9">
        <v>0</v>
      </c>
      <c r="I45" s="9">
        <v>1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1</v>
      </c>
      <c r="P45" s="9">
        <v>0</v>
      </c>
      <c r="Q45" s="9">
        <v>0</v>
      </c>
      <c r="R45" s="9">
        <v>4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2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1</v>
      </c>
      <c r="AO45" s="9">
        <v>0</v>
      </c>
      <c r="AP45" s="9">
        <v>2</v>
      </c>
      <c r="AQ45" s="9">
        <v>0</v>
      </c>
      <c r="AR45" s="9">
        <v>1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1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10</v>
      </c>
      <c r="D51" s="11">
        <v>6</v>
      </c>
      <c r="E51" s="11">
        <v>1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>
        <v>2</v>
      </c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>
        <v>1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7</v>
      </c>
      <c r="D56" s="11"/>
      <c r="E56" s="11">
        <v>3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>
        <v>2</v>
      </c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>
        <v>1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>
        <v>1</v>
      </c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2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>
        <v>1</v>
      </c>
      <c r="AQ58" s="11"/>
      <c r="AR58" s="11">
        <v>1</v>
      </c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2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>
        <v>1</v>
      </c>
      <c r="AO59" s="11"/>
      <c r="AP59" s="11">
        <v>1</v>
      </c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10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3</v>
      </c>
      <c r="Z60" s="9">
        <v>0</v>
      </c>
      <c r="AA60" s="9">
        <v>0</v>
      </c>
      <c r="AB60" s="9">
        <v>0</v>
      </c>
      <c r="AC60" s="9">
        <v>1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2</v>
      </c>
      <c r="BA60" s="9">
        <v>0</v>
      </c>
      <c r="BB60" s="9">
        <v>0</v>
      </c>
      <c r="BC60" s="9">
        <v>0</v>
      </c>
      <c r="BD60" s="9">
        <v>0</v>
      </c>
      <c r="BE60" s="9">
        <v>4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5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>
        <v>1</v>
      </c>
      <c r="Z65" s="12"/>
      <c r="AA65" s="12"/>
      <c r="AB65" s="12"/>
      <c r="AC65" s="12">
        <v>1</v>
      </c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>
        <v>1</v>
      </c>
      <c r="BA65" s="12"/>
      <c r="BB65" s="12"/>
      <c r="BC65" s="12"/>
      <c r="BD65" s="12"/>
      <c r="BE65" s="12">
        <v>2</v>
      </c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5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>
        <v>2</v>
      </c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>
        <v>1</v>
      </c>
      <c r="BA66" s="12"/>
      <c r="BB66" s="12"/>
      <c r="BC66" s="12"/>
      <c r="BD66" s="12"/>
      <c r="BE66" s="12">
        <v>2</v>
      </c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9:A39"/>
    <mergeCell ref="A46:A59"/>
    <mergeCell ref="A61:A68"/>
    <mergeCell ref="A2:B2"/>
    <mergeCell ref="A4:A9"/>
    <mergeCell ref="A11:A13"/>
    <mergeCell ref="A15:A19"/>
    <mergeCell ref="A23:A25"/>
  </mergeCells>
  <conditionalFormatting sqref="D2:BF68">
    <cfRule type="cellIs" dxfId="11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0C0"/>
  </sheetPr>
  <dimension ref="A1:BG71"/>
  <sheetViews>
    <sheetView showZeros="0" view="pageBreakPreview" zoomScale="70" zoomScaleNormal="55" zoomScaleSheetLayoutView="70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AY1" sqref="AY1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9:A39"/>
    <mergeCell ref="A46:A59"/>
    <mergeCell ref="A61:A68"/>
    <mergeCell ref="A2:B2"/>
    <mergeCell ref="A4:A9"/>
    <mergeCell ref="A11:A13"/>
    <mergeCell ref="A15:A19"/>
    <mergeCell ref="A23:A25"/>
  </mergeCells>
  <conditionalFormatting sqref="D2:BF68">
    <cfRule type="cellIs" dxfId="11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70C0"/>
  </sheetPr>
  <dimension ref="A1:BG71"/>
  <sheetViews>
    <sheetView showZeros="0" view="pageBreakPreview" zoomScale="85" zoomScaleNormal="55" zoomScaleSheetLayoutView="8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13</v>
      </c>
      <c r="D2" s="9">
        <v>0</v>
      </c>
      <c r="E2" s="9">
        <v>0</v>
      </c>
      <c r="F2" s="9">
        <v>2</v>
      </c>
      <c r="G2" s="9">
        <v>0</v>
      </c>
      <c r="H2" s="9">
        <v>2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1</v>
      </c>
      <c r="AH2" s="9">
        <v>1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5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1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1</v>
      </c>
      <c r="BE2" s="9">
        <v>0</v>
      </c>
      <c r="BF2" s="9">
        <v>0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1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1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>
        <v>1</v>
      </c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6</v>
      </c>
      <c r="D10" s="9">
        <v>0</v>
      </c>
      <c r="E10" s="9">
        <v>0</v>
      </c>
      <c r="F10" s="9">
        <v>2</v>
      </c>
      <c r="G10" s="9">
        <v>0</v>
      </c>
      <c r="H10" s="9">
        <v>1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2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1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>
        <v>1</v>
      </c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5</v>
      </c>
      <c r="D22" s="9">
        <v>0</v>
      </c>
      <c r="E22" s="9">
        <v>0</v>
      </c>
      <c r="F22" s="9">
        <v>0</v>
      </c>
      <c r="G22" s="9">
        <v>0</v>
      </c>
      <c r="H22" s="9">
        <v>1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1</v>
      </c>
      <c r="AH22" s="9">
        <v>1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1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1</v>
      </c>
      <c r="BE22" s="9">
        <v>0</v>
      </c>
      <c r="BF22" s="9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3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>
        <v>1</v>
      </c>
      <c r="AH23" s="11">
        <v>1</v>
      </c>
      <c r="AI23" s="11"/>
      <c r="AJ23" s="11"/>
      <c r="AK23" s="11"/>
      <c r="AL23" s="11"/>
      <c r="AM23" s="11"/>
      <c r="AN23" s="11">
        <v>1</v>
      </c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2</v>
      </c>
      <c r="D25" s="11"/>
      <c r="E25" s="11"/>
      <c r="F25" s="11"/>
      <c r="G25" s="11"/>
      <c r="H25" s="11">
        <v>1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>
        <v>1</v>
      </c>
      <c r="BE25" s="11"/>
      <c r="BF25" s="11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1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1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9:A39"/>
    <mergeCell ref="A46:A59"/>
    <mergeCell ref="A61:A68"/>
    <mergeCell ref="A2:B2"/>
    <mergeCell ref="A4:A9"/>
    <mergeCell ref="A11:A13"/>
    <mergeCell ref="A15:A19"/>
    <mergeCell ref="A23:A25"/>
  </mergeCells>
  <conditionalFormatting sqref="D2:BF68">
    <cfRule type="cellIs" dxfId="11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70C0"/>
  </sheetPr>
  <dimension ref="A1:BG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B12" sqref="A12:XFD12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79</v>
      </c>
      <c r="D2" s="9">
        <v>0</v>
      </c>
      <c r="E2" s="9">
        <v>2</v>
      </c>
      <c r="F2" s="9">
        <v>9</v>
      </c>
      <c r="G2" s="9">
        <v>0</v>
      </c>
      <c r="H2" s="9">
        <v>1</v>
      </c>
      <c r="I2" s="9">
        <v>0</v>
      </c>
      <c r="J2" s="9">
        <v>4</v>
      </c>
      <c r="K2" s="9">
        <v>5</v>
      </c>
      <c r="L2" s="9">
        <v>5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1</v>
      </c>
      <c r="V2" s="9">
        <v>0</v>
      </c>
      <c r="W2" s="9">
        <v>0</v>
      </c>
      <c r="X2" s="9">
        <v>0</v>
      </c>
      <c r="Y2" s="9">
        <v>1</v>
      </c>
      <c r="Z2" s="9">
        <v>3</v>
      </c>
      <c r="AA2" s="9">
        <v>0</v>
      </c>
      <c r="AB2" s="9">
        <v>0</v>
      </c>
      <c r="AC2" s="9">
        <v>1</v>
      </c>
      <c r="AD2" s="9">
        <v>1</v>
      </c>
      <c r="AE2" s="9">
        <v>3</v>
      </c>
      <c r="AF2" s="9">
        <v>2</v>
      </c>
      <c r="AG2" s="9">
        <v>0</v>
      </c>
      <c r="AH2" s="9">
        <v>0</v>
      </c>
      <c r="AI2" s="9">
        <v>0</v>
      </c>
      <c r="AJ2" s="9">
        <v>1</v>
      </c>
      <c r="AK2" s="9">
        <v>1</v>
      </c>
      <c r="AL2" s="9">
        <v>6</v>
      </c>
      <c r="AM2" s="9">
        <v>0</v>
      </c>
      <c r="AN2" s="9">
        <v>0</v>
      </c>
      <c r="AO2" s="9">
        <v>4</v>
      </c>
      <c r="AP2" s="9">
        <v>1</v>
      </c>
      <c r="AQ2" s="9">
        <v>5</v>
      </c>
      <c r="AR2" s="9">
        <v>0</v>
      </c>
      <c r="AS2" s="9">
        <v>0</v>
      </c>
      <c r="AT2" s="9">
        <v>0</v>
      </c>
      <c r="AU2" s="9">
        <v>5</v>
      </c>
      <c r="AV2" s="9">
        <v>0</v>
      </c>
      <c r="AW2" s="9">
        <v>1</v>
      </c>
      <c r="AX2" s="9">
        <v>2</v>
      </c>
      <c r="AY2" s="9">
        <v>1</v>
      </c>
      <c r="AZ2" s="9">
        <v>3</v>
      </c>
      <c r="BA2" s="9">
        <v>0</v>
      </c>
      <c r="BB2" s="9">
        <v>4</v>
      </c>
      <c r="BC2" s="9">
        <v>0</v>
      </c>
      <c r="BD2" s="9">
        <v>0</v>
      </c>
      <c r="BE2" s="9">
        <v>2</v>
      </c>
      <c r="BF2" s="9">
        <v>5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4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1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1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2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>
        <v>1</v>
      </c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3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>
        <v>1</v>
      </c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>
        <v>1</v>
      </c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>
        <v>1</v>
      </c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12</v>
      </c>
      <c r="D10" s="9">
        <v>0</v>
      </c>
      <c r="E10" s="9">
        <v>0</v>
      </c>
      <c r="F10" s="9">
        <v>1</v>
      </c>
      <c r="G10" s="9">
        <v>0</v>
      </c>
      <c r="H10" s="9">
        <v>0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1</v>
      </c>
      <c r="AD10" s="9">
        <v>0</v>
      </c>
      <c r="AE10" s="9">
        <v>1</v>
      </c>
      <c r="AF10" s="9">
        <v>0</v>
      </c>
      <c r="AG10" s="9">
        <v>0</v>
      </c>
      <c r="AH10" s="9">
        <v>0</v>
      </c>
      <c r="AI10" s="9">
        <v>0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2</v>
      </c>
      <c r="AR10" s="9">
        <v>0</v>
      </c>
      <c r="AS10" s="9">
        <v>0</v>
      </c>
      <c r="AT10" s="9">
        <v>0</v>
      </c>
      <c r="AU10" s="9">
        <v>1</v>
      </c>
      <c r="AV10" s="9">
        <v>0</v>
      </c>
      <c r="AW10" s="9">
        <v>1</v>
      </c>
      <c r="AX10" s="9">
        <v>1</v>
      </c>
      <c r="AY10" s="9">
        <v>0</v>
      </c>
      <c r="AZ10" s="9">
        <v>1</v>
      </c>
      <c r="BA10" s="9">
        <v>0</v>
      </c>
      <c r="BB10" s="9">
        <v>1</v>
      </c>
      <c r="BC10" s="9">
        <v>0</v>
      </c>
      <c r="BD10" s="9">
        <v>0</v>
      </c>
      <c r="BE10" s="9">
        <v>0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3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>
        <v>1</v>
      </c>
      <c r="W11" s="11"/>
      <c r="X11" s="11"/>
      <c r="Y11" s="11"/>
      <c r="Z11" s="11"/>
      <c r="AA11" s="11">
        <v>1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>
        <v>1</v>
      </c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3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>
        <v>1</v>
      </c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>
        <v>1</v>
      </c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>
        <v>1</v>
      </c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2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2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1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>
        <v>1</v>
      </c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40</v>
      </c>
      <c r="D22" s="9">
        <v>0</v>
      </c>
      <c r="E22" s="9">
        <v>2</v>
      </c>
      <c r="F22" s="9">
        <v>4</v>
      </c>
      <c r="G22" s="9">
        <v>0</v>
      </c>
      <c r="H22" s="9">
        <v>1</v>
      </c>
      <c r="I22" s="9">
        <v>0</v>
      </c>
      <c r="J22" s="9">
        <v>3</v>
      </c>
      <c r="K22" s="9">
        <v>5</v>
      </c>
      <c r="L22" s="9">
        <v>4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1</v>
      </c>
      <c r="V22" s="9">
        <v>0</v>
      </c>
      <c r="W22" s="9">
        <v>0</v>
      </c>
      <c r="X22" s="9">
        <v>0</v>
      </c>
      <c r="Y22" s="9">
        <v>1</v>
      </c>
      <c r="Z22" s="9">
        <v>3</v>
      </c>
      <c r="AA22" s="9">
        <v>0</v>
      </c>
      <c r="AB22" s="9">
        <v>0</v>
      </c>
      <c r="AC22" s="9">
        <v>0</v>
      </c>
      <c r="AD22" s="9">
        <v>1</v>
      </c>
      <c r="AE22" s="9">
        <v>0</v>
      </c>
      <c r="AF22" s="9">
        <v>2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2</v>
      </c>
      <c r="AM22" s="9">
        <v>0</v>
      </c>
      <c r="AN22" s="9">
        <v>0</v>
      </c>
      <c r="AO22" s="9">
        <v>4</v>
      </c>
      <c r="AP22" s="9">
        <v>1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1</v>
      </c>
      <c r="AY22" s="9">
        <v>1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2</v>
      </c>
      <c r="BF22" s="9">
        <v>2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26</v>
      </c>
      <c r="D23" s="11"/>
      <c r="E23" s="11">
        <v>1</v>
      </c>
      <c r="F23" s="11">
        <v>2</v>
      </c>
      <c r="G23" s="11"/>
      <c r="H23" s="11"/>
      <c r="I23" s="11"/>
      <c r="J23" s="11"/>
      <c r="K23" s="11">
        <v>5</v>
      </c>
      <c r="L23" s="11">
        <v>3</v>
      </c>
      <c r="M23" s="11"/>
      <c r="N23" s="11"/>
      <c r="O23" s="11"/>
      <c r="P23" s="11"/>
      <c r="Q23" s="11"/>
      <c r="R23" s="11"/>
      <c r="S23" s="11"/>
      <c r="T23" s="11"/>
      <c r="U23" s="11">
        <v>1</v>
      </c>
      <c r="V23" s="11"/>
      <c r="W23" s="11"/>
      <c r="X23" s="11"/>
      <c r="Y23" s="11">
        <v>1</v>
      </c>
      <c r="Z23" s="11">
        <v>3</v>
      </c>
      <c r="AA23" s="11"/>
      <c r="AB23" s="11"/>
      <c r="AC23" s="11"/>
      <c r="AD23" s="11">
        <v>1</v>
      </c>
      <c r="AE23" s="11"/>
      <c r="AF23" s="11">
        <v>1</v>
      </c>
      <c r="AG23" s="11"/>
      <c r="AH23" s="11"/>
      <c r="AI23" s="11"/>
      <c r="AJ23" s="11"/>
      <c r="AK23" s="11"/>
      <c r="AL23" s="11"/>
      <c r="AM23" s="11"/>
      <c r="AN23" s="11"/>
      <c r="AO23" s="11">
        <v>3</v>
      </c>
      <c r="AP23" s="11">
        <v>1</v>
      </c>
      <c r="AQ23" s="11"/>
      <c r="AR23" s="11"/>
      <c r="AS23" s="11"/>
      <c r="AT23" s="11"/>
      <c r="AU23" s="11"/>
      <c r="AV23" s="11"/>
      <c r="AW23" s="11"/>
      <c r="AX23" s="11">
        <v>1</v>
      </c>
      <c r="AY23" s="11"/>
      <c r="AZ23" s="11"/>
      <c r="BA23" s="11"/>
      <c r="BB23" s="11"/>
      <c r="BC23" s="11"/>
      <c r="BD23" s="11"/>
      <c r="BE23" s="11">
        <v>2</v>
      </c>
      <c r="BF23" s="11">
        <v>1</v>
      </c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6</v>
      </c>
      <c r="D25" s="11"/>
      <c r="E25" s="11">
        <v>1</v>
      </c>
      <c r="F25" s="11"/>
      <c r="G25" s="11"/>
      <c r="H25" s="11">
        <v>1</v>
      </c>
      <c r="I25" s="11"/>
      <c r="J25" s="11">
        <v>1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>
        <v>1</v>
      </c>
      <c r="AG25" s="11"/>
      <c r="AH25" s="11"/>
      <c r="AI25" s="11"/>
      <c r="AJ25" s="11"/>
      <c r="AK25" s="11"/>
      <c r="AL25" s="11">
        <v>1</v>
      </c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>
        <v>1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18</v>
      </c>
      <c r="D45" s="9">
        <v>0</v>
      </c>
      <c r="E45" s="9">
        <v>0</v>
      </c>
      <c r="F45" s="9">
        <v>4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1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1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1</v>
      </c>
      <c r="AL45" s="9">
        <v>4</v>
      </c>
      <c r="AM45" s="9">
        <v>0</v>
      </c>
      <c r="AN45" s="9">
        <v>0</v>
      </c>
      <c r="AO45" s="9">
        <v>0</v>
      </c>
      <c r="AP45" s="9">
        <v>0</v>
      </c>
      <c r="AQ45" s="9">
        <v>2</v>
      </c>
      <c r="AR45" s="9">
        <v>0</v>
      </c>
      <c r="AS45" s="9">
        <v>0</v>
      </c>
      <c r="AT45" s="9">
        <v>0</v>
      </c>
      <c r="AU45" s="9">
        <v>2</v>
      </c>
      <c r="AV45" s="9">
        <v>0</v>
      </c>
      <c r="AW45" s="9">
        <v>0</v>
      </c>
      <c r="AX45" s="9">
        <v>0</v>
      </c>
      <c r="AY45" s="9">
        <v>0</v>
      </c>
      <c r="AZ45" s="9">
        <v>2</v>
      </c>
      <c r="BA45" s="9">
        <v>0</v>
      </c>
      <c r="BB45" s="9">
        <v>1</v>
      </c>
      <c r="BC45" s="9">
        <v>0</v>
      </c>
      <c r="BD45" s="9">
        <v>0</v>
      </c>
      <c r="BE45" s="9">
        <v>0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3</v>
      </c>
      <c r="D51" s="11"/>
      <c r="E51" s="11"/>
      <c r="F51" s="11">
        <v>2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>
        <v>1</v>
      </c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3</v>
      </c>
      <c r="D56" s="11"/>
      <c r="E56" s="11"/>
      <c r="F56" s="11">
        <v>2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>
        <v>1</v>
      </c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1</v>
      </c>
      <c r="D57" s="11"/>
      <c r="E57" s="11"/>
      <c r="F57" s="11"/>
      <c r="G57" s="11"/>
      <c r="H57" s="11"/>
      <c r="I57" s="11"/>
      <c r="J57" s="11"/>
      <c r="K57" s="11"/>
      <c r="L57" s="11">
        <v>1</v>
      </c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3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>
        <v>2</v>
      </c>
      <c r="AM58" s="11"/>
      <c r="AN58" s="11"/>
      <c r="AO58" s="11"/>
      <c r="AP58" s="11"/>
      <c r="AQ58" s="11"/>
      <c r="AR58" s="11"/>
      <c r="AS58" s="11"/>
      <c r="AT58" s="11"/>
      <c r="AU58" s="11">
        <v>1</v>
      </c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5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>
        <v>1</v>
      </c>
      <c r="AL59" s="11">
        <v>2</v>
      </c>
      <c r="AM59" s="11"/>
      <c r="AN59" s="11"/>
      <c r="AO59" s="11"/>
      <c r="AP59" s="11"/>
      <c r="AQ59" s="11">
        <v>1</v>
      </c>
      <c r="AR59" s="11"/>
      <c r="AS59" s="11"/>
      <c r="AT59" s="11"/>
      <c r="AU59" s="11">
        <v>1</v>
      </c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3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3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2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>
        <v>2</v>
      </c>
    </row>
    <row r="66" spans="1:58" s="7" customFormat="1" ht="36.75" customHeight="1" x14ac:dyDescent="0.25">
      <c r="A66" s="61"/>
      <c r="B66" s="33" t="s">
        <v>135</v>
      </c>
      <c r="C66" s="9">
        <f t="shared" si="0"/>
        <v>1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>
        <v>1</v>
      </c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3:A25"/>
    <mergeCell ref="A29:A39"/>
    <mergeCell ref="A46:A59"/>
    <mergeCell ref="A61:A68"/>
    <mergeCell ref="A2:B2"/>
    <mergeCell ref="A4:A9"/>
    <mergeCell ref="A11:A13"/>
    <mergeCell ref="A15:A19"/>
  </mergeCells>
  <conditionalFormatting sqref="D2:BF68">
    <cfRule type="cellIs" dxfId="11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70C0"/>
  </sheetPr>
  <dimension ref="A1:BG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B12" sqref="A12:XFD12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46</v>
      </c>
      <c r="D2" s="9">
        <v>0</v>
      </c>
      <c r="E2" s="9">
        <v>1</v>
      </c>
      <c r="F2" s="9">
        <v>0</v>
      </c>
      <c r="G2" s="9">
        <v>5</v>
      </c>
      <c r="H2" s="9">
        <v>0</v>
      </c>
      <c r="I2" s="9">
        <v>0</v>
      </c>
      <c r="J2" s="9">
        <v>2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3</v>
      </c>
      <c r="R2" s="9">
        <v>4</v>
      </c>
      <c r="S2" s="9">
        <v>0</v>
      </c>
      <c r="T2" s="9">
        <v>1</v>
      </c>
      <c r="U2" s="9">
        <v>0</v>
      </c>
      <c r="V2" s="9">
        <v>6</v>
      </c>
      <c r="W2" s="9">
        <v>0</v>
      </c>
      <c r="X2" s="9">
        <v>0</v>
      </c>
      <c r="Y2" s="9">
        <v>1</v>
      </c>
      <c r="Z2" s="9">
        <v>0</v>
      </c>
      <c r="AA2" s="9">
        <v>3</v>
      </c>
      <c r="AB2" s="9">
        <v>0</v>
      </c>
      <c r="AC2" s="9">
        <v>0</v>
      </c>
      <c r="AD2" s="9">
        <v>0</v>
      </c>
      <c r="AE2" s="9">
        <v>1</v>
      </c>
      <c r="AF2" s="9">
        <v>0</v>
      </c>
      <c r="AG2" s="9">
        <v>0</v>
      </c>
      <c r="AH2" s="9">
        <v>0</v>
      </c>
      <c r="AI2" s="9">
        <v>3</v>
      </c>
      <c r="AJ2" s="9">
        <v>0</v>
      </c>
      <c r="AK2" s="9">
        <v>1</v>
      </c>
      <c r="AL2" s="9">
        <v>0</v>
      </c>
      <c r="AM2" s="9">
        <v>1</v>
      </c>
      <c r="AN2" s="9">
        <v>0</v>
      </c>
      <c r="AO2" s="9">
        <v>0</v>
      </c>
      <c r="AP2" s="9">
        <v>0</v>
      </c>
      <c r="AQ2" s="9">
        <v>4</v>
      </c>
      <c r="AR2" s="9">
        <v>0</v>
      </c>
      <c r="AS2" s="9">
        <v>5</v>
      </c>
      <c r="AT2" s="9">
        <v>1</v>
      </c>
      <c r="AU2" s="9">
        <v>1</v>
      </c>
      <c r="AV2" s="9">
        <v>0</v>
      </c>
      <c r="AW2" s="9">
        <v>1</v>
      </c>
      <c r="AX2" s="9">
        <v>0</v>
      </c>
      <c r="AY2" s="9">
        <v>0</v>
      </c>
      <c r="AZ2" s="9">
        <v>0</v>
      </c>
      <c r="BA2" s="9">
        <v>1</v>
      </c>
      <c r="BB2" s="9">
        <v>0</v>
      </c>
      <c r="BC2" s="9">
        <v>1</v>
      </c>
      <c r="BD2" s="9">
        <v>0</v>
      </c>
      <c r="BE2" s="9">
        <v>0</v>
      </c>
      <c r="BF2" s="9">
        <v>0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5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1</v>
      </c>
      <c r="R3" s="10">
        <v>1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1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1</v>
      </c>
      <c r="AR3" s="10">
        <v>0</v>
      </c>
      <c r="AS3" s="10">
        <v>1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5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>
        <v>1</v>
      </c>
      <c r="R8" s="11">
        <v>1</v>
      </c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>
        <v>1</v>
      </c>
      <c r="AJ8" s="11"/>
      <c r="AK8" s="11"/>
      <c r="AL8" s="11"/>
      <c r="AM8" s="11"/>
      <c r="AN8" s="11"/>
      <c r="AO8" s="11"/>
      <c r="AP8" s="11"/>
      <c r="AQ8" s="11">
        <v>1</v>
      </c>
      <c r="AR8" s="11"/>
      <c r="AS8" s="11">
        <v>1</v>
      </c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15</v>
      </c>
      <c r="D10" s="9">
        <v>0</v>
      </c>
      <c r="E10" s="9">
        <v>0</v>
      </c>
      <c r="F10" s="9">
        <v>0</v>
      </c>
      <c r="G10" s="9">
        <v>1</v>
      </c>
      <c r="H10" s="9">
        <v>0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1</v>
      </c>
      <c r="R10" s="9">
        <v>1</v>
      </c>
      <c r="S10" s="9">
        <v>0</v>
      </c>
      <c r="T10" s="9">
        <v>0</v>
      </c>
      <c r="U10" s="9">
        <v>0</v>
      </c>
      <c r="V10" s="9">
        <v>2</v>
      </c>
      <c r="W10" s="9">
        <v>0</v>
      </c>
      <c r="X10" s="9">
        <v>0</v>
      </c>
      <c r="Y10" s="9">
        <v>0</v>
      </c>
      <c r="Z10" s="9">
        <v>0</v>
      </c>
      <c r="AA10" s="9">
        <v>2</v>
      </c>
      <c r="AB10" s="9">
        <v>0</v>
      </c>
      <c r="AC10" s="9">
        <v>0</v>
      </c>
      <c r="AD10" s="9">
        <v>0</v>
      </c>
      <c r="AE10" s="9">
        <v>1</v>
      </c>
      <c r="AF10" s="9">
        <v>0</v>
      </c>
      <c r="AG10" s="9">
        <v>0</v>
      </c>
      <c r="AH10" s="9">
        <v>0</v>
      </c>
      <c r="AI10" s="9">
        <v>1</v>
      </c>
      <c r="AJ10" s="9">
        <v>0</v>
      </c>
      <c r="AK10" s="9">
        <v>0</v>
      </c>
      <c r="AL10" s="9">
        <v>0</v>
      </c>
      <c r="AM10" s="9">
        <v>1</v>
      </c>
      <c r="AN10" s="9">
        <v>0</v>
      </c>
      <c r="AO10" s="9">
        <v>0</v>
      </c>
      <c r="AP10" s="9">
        <v>0</v>
      </c>
      <c r="AQ10" s="9">
        <v>1</v>
      </c>
      <c r="AR10" s="9">
        <v>0</v>
      </c>
      <c r="AS10" s="9">
        <v>1</v>
      </c>
      <c r="AT10" s="9">
        <v>1</v>
      </c>
      <c r="AU10" s="9">
        <v>1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1</v>
      </c>
      <c r="D11" s="11"/>
      <c r="E11" s="11"/>
      <c r="F11" s="11"/>
      <c r="G11" s="11"/>
      <c r="H11" s="11"/>
      <c r="I11" s="11"/>
      <c r="J11" s="11">
        <v>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5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>
        <v>1</v>
      </c>
      <c r="R12" s="11">
        <v>1</v>
      </c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>
        <v>1</v>
      </c>
      <c r="AJ12" s="11"/>
      <c r="AK12" s="11"/>
      <c r="AL12" s="11"/>
      <c r="AM12" s="11"/>
      <c r="AN12" s="11"/>
      <c r="AO12" s="11"/>
      <c r="AP12" s="11"/>
      <c r="AQ12" s="11">
        <v>1</v>
      </c>
      <c r="AR12" s="11"/>
      <c r="AS12" s="11">
        <v>1</v>
      </c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13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1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1</v>
      </c>
      <c r="S22" s="9">
        <v>0</v>
      </c>
      <c r="T22" s="9">
        <v>1</v>
      </c>
      <c r="U22" s="9">
        <v>0</v>
      </c>
      <c r="V22" s="9">
        <v>3</v>
      </c>
      <c r="W22" s="9">
        <v>0</v>
      </c>
      <c r="X22" s="9">
        <v>0</v>
      </c>
      <c r="Y22" s="9">
        <v>1</v>
      </c>
      <c r="Z22" s="9">
        <v>0</v>
      </c>
      <c r="AA22" s="9">
        <v>1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1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1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1</v>
      </c>
      <c r="AX22" s="9">
        <v>0</v>
      </c>
      <c r="AY22" s="9">
        <v>0</v>
      </c>
      <c r="AZ22" s="9">
        <v>0</v>
      </c>
      <c r="BA22" s="9">
        <v>1</v>
      </c>
      <c r="BB22" s="9">
        <v>0</v>
      </c>
      <c r="BC22" s="9">
        <v>1</v>
      </c>
      <c r="BD22" s="9">
        <v>0</v>
      </c>
      <c r="BE22" s="9">
        <v>0</v>
      </c>
      <c r="BF22" s="9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6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>
        <v>1</v>
      </c>
      <c r="U23" s="11"/>
      <c r="V23" s="11">
        <v>2</v>
      </c>
      <c r="W23" s="11"/>
      <c r="X23" s="11"/>
      <c r="Y23" s="11">
        <v>1</v>
      </c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>
        <v>1</v>
      </c>
      <c r="AR23" s="11"/>
      <c r="AS23" s="11"/>
      <c r="AT23" s="11"/>
      <c r="AU23" s="11"/>
      <c r="AV23" s="11"/>
      <c r="AW23" s="11">
        <v>1</v>
      </c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4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>
        <v>1</v>
      </c>
      <c r="S25" s="11"/>
      <c r="T25" s="11"/>
      <c r="U25" s="11"/>
      <c r="V25" s="11"/>
      <c r="W25" s="11"/>
      <c r="X25" s="11"/>
      <c r="Y25" s="11"/>
      <c r="Z25" s="11"/>
      <c r="AA25" s="11">
        <v>1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>
        <v>1</v>
      </c>
      <c r="BB25" s="11"/>
      <c r="BC25" s="11">
        <v>1</v>
      </c>
      <c r="BD25" s="11"/>
      <c r="BE25" s="11"/>
      <c r="BF25" s="11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13</v>
      </c>
      <c r="D45" s="9">
        <v>0</v>
      </c>
      <c r="E45" s="9">
        <v>1</v>
      </c>
      <c r="F45" s="9">
        <v>0</v>
      </c>
      <c r="G45" s="9">
        <v>4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1</v>
      </c>
      <c r="R45" s="9">
        <v>1</v>
      </c>
      <c r="S45" s="9">
        <v>0</v>
      </c>
      <c r="T45" s="9">
        <v>0</v>
      </c>
      <c r="U45" s="9">
        <v>0</v>
      </c>
      <c r="V45" s="9">
        <v>1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1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1</v>
      </c>
      <c r="AR45" s="9">
        <v>0</v>
      </c>
      <c r="AS45" s="9">
        <v>3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3</v>
      </c>
      <c r="D51" s="11"/>
      <c r="E51" s="11">
        <v>1</v>
      </c>
      <c r="F51" s="11"/>
      <c r="G51" s="11">
        <v>2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2</v>
      </c>
      <c r="D56" s="11"/>
      <c r="E56" s="11"/>
      <c r="F56" s="11"/>
      <c r="G56" s="11">
        <v>2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2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>
        <v>2</v>
      </c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1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>
        <v>1</v>
      </c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3:A25"/>
    <mergeCell ref="A29:A39"/>
    <mergeCell ref="A46:A59"/>
    <mergeCell ref="A61:A68"/>
    <mergeCell ref="A2:B2"/>
    <mergeCell ref="A4:A9"/>
    <mergeCell ref="A11:A13"/>
    <mergeCell ref="A15:A19"/>
  </mergeCells>
  <conditionalFormatting sqref="D2:BF68">
    <cfRule type="cellIs" dxfId="10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70C0"/>
  </sheetPr>
  <dimension ref="A1:BG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102</v>
      </c>
      <c r="D2" s="9">
        <v>2</v>
      </c>
      <c r="E2" s="9">
        <v>0</v>
      </c>
      <c r="F2" s="9">
        <v>11</v>
      </c>
      <c r="G2" s="9">
        <v>4</v>
      </c>
      <c r="H2" s="9">
        <v>3</v>
      </c>
      <c r="I2" s="9">
        <v>4</v>
      </c>
      <c r="J2" s="9">
        <v>3</v>
      </c>
      <c r="K2" s="9">
        <v>2</v>
      </c>
      <c r="L2" s="9">
        <v>1</v>
      </c>
      <c r="M2" s="9">
        <v>0</v>
      </c>
      <c r="N2" s="9">
        <v>0</v>
      </c>
      <c r="O2" s="9">
        <v>0</v>
      </c>
      <c r="P2" s="9">
        <v>1</v>
      </c>
      <c r="Q2" s="9">
        <v>3</v>
      </c>
      <c r="R2" s="9">
        <v>2</v>
      </c>
      <c r="S2" s="9">
        <v>2</v>
      </c>
      <c r="T2" s="9">
        <v>1</v>
      </c>
      <c r="U2" s="9">
        <v>1</v>
      </c>
      <c r="V2" s="9">
        <v>0</v>
      </c>
      <c r="W2" s="9">
        <v>1</v>
      </c>
      <c r="X2" s="9">
        <v>2</v>
      </c>
      <c r="Y2" s="9">
        <v>2</v>
      </c>
      <c r="Z2" s="9">
        <v>0</v>
      </c>
      <c r="AA2" s="9">
        <v>0</v>
      </c>
      <c r="AB2" s="9">
        <v>6</v>
      </c>
      <c r="AC2" s="9">
        <v>3</v>
      </c>
      <c r="AD2" s="9">
        <v>0</v>
      </c>
      <c r="AE2" s="9">
        <v>1</v>
      </c>
      <c r="AF2" s="9">
        <v>3</v>
      </c>
      <c r="AG2" s="9">
        <v>3</v>
      </c>
      <c r="AH2" s="9">
        <v>1</v>
      </c>
      <c r="AI2" s="9">
        <v>0</v>
      </c>
      <c r="AJ2" s="9">
        <v>0</v>
      </c>
      <c r="AK2" s="9">
        <v>1</v>
      </c>
      <c r="AL2" s="9">
        <v>3</v>
      </c>
      <c r="AM2" s="9">
        <v>1</v>
      </c>
      <c r="AN2" s="9">
        <v>1</v>
      </c>
      <c r="AO2" s="9">
        <v>1</v>
      </c>
      <c r="AP2" s="9">
        <v>3</v>
      </c>
      <c r="AQ2" s="9">
        <v>0</v>
      </c>
      <c r="AR2" s="9">
        <v>2</v>
      </c>
      <c r="AS2" s="9">
        <v>4</v>
      </c>
      <c r="AT2" s="9">
        <v>0</v>
      </c>
      <c r="AU2" s="9">
        <v>2</v>
      </c>
      <c r="AV2" s="9">
        <v>3</v>
      </c>
      <c r="AW2" s="9">
        <v>3</v>
      </c>
      <c r="AX2" s="9">
        <v>4</v>
      </c>
      <c r="AY2" s="9">
        <v>0</v>
      </c>
      <c r="AZ2" s="9">
        <v>2</v>
      </c>
      <c r="BA2" s="9">
        <v>0</v>
      </c>
      <c r="BB2" s="9">
        <v>5</v>
      </c>
      <c r="BC2" s="9">
        <v>0</v>
      </c>
      <c r="BD2" s="9">
        <v>2</v>
      </c>
      <c r="BE2" s="9">
        <v>2</v>
      </c>
      <c r="BF2" s="9">
        <v>1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10</v>
      </c>
      <c r="D3" s="10">
        <v>0</v>
      </c>
      <c r="E3" s="10">
        <v>0</v>
      </c>
      <c r="F3" s="10">
        <v>3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2</v>
      </c>
      <c r="AC3" s="10">
        <v>0</v>
      </c>
      <c r="AD3" s="10">
        <v>0</v>
      </c>
      <c r="AE3" s="10">
        <v>0</v>
      </c>
      <c r="AF3" s="10">
        <v>1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1</v>
      </c>
      <c r="AQ3" s="10">
        <v>0</v>
      </c>
      <c r="AR3" s="10">
        <v>0</v>
      </c>
      <c r="AS3" s="10">
        <v>0</v>
      </c>
      <c r="AT3" s="10">
        <v>0</v>
      </c>
      <c r="AU3" s="10">
        <v>1</v>
      </c>
      <c r="AV3" s="10">
        <v>0</v>
      </c>
      <c r="AW3" s="10">
        <v>0</v>
      </c>
      <c r="AX3" s="10">
        <v>1</v>
      </c>
      <c r="AY3" s="10">
        <v>0</v>
      </c>
      <c r="AZ3" s="10">
        <v>0</v>
      </c>
      <c r="BA3" s="10">
        <v>0</v>
      </c>
      <c r="BB3" s="10">
        <v>1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>
        <v>1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8</v>
      </c>
      <c r="D8" s="11"/>
      <c r="E8" s="11"/>
      <c r="F8" s="11">
        <v>3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>
        <v>2</v>
      </c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>
        <v>1</v>
      </c>
      <c r="AQ8" s="11"/>
      <c r="AR8" s="11"/>
      <c r="AS8" s="11"/>
      <c r="AT8" s="11"/>
      <c r="AU8" s="11"/>
      <c r="AV8" s="11"/>
      <c r="AW8" s="11"/>
      <c r="AX8" s="11">
        <v>1</v>
      </c>
      <c r="AY8" s="11"/>
      <c r="AZ8" s="11"/>
      <c r="BA8" s="11"/>
      <c r="BB8" s="11">
        <v>1</v>
      </c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1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>
        <v>1</v>
      </c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27</v>
      </c>
      <c r="D10" s="9">
        <v>0</v>
      </c>
      <c r="E10" s="9">
        <v>0</v>
      </c>
      <c r="F10" s="9">
        <v>4</v>
      </c>
      <c r="G10" s="9">
        <v>1</v>
      </c>
      <c r="H10" s="9">
        <v>0</v>
      </c>
      <c r="I10" s="9">
        <v>0</v>
      </c>
      <c r="J10" s="9">
        <v>3</v>
      </c>
      <c r="K10" s="9">
        <v>0</v>
      </c>
      <c r="L10" s="9">
        <v>1</v>
      </c>
      <c r="M10" s="9">
        <v>0</v>
      </c>
      <c r="N10" s="9">
        <v>0</v>
      </c>
      <c r="O10" s="9">
        <v>0</v>
      </c>
      <c r="P10" s="9">
        <v>1</v>
      </c>
      <c r="Q10" s="9">
        <v>2</v>
      </c>
      <c r="R10" s="9">
        <v>2</v>
      </c>
      <c r="S10" s="9">
        <v>0</v>
      </c>
      <c r="T10" s="9">
        <v>1</v>
      </c>
      <c r="U10" s="9">
        <v>0</v>
      </c>
      <c r="V10" s="9">
        <v>0</v>
      </c>
      <c r="W10" s="9">
        <v>1</v>
      </c>
      <c r="X10" s="9">
        <v>0</v>
      </c>
      <c r="Y10" s="9">
        <v>0</v>
      </c>
      <c r="Z10" s="9">
        <v>0</v>
      </c>
      <c r="AA10" s="9">
        <v>0</v>
      </c>
      <c r="AB10" s="9">
        <v>2</v>
      </c>
      <c r="AC10" s="9">
        <v>1</v>
      </c>
      <c r="AD10" s="9">
        <v>0</v>
      </c>
      <c r="AE10" s="9">
        <v>1</v>
      </c>
      <c r="AF10" s="9">
        <v>0</v>
      </c>
      <c r="AG10" s="9">
        <v>1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1</v>
      </c>
      <c r="AN10" s="9">
        <v>0</v>
      </c>
      <c r="AO10" s="9">
        <v>0</v>
      </c>
      <c r="AP10" s="9">
        <v>1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2</v>
      </c>
      <c r="AY10" s="9">
        <v>0</v>
      </c>
      <c r="AZ10" s="9">
        <v>0</v>
      </c>
      <c r="BA10" s="9">
        <v>0</v>
      </c>
      <c r="BB10" s="9">
        <v>1</v>
      </c>
      <c r="BC10" s="9">
        <v>0</v>
      </c>
      <c r="BD10" s="9">
        <v>0</v>
      </c>
      <c r="BE10" s="9">
        <v>1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8</v>
      </c>
      <c r="D12" s="11"/>
      <c r="E12" s="11"/>
      <c r="F12" s="11">
        <v>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>
        <v>2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>
        <v>1</v>
      </c>
      <c r="AQ12" s="11"/>
      <c r="AR12" s="11"/>
      <c r="AS12" s="11"/>
      <c r="AT12" s="11"/>
      <c r="AU12" s="11"/>
      <c r="AV12" s="11"/>
      <c r="AW12" s="11"/>
      <c r="AX12" s="11">
        <v>1</v>
      </c>
      <c r="AY12" s="11"/>
      <c r="AZ12" s="11"/>
      <c r="BA12" s="11"/>
      <c r="BB12" s="11">
        <v>1</v>
      </c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5</v>
      </c>
      <c r="D20" s="9">
        <v>0</v>
      </c>
      <c r="E20" s="9">
        <v>0</v>
      </c>
      <c r="F20" s="9">
        <v>0</v>
      </c>
      <c r="G20" s="9">
        <v>1</v>
      </c>
      <c r="H20" s="9">
        <v>0</v>
      </c>
      <c r="I20" s="9">
        <v>0</v>
      </c>
      <c r="J20" s="9">
        <v>0</v>
      </c>
      <c r="K20" s="9">
        <v>1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1</v>
      </c>
      <c r="V20" s="9">
        <v>0</v>
      </c>
      <c r="W20" s="9">
        <v>0</v>
      </c>
      <c r="X20" s="9">
        <v>0</v>
      </c>
      <c r="Y20" s="9">
        <v>1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1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5</v>
      </c>
      <c r="D21" s="11"/>
      <c r="E21" s="11"/>
      <c r="F21" s="11"/>
      <c r="G21" s="11">
        <v>1</v>
      </c>
      <c r="H21" s="11"/>
      <c r="I21" s="11"/>
      <c r="J21" s="11"/>
      <c r="K21" s="11">
        <v>1</v>
      </c>
      <c r="L21" s="11"/>
      <c r="M21" s="11"/>
      <c r="N21" s="11"/>
      <c r="O21" s="11"/>
      <c r="P21" s="11"/>
      <c r="Q21" s="11"/>
      <c r="R21" s="11"/>
      <c r="S21" s="11"/>
      <c r="T21" s="11"/>
      <c r="U21" s="11">
        <v>1</v>
      </c>
      <c r="V21" s="11"/>
      <c r="W21" s="11"/>
      <c r="X21" s="11"/>
      <c r="Y21" s="11">
        <v>1</v>
      </c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>
        <v>1</v>
      </c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35</v>
      </c>
      <c r="D22" s="9">
        <v>2</v>
      </c>
      <c r="E22" s="9">
        <v>0</v>
      </c>
      <c r="F22" s="9">
        <v>1</v>
      </c>
      <c r="G22" s="9">
        <v>1</v>
      </c>
      <c r="H22" s="9">
        <v>3</v>
      </c>
      <c r="I22" s="9">
        <v>2</v>
      </c>
      <c r="J22" s="9">
        <v>0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1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1</v>
      </c>
      <c r="Z22" s="9">
        <v>0</v>
      </c>
      <c r="AA22" s="9">
        <v>0</v>
      </c>
      <c r="AB22" s="9">
        <v>0</v>
      </c>
      <c r="AC22" s="9">
        <v>2</v>
      </c>
      <c r="AD22" s="9">
        <v>0</v>
      </c>
      <c r="AE22" s="9">
        <v>0</v>
      </c>
      <c r="AF22" s="9">
        <v>0</v>
      </c>
      <c r="AG22" s="9">
        <v>0</v>
      </c>
      <c r="AH22" s="9">
        <v>1</v>
      </c>
      <c r="AI22" s="9">
        <v>0</v>
      </c>
      <c r="AJ22" s="9">
        <v>0</v>
      </c>
      <c r="AK22" s="9">
        <v>0</v>
      </c>
      <c r="AL22" s="9">
        <v>2</v>
      </c>
      <c r="AM22" s="9">
        <v>0</v>
      </c>
      <c r="AN22" s="9">
        <v>1</v>
      </c>
      <c r="AO22" s="9">
        <v>1</v>
      </c>
      <c r="AP22" s="9">
        <v>0</v>
      </c>
      <c r="AQ22" s="9">
        <v>0</v>
      </c>
      <c r="AR22" s="9">
        <v>1</v>
      </c>
      <c r="AS22" s="9">
        <v>0</v>
      </c>
      <c r="AT22" s="9">
        <v>0</v>
      </c>
      <c r="AU22" s="9">
        <v>1</v>
      </c>
      <c r="AV22" s="9">
        <v>3</v>
      </c>
      <c r="AW22" s="9">
        <v>3</v>
      </c>
      <c r="AX22" s="9">
        <v>0</v>
      </c>
      <c r="AY22" s="9">
        <v>0</v>
      </c>
      <c r="AZ22" s="9">
        <v>2</v>
      </c>
      <c r="BA22" s="9">
        <v>0</v>
      </c>
      <c r="BB22" s="9">
        <v>2</v>
      </c>
      <c r="BC22" s="9">
        <v>0</v>
      </c>
      <c r="BD22" s="9">
        <v>2</v>
      </c>
      <c r="BE22" s="9">
        <v>1</v>
      </c>
      <c r="BF22" s="9">
        <v>1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22</v>
      </c>
      <c r="D23" s="11">
        <v>2</v>
      </c>
      <c r="E23" s="11"/>
      <c r="F23" s="11">
        <v>1</v>
      </c>
      <c r="G23" s="11">
        <v>1</v>
      </c>
      <c r="H23" s="11">
        <v>3</v>
      </c>
      <c r="I23" s="11">
        <v>2</v>
      </c>
      <c r="J23" s="11"/>
      <c r="K23" s="11">
        <v>1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>
        <v>1</v>
      </c>
      <c r="AD23" s="11"/>
      <c r="AE23" s="11"/>
      <c r="AF23" s="11"/>
      <c r="AG23" s="11"/>
      <c r="AH23" s="11"/>
      <c r="AI23" s="11"/>
      <c r="AJ23" s="11"/>
      <c r="AK23" s="11"/>
      <c r="AL23" s="11">
        <v>1</v>
      </c>
      <c r="AM23" s="11"/>
      <c r="AN23" s="11">
        <v>1</v>
      </c>
      <c r="AO23" s="11">
        <v>1</v>
      </c>
      <c r="AP23" s="11"/>
      <c r="AQ23" s="11"/>
      <c r="AR23" s="11"/>
      <c r="AS23" s="11"/>
      <c r="AT23" s="11"/>
      <c r="AU23" s="11">
        <v>1</v>
      </c>
      <c r="AV23" s="11">
        <v>3</v>
      </c>
      <c r="AW23" s="11"/>
      <c r="AX23" s="11"/>
      <c r="AY23" s="11"/>
      <c r="AZ23" s="11"/>
      <c r="BA23" s="11"/>
      <c r="BB23" s="11">
        <v>2</v>
      </c>
      <c r="BC23" s="11"/>
      <c r="BD23" s="11">
        <v>1</v>
      </c>
      <c r="BE23" s="11">
        <v>1</v>
      </c>
      <c r="BF23" s="11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10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>
        <v>1</v>
      </c>
      <c r="R25" s="11"/>
      <c r="S25" s="11"/>
      <c r="T25" s="11"/>
      <c r="U25" s="11"/>
      <c r="V25" s="11"/>
      <c r="W25" s="11"/>
      <c r="X25" s="11"/>
      <c r="Y25" s="11">
        <v>1</v>
      </c>
      <c r="Z25" s="11"/>
      <c r="AA25" s="11"/>
      <c r="AB25" s="11"/>
      <c r="AC25" s="11"/>
      <c r="AD25" s="11"/>
      <c r="AE25" s="11"/>
      <c r="AF25" s="11"/>
      <c r="AG25" s="11"/>
      <c r="AH25" s="11">
        <v>1</v>
      </c>
      <c r="AI25" s="11"/>
      <c r="AJ25" s="11"/>
      <c r="AK25" s="11"/>
      <c r="AL25" s="11"/>
      <c r="AM25" s="11"/>
      <c r="AN25" s="11"/>
      <c r="AO25" s="11"/>
      <c r="AP25" s="11"/>
      <c r="AQ25" s="11"/>
      <c r="AR25" s="11">
        <v>1</v>
      </c>
      <c r="AS25" s="11"/>
      <c r="AT25" s="11"/>
      <c r="AU25" s="11"/>
      <c r="AV25" s="11"/>
      <c r="AW25" s="11">
        <v>2</v>
      </c>
      <c r="AX25" s="11"/>
      <c r="AY25" s="11"/>
      <c r="AZ25" s="11">
        <v>2</v>
      </c>
      <c r="BA25" s="11"/>
      <c r="BB25" s="11"/>
      <c r="BC25" s="11"/>
      <c r="BD25" s="11">
        <v>1</v>
      </c>
      <c r="BE25" s="11"/>
      <c r="BF25" s="11">
        <v>1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2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2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>
        <v>2</v>
      </c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22</v>
      </c>
      <c r="D45" s="9">
        <v>0</v>
      </c>
      <c r="E45" s="9">
        <v>0</v>
      </c>
      <c r="F45" s="9">
        <v>3</v>
      </c>
      <c r="G45" s="9">
        <v>1</v>
      </c>
      <c r="H45" s="9">
        <v>0</v>
      </c>
      <c r="I45" s="9">
        <v>2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1</v>
      </c>
      <c r="T45" s="9">
        <v>0</v>
      </c>
      <c r="U45" s="9">
        <v>0</v>
      </c>
      <c r="V45" s="9">
        <v>0</v>
      </c>
      <c r="W45" s="9">
        <v>0</v>
      </c>
      <c r="X45" s="9">
        <v>2</v>
      </c>
      <c r="Y45" s="9">
        <v>0</v>
      </c>
      <c r="Z45" s="9">
        <v>0</v>
      </c>
      <c r="AA45" s="9">
        <v>0</v>
      </c>
      <c r="AB45" s="9">
        <v>2</v>
      </c>
      <c r="AC45" s="9">
        <v>0</v>
      </c>
      <c r="AD45" s="9">
        <v>0</v>
      </c>
      <c r="AE45" s="9">
        <v>0</v>
      </c>
      <c r="AF45" s="9">
        <v>0</v>
      </c>
      <c r="AG45" s="9">
        <v>2</v>
      </c>
      <c r="AH45" s="9">
        <v>0</v>
      </c>
      <c r="AI45" s="9">
        <v>0</v>
      </c>
      <c r="AJ45" s="9">
        <v>0</v>
      </c>
      <c r="AK45" s="9">
        <v>1</v>
      </c>
      <c r="AL45" s="9">
        <v>0</v>
      </c>
      <c r="AM45" s="9">
        <v>0</v>
      </c>
      <c r="AN45" s="9">
        <v>0</v>
      </c>
      <c r="AO45" s="9">
        <v>0</v>
      </c>
      <c r="AP45" s="9">
        <v>1</v>
      </c>
      <c r="AQ45" s="9">
        <v>0</v>
      </c>
      <c r="AR45" s="9">
        <v>1</v>
      </c>
      <c r="AS45" s="9">
        <v>4</v>
      </c>
      <c r="AT45" s="9">
        <v>0</v>
      </c>
      <c r="AU45" s="9">
        <v>0</v>
      </c>
      <c r="AV45" s="9">
        <v>0</v>
      </c>
      <c r="AW45" s="9">
        <v>0</v>
      </c>
      <c r="AX45" s="9">
        <v>1</v>
      </c>
      <c r="AY45" s="9">
        <v>0</v>
      </c>
      <c r="AZ45" s="9">
        <v>0</v>
      </c>
      <c r="BA45" s="9">
        <v>0</v>
      </c>
      <c r="BB45" s="9">
        <v>1</v>
      </c>
      <c r="BC45" s="9">
        <v>0</v>
      </c>
      <c r="BD45" s="9">
        <v>0</v>
      </c>
      <c r="BE45" s="9">
        <v>0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3</v>
      </c>
      <c r="D51" s="11"/>
      <c r="E51" s="11"/>
      <c r="F51" s="11"/>
      <c r="G51" s="11"/>
      <c r="H51" s="11"/>
      <c r="I51" s="11">
        <v>1</v>
      </c>
      <c r="J51" s="11"/>
      <c r="K51" s="11"/>
      <c r="L51" s="11"/>
      <c r="M51" s="11"/>
      <c r="N51" s="11"/>
      <c r="O51" s="11"/>
      <c r="P51" s="11"/>
      <c r="Q51" s="11"/>
      <c r="R51" s="11"/>
      <c r="S51" s="11">
        <v>1</v>
      </c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>
        <v>1</v>
      </c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2</v>
      </c>
      <c r="D56" s="11"/>
      <c r="E56" s="11"/>
      <c r="F56" s="11"/>
      <c r="G56" s="11"/>
      <c r="H56" s="11"/>
      <c r="I56" s="11">
        <v>1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>
        <v>1</v>
      </c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6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>
        <v>1</v>
      </c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>
        <v>1</v>
      </c>
      <c r="AS58" s="11">
        <v>4</v>
      </c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3</v>
      </c>
      <c r="D59" s="11"/>
      <c r="E59" s="11"/>
      <c r="F59" s="11"/>
      <c r="G59" s="11">
        <v>1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>
        <v>1</v>
      </c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>
        <v>1</v>
      </c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1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1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1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>
        <v>1</v>
      </c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3:A25"/>
    <mergeCell ref="A29:A39"/>
    <mergeCell ref="A46:A59"/>
    <mergeCell ref="A61:A68"/>
    <mergeCell ref="A2:B2"/>
    <mergeCell ref="A4:A9"/>
    <mergeCell ref="A11:A13"/>
    <mergeCell ref="A15:A19"/>
  </mergeCells>
  <conditionalFormatting sqref="D2:BF68">
    <cfRule type="cellIs" dxfId="10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70C0"/>
  </sheetPr>
  <dimension ref="A1:BG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B12" sqref="A12:XFD12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101</v>
      </c>
      <c r="D2" s="9">
        <v>8</v>
      </c>
      <c r="E2" s="9">
        <v>2</v>
      </c>
      <c r="F2" s="9">
        <v>0</v>
      </c>
      <c r="G2" s="9">
        <v>15</v>
      </c>
      <c r="H2" s="9">
        <v>0</v>
      </c>
      <c r="I2" s="9">
        <v>0</v>
      </c>
      <c r="J2" s="9">
        <v>1</v>
      </c>
      <c r="K2" s="9">
        <v>4</v>
      </c>
      <c r="L2" s="9">
        <v>0</v>
      </c>
      <c r="M2" s="9">
        <v>0</v>
      </c>
      <c r="N2" s="9">
        <v>1</v>
      </c>
      <c r="O2" s="9">
        <v>0</v>
      </c>
      <c r="P2" s="9">
        <v>0</v>
      </c>
      <c r="Q2" s="9">
        <v>0</v>
      </c>
      <c r="R2" s="9">
        <v>8</v>
      </c>
      <c r="S2" s="9">
        <v>1</v>
      </c>
      <c r="T2" s="9">
        <v>1</v>
      </c>
      <c r="U2" s="9">
        <v>0</v>
      </c>
      <c r="V2" s="9">
        <v>3</v>
      </c>
      <c r="W2" s="9">
        <v>4</v>
      </c>
      <c r="X2" s="9">
        <v>2</v>
      </c>
      <c r="Y2" s="9">
        <v>5</v>
      </c>
      <c r="Z2" s="9">
        <v>2</v>
      </c>
      <c r="AA2" s="9">
        <v>0</v>
      </c>
      <c r="AB2" s="9">
        <v>1</v>
      </c>
      <c r="AC2" s="9">
        <v>1</v>
      </c>
      <c r="AD2" s="9">
        <v>0</v>
      </c>
      <c r="AE2" s="9">
        <v>2</v>
      </c>
      <c r="AF2" s="9">
        <v>2</v>
      </c>
      <c r="AG2" s="9">
        <v>3</v>
      </c>
      <c r="AH2" s="9">
        <v>3</v>
      </c>
      <c r="AI2" s="9">
        <v>1</v>
      </c>
      <c r="AJ2" s="9">
        <v>0</v>
      </c>
      <c r="AK2" s="9">
        <v>1</v>
      </c>
      <c r="AL2" s="9">
        <v>2</v>
      </c>
      <c r="AM2" s="9">
        <v>0</v>
      </c>
      <c r="AN2" s="9">
        <v>0</v>
      </c>
      <c r="AO2" s="9">
        <v>2</v>
      </c>
      <c r="AP2" s="9">
        <v>2</v>
      </c>
      <c r="AQ2" s="9">
        <v>1</v>
      </c>
      <c r="AR2" s="9">
        <v>2</v>
      </c>
      <c r="AS2" s="9">
        <v>4</v>
      </c>
      <c r="AT2" s="9">
        <v>0</v>
      </c>
      <c r="AU2" s="9">
        <v>3</v>
      </c>
      <c r="AV2" s="9">
        <v>1</v>
      </c>
      <c r="AW2" s="9">
        <v>2</v>
      </c>
      <c r="AX2" s="9">
        <v>0</v>
      </c>
      <c r="AY2" s="9">
        <v>0</v>
      </c>
      <c r="AZ2" s="9">
        <v>1</v>
      </c>
      <c r="BA2" s="9">
        <v>5</v>
      </c>
      <c r="BB2" s="9">
        <v>1</v>
      </c>
      <c r="BC2" s="9">
        <v>0</v>
      </c>
      <c r="BD2" s="9">
        <v>4</v>
      </c>
      <c r="BE2" s="9">
        <v>0</v>
      </c>
      <c r="BF2" s="9">
        <v>0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8</v>
      </c>
      <c r="D3" s="10">
        <v>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1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1</v>
      </c>
      <c r="X3" s="10">
        <v>0</v>
      </c>
      <c r="Y3" s="10">
        <v>1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2</v>
      </c>
      <c r="AT3" s="10">
        <v>0</v>
      </c>
      <c r="AU3" s="10">
        <v>1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1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1</v>
      </c>
      <c r="D4" s="11"/>
      <c r="E4" s="11"/>
      <c r="F4" s="11"/>
      <c r="G4" s="11"/>
      <c r="H4" s="11"/>
      <c r="I4" s="11"/>
      <c r="J4" s="11"/>
      <c r="K4" s="11">
        <v>1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6</v>
      </c>
      <c r="D8" s="11">
        <v>1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>
        <v>1</v>
      </c>
      <c r="X8" s="11"/>
      <c r="Y8" s="11">
        <v>1</v>
      </c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>
        <v>1</v>
      </c>
      <c r="AT8" s="11"/>
      <c r="AU8" s="11">
        <v>1</v>
      </c>
      <c r="AV8" s="11"/>
      <c r="AW8" s="11"/>
      <c r="AX8" s="11"/>
      <c r="AY8" s="11"/>
      <c r="AZ8" s="11"/>
      <c r="BA8" s="11"/>
      <c r="BB8" s="11"/>
      <c r="BC8" s="11"/>
      <c r="BD8" s="11">
        <v>1</v>
      </c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18</v>
      </c>
      <c r="D10" s="9">
        <v>1</v>
      </c>
      <c r="E10" s="9">
        <v>0</v>
      </c>
      <c r="F10" s="9">
        <v>0</v>
      </c>
      <c r="G10" s="9">
        <v>1</v>
      </c>
      <c r="H10" s="9">
        <v>0</v>
      </c>
      <c r="I10" s="9">
        <v>0</v>
      </c>
      <c r="J10" s="9">
        <v>0</v>
      </c>
      <c r="K10" s="9">
        <v>1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1</v>
      </c>
      <c r="S10" s="9">
        <v>1</v>
      </c>
      <c r="T10" s="9">
        <v>1</v>
      </c>
      <c r="U10" s="9">
        <v>0</v>
      </c>
      <c r="V10" s="9">
        <v>0</v>
      </c>
      <c r="W10" s="9">
        <v>2</v>
      </c>
      <c r="X10" s="9">
        <v>1</v>
      </c>
      <c r="Y10" s="9">
        <v>1</v>
      </c>
      <c r="Z10" s="9">
        <v>1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1</v>
      </c>
      <c r="AG10" s="9">
        <v>1</v>
      </c>
      <c r="AH10" s="9">
        <v>1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1</v>
      </c>
      <c r="AP10" s="9">
        <v>0</v>
      </c>
      <c r="AQ10" s="9">
        <v>0</v>
      </c>
      <c r="AR10" s="9">
        <v>0</v>
      </c>
      <c r="AS10" s="9">
        <v>1</v>
      </c>
      <c r="AT10" s="9">
        <v>0</v>
      </c>
      <c r="AU10" s="9">
        <v>1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1</v>
      </c>
      <c r="BE10" s="9">
        <v>0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6</v>
      </c>
      <c r="D12" s="11">
        <v>1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>
        <v>1</v>
      </c>
      <c r="X12" s="11"/>
      <c r="Y12" s="11">
        <v>1</v>
      </c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>
        <v>1</v>
      </c>
      <c r="AT12" s="11"/>
      <c r="AU12" s="11">
        <v>1</v>
      </c>
      <c r="AV12" s="11"/>
      <c r="AW12" s="11"/>
      <c r="AX12" s="11"/>
      <c r="AY12" s="11"/>
      <c r="AZ12" s="11"/>
      <c r="BA12" s="11"/>
      <c r="BB12" s="11"/>
      <c r="BC12" s="11"/>
      <c r="BD12" s="11">
        <v>1</v>
      </c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43</v>
      </c>
      <c r="D22" s="9">
        <v>5</v>
      </c>
      <c r="E22" s="9">
        <v>2</v>
      </c>
      <c r="F22" s="9">
        <v>0</v>
      </c>
      <c r="G22" s="9">
        <v>2</v>
      </c>
      <c r="H22" s="9">
        <v>0</v>
      </c>
      <c r="I22" s="9">
        <v>0</v>
      </c>
      <c r="J22" s="9">
        <v>1</v>
      </c>
      <c r="K22" s="9">
        <v>2</v>
      </c>
      <c r="L22" s="9">
        <v>0</v>
      </c>
      <c r="M22" s="9">
        <v>0</v>
      </c>
      <c r="N22" s="9">
        <v>1</v>
      </c>
      <c r="O22" s="9">
        <v>0</v>
      </c>
      <c r="P22" s="9">
        <v>0</v>
      </c>
      <c r="Q22" s="9">
        <v>0</v>
      </c>
      <c r="R22" s="9">
        <v>6</v>
      </c>
      <c r="S22" s="9">
        <v>0</v>
      </c>
      <c r="T22" s="9">
        <v>0</v>
      </c>
      <c r="U22" s="9">
        <v>0</v>
      </c>
      <c r="V22" s="9">
        <v>2</v>
      </c>
      <c r="W22" s="9">
        <v>0</v>
      </c>
      <c r="X22" s="9">
        <v>1</v>
      </c>
      <c r="Y22" s="9">
        <v>2</v>
      </c>
      <c r="Z22" s="9">
        <v>1</v>
      </c>
      <c r="AA22" s="9">
        <v>0</v>
      </c>
      <c r="AB22" s="9">
        <v>1</v>
      </c>
      <c r="AC22" s="9">
        <v>0</v>
      </c>
      <c r="AD22" s="9">
        <v>0</v>
      </c>
      <c r="AE22" s="9">
        <v>2</v>
      </c>
      <c r="AF22" s="9">
        <v>1</v>
      </c>
      <c r="AG22" s="9">
        <v>1</v>
      </c>
      <c r="AH22" s="9">
        <v>2</v>
      </c>
      <c r="AI22" s="9">
        <v>1</v>
      </c>
      <c r="AJ22" s="9">
        <v>0</v>
      </c>
      <c r="AK22" s="9">
        <v>1</v>
      </c>
      <c r="AL22" s="9">
        <v>2</v>
      </c>
      <c r="AM22" s="9">
        <v>0</v>
      </c>
      <c r="AN22" s="9">
        <v>0</v>
      </c>
      <c r="AO22" s="9">
        <v>1</v>
      </c>
      <c r="AP22" s="9">
        <v>0</v>
      </c>
      <c r="AQ22" s="9">
        <v>0</v>
      </c>
      <c r="AR22" s="9">
        <v>1</v>
      </c>
      <c r="AS22" s="9">
        <v>0</v>
      </c>
      <c r="AT22" s="9">
        <v>0</v>
      </c>
      <c r="AU22" s="9">
        <v>0</v>
      </c>
      <c r="AV22" s="9">
        <v>0</v>
      </c>
      <c r="AW22" s="9">
        <v>1</v>
      </c>
      <c r="AX22" s="9">
        <v>0</v>
      </c>
      <c r="AY22" s="9">
        <v>0</v>
      </c>
      <c r="AZ22" s="9">
        <v>1</v>
      </c>
      <c r="BA22" s="9">
        <v>1</v>
      </c>
      <c r="BB22" s="9">
        <v>1</v>
      </c>
      <c r="BC22" s="9">
        <v>0</v>
      </c>
      <c r="BD22" s="9">
        <v>1</v>
      </c>
      <c r="BE22" s="9">
        <v>0</v>
      </c>
      <c r="BF22" s="9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23</v>
      </c>
      <c r="D23" s="11">
        <v>4</v>
      </c>
      <c r="E23" s="11">
        <v>1</v>
      </c>
      <c r="F23" s="11"/>
      <c r="G23" s="11">
        <v>1</v>
      </c>
      <c r="H23" s="11"/>
      <c r="I23" s="11"/>
      <c r="J23" s="11"/>
      <c r="K23" s="11">
        <v>2</v>
      </c>
      <c r="L23" s="11"/>
      <c r="M23" s="11"/>
      <c r="N23" s="11">
        <v>1</v>
      </c>
      <c r="O23" s="11"/>
      <c r="P23" s="11"/>
      <c r="Q23" s="11"/>
      <c r="R23" s="11">
        <v>2</v>
      </c>
      <c r="S23" s="11"/>
      <c r="T23" s="11"/>
      <c r="U23" s="11"/>
      <c r="V23" s="11">
        <v>1</v>
      </c>
      <c r="W23" s="11"/>
      <c r="X23" s="11">
        <v>1</v>
      </c>
      <c r="Y23" s="11">
        <v>1</v>
      </c>
      <c r="Z23" s="11">
        <v>1</v>
      </c>
      <c r="AA23" s="11"/>
      <c r="AB23" s="11">
        <v>1</v>
      </c>
      <c r="AC23" s="11"/>
      <c r="AD23" s="11"/>
      <c r="AE23" s="11">
        <v>1</v>
      </c>
      <c r="AF23" s="11">
        <v>1</v>
      </c>
      <c r="AG23" s="11">
        <v>1</v>
      </c>
      <c r="AH23" s="11"/>
      <c r="AI23" s="11">
        <v>1</v>
      </c>
      <c r="AJ23" s="11"/>
      <c r="AK23" s="11"/>
      <c r="AL23" s="11">
        <v>2</v>
      </c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>
        <v>1</v>
      </c>
      <c r="BC23" s="11"/>
      <c r="BD23" s="11"/>
      <c r="BE23" s="11"/>
      <c r="BF23" s="11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6</v>
      </c>
      <c r="D25" s="11"/>
      <c r="E25" s="11"/>
      <c r="F25" s="11"/>
      <c r="G25" s="11">
        <v>1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>
        <v>2</v>
      </c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>
        <v>1</v>
      </c>
      <c r="AX25" s="11"/>
      <c r="AY25" s="11"/>
      <c r="AZ25" s="11">
        <v>1</v>
      </c>
      <c r="BA25" s="11"/>
      <c r="BB25" s="11"/>
      <c r="BC25" s="11"/>
      <c r="BD25" s="11">
        <v>1</v>
      </c>
      <c r="BE25" s="11"/>
      <c r="BF25" s="11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2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1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1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1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>
        <v>1</v>
      </c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27</v>
      </c>
      <c r="D45" s="9">
        <v>1</v>
      </c>
      <c r="E45" s="9">
        <v>0</v>
      </c>
      <c r="F45" s="9">
        <v>0</v>
      </c>
      <c r="G45" s="9">
        <v>12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1</v>
      </c>
      <c r="W45" s="9">
        <v>1</v>
      </c>
      <c r="X45" s="9">
        <v>0</v>
      </c>
      <c r="Y45" s="9">
        <v>1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1</v>
      </c>
      <c r="AR45" s="9">
        <v>1</v>
      </c>
      <c r="AS45" s="9">
        <v>1</v>
      </c>
      <c r="AT45" s="9">
        <v>0</v>
      </c>
      <c r="AU45" s="9">
        <v>1</v>
      </c>
      <c r="AV45" s="9">
        <v>1</v>
      </c>
      <c r="AW45" s="9">
        <v>1</v>
      </c>
      <c r="AX45" s="9">
        <v>0</v>
      </c>
      <c r="AY45" s="9">
        <v>0</v>
      </c>
      <c r="AZ45" s="9">
        <v>0</v>
      </c>
      <c r="BA45" s="9">
        <v>4</v>
      </c>
      <c r="BB45" s="9">
        <v>0</v>
      </c>
      <c r="BC45" s="9">
        <v>0</v>
      </c>
      <c r="BD45" s="9">
        <v>1</v>
      </c>
      <c r="BE45" s="9">
        <v>0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>
        <v>1</v>
      </c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9</v>
      </c>
      <c r="D51" s="11"/>
      <c r="E51" s="11"/>
      <c r="F51" s="11"/>
      <c r="G51" s="11">
        <v>6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>
        <v>1</v>
      </c>
      <c r="AR51" s="11"/>
      <c r="AS51" s="11"/>
      <c r="AT51" s="11"/>
      <c r="AU51" s="11"/>
      <c r="AV51" s="11"/>
      <c r="AW51" s="11"/>
      <c r="AX51" s="11"/>
      <c r="AY51" s="11"/>
      <c r="AZ51" s="11"/>
      <c r="BA51" s="11">
        <v>2</v>
      </c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8</v>
      </c>
      <c r="D56" s="11"/>
      <c r="E56" s="11"/>
      <c r="F56" s="11"/>
      <c r="G56" s="11">
        <v>6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>
        <v>2</v>
      </c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1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>
        <v>1</v>
      </c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2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>
        <v>1</v>
      </c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>
        <v>1</v>
      </c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3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1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2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1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>
        <v>1</v>
      </c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2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>
        <v>1</v>
      </c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>
        <v>1</v>
      </c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3:A25"/>
    <mergeCell ref="A29:A39"/>
    <mergeCell ref="A46:A59"/>
    <mergeCell ref="A61:A68"/>
    <mergeCell ref="A2:B2"/>
    <mergeCell ref="A4:A9"/>
    <mergeCell ref="A11:A13"/>
    <mergeCell ref="A15:A19"/>
  </mergeCells>
  <conditionalFormatting sqref="D2:BF68">
    <cfRule type="cellIs" dxfId="107" priority="2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70C0"/>
  </sheetPr>
  <dimension ref="A1:BG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3:A25"/>
    <mergeCell ref="A29:A39"/>
    <mergeCell ref="A46:A59"/>
    <mergeCell ref="A61:A68"/>
    <mergeCell ref="A2:B2"/>
    <mergeCell ref="A4:A9"/>
    <mergeCell ref="A11:A13"/>
    <mergeCell ref="A15:A19"/>
  </mergeCells>
  <conditionalFormatting sqref="D2:BF68">
    <cfRule type="cellIs" dxfId="10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70C0"/>
  </sheetPr>
  <dimension ref="A1:BG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3:A25"/>
    <mergeCell ref="A29:A39"/>
    <mergeCell ref="A46:A59"/>
    <mergeCell ref="A61:A68"/>
    <mergeCell ref="A2:B2"/>
    <mergeCell ref="A4:A9"/>
    <mergeCell ref="A11:A13"/>
    <mergeCell ref="A15:A19"/>
  </mergeCells>
  <conditionalFormatting sqref="D2:BF68">
    <cfRule type="cellIs" dxfId="10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70C0"/>
  </sheetPr>
  <dimension ref="A1:BG71"/>
  <sheetViews>
    <sheetView showZeros="0" view="pageBreakPreview" zoomScale="70" zoomScaleNormal="55" zoomScaleSheetLayoutView="70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243</v>
      </c>
      <c r="D2" s="9">
        <v>4</v>
      </c>
      <c r="E2" s="9">
        <v>0</v>
      </c>
      <c r="F2" s="9">
        <v>12</v>
      </c>
      <c r="G2" s="9">
        <v>4</v>
      </c>
      <c r="H2" s="9">
        <v>7</v>
      </c>
      <c r="I2" s="9">
        <v>2</v>
      </c>
      <c r="J2" s="9">
        <v>3</v>
      </c>
      <c r="K2" s="9">
        <v>3</v>
      </c>
      <c r="L2" s="9">
        <v>8</v>
      </c>
      <c r="M2" s="9">
        <v>0</v>
      </c>
      <c r="N2" s="9">
        <v>3</v>
      </c>
      <c r="O2" s="9">
        <v>3</v>
      </c>
      <c r="P2" s="9">
        <v>1</v>
      </c>
      <c r="Q2" s="9">
        <v>24</v>
      </c>
      <c r="R2" s="9">
        <v>11</v>
      </c>
      <c r="S2" s="9">
        <v>12</v>
      </c>
      <c r="T2" s="9">
        <v>8</v>
      </c>
      <c r="U2" s="9">
        <v>1</v>
      </c>
      <c r="V2" s="9">
        <v>6</v>
      </c>
      <c r="W2" s="9">
        <v>4</v>
      </c>
      <c r="X2" s="9">
        <v>2</v>
      </c>
      <c r="Y2" s="9">
        <v>4</v>
      </c>
      <c r="Z2" s="9">
        <v>10</v>
      </c>
      <c r="AA2" s="9">
        <v>9</v>
      </c>
      <c r="AB2" s="9">
        <v>0</v>
      </c>
      <c r="AC2" s="9">
        <v>0</v>
      </c>
      <c r="AD2" s="9">
        <v>0</v>
      </c>
      <c r="AE2" s="9">
        <v>7</v>
      </c>
      <c r="AF2" s="9">
        <v>0</v>
      </c>
      <c r="AG2" s="9">
        <v>0</v>
      </c>
      <c r="AH2" s="9">
        <v>11</v>
      </c>
      <c r="AI2" s="9">
        <v>4</v>
      </c>
      <c r="AJ2" s="9">
        <v>0</v>
      </c>
      <c r="AK2" s="9">
        <v>0</v>
      </c>
      <c r="AL2" s="9">
        <v>2</v>
      </c>
      <c r="AM2" s="9">
        <v>0</v>
      </c>
      <c r="AN2" s="9">
        <v>11</v>
      </c>
      <c r="AO2" s="9">
        <v>0</v>
      </c>
      <c r="AP2" s="9">
        <v>0</v>
      </c>
      <c r="AQ2" s="9">
        <v>1</v>
      </c>
      <c r="AR2" s="9">
        <v>14</v>
      </c>
      <c r="AS2" s="9">
        <v>1</v>
      </c>
      <c r="AT2" s="9">
        <v>0</v>
      </c>
      <c r="AU2" s="9">
        <v>4</v>
      </c>
      <c r="AV2" s="9">
        <v>4</v>
      </c>
      <c r="AW2" s="9">
        <v>4</v>
      </c>
      <c r="AX2" s="9">
        <v>0</v>
      </c>
      <c r="AY2" s="9">
        <v>5</v>
      </c>
      <c r="AZ2" s="9">
        <v>14</v>
      </c>
      <c r="BA2" s="9">
        <v>0</v>
      </c>
      <c r="BB2" s="9">
        <v>2</v>
      </c>
      <c r="BC2" s="9">
        <v>1</v>
      </c>
      <c r="BD2" s="9">
        <v>10</v>
      </c>
      <c r="BE2" s="9">
        <v>0</v>
      </c>
      <c r="BF2" s="9">
        <v>7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3</v>
      </c>
      <c r="D3" s="10">
        <v>0</v>
      </c>
      <c r="E3" s="10">
        <v>0</v>
      </c>
      <c r="F3" s="10">
        <v>0</v>
      </c>
      <c r="G3" s="10">
        <v>1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2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>
        <v>1</v>
      </c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2</v>
      </c>
      <c r="D8" s="11"/>
      <c r="E8" s="11"/>
      <c r="F8" s="11"/>
      <c r="G8" s="11">
        <v>1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>
        <v>1</v>
      </c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8</v>
      </c>
      <c r="D10" s="9">
        <v>0</v>
      </c>
      <c r="E10" s="9">
        <v>0</v>
      </c>
      <c r="F10" s="9">
        <v>0</v>
      </c>
      <c r="G10" s="9">
        <v>1</v>
      </c>
      <c r="H10" s="9">
        <v>1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1</v>
      </c>
      <c r="Q10" s="9">
        <v>0</v>
      </c>
      <c r="R10" s="9">
        <v>0</v>
      </c>
      <c r="S10" s="9">
        <v>0</v>
      </c>
      <c r="T10" s="9">
        <v>1</v>
      </c>
      <c r="U10" s="9">
        <v>1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1</v>
      </c>
      <c r="AS10" s="9">
        <v>0</v>
      </c>
      <c r="AT10" s="9">
        <v>0</v>
      </c>
      <c r="AU10" s="9">
        <v>1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1</v>
      </c>
      <c r="BD10" s="9">
        <v>0</v>
      </c>
      <c r="BE10" s="9">
        <v>0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2</v>
      </c>
      <c r="D12" s="11"/>
      <c r="E12" s="11"/>
      <c r="F12" s="11"/>
      <c r="G12" s="11">
        <v>1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>
        <v>1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2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2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1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>
        <v>1</v>
      </c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21</v>
      </c>
      <c r="D22" s="9">
        <v>1</v>
      </c>
      <c r="E22" s="9">
        <v>0</v>
      </c>
      <c r="F22" s="9">
        <v>0</v>
      </c>
      <c r="G22" s="9">
        <v>1</v>
      </c>
      <c r="H22" s="9">
        <v>6</v>
      </c>
      <c r="I22" s="9">
        <v>2</v>
      </c>
      <c r="J22" s="9">
        <v>0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2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2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1</v>
      </c>
      <c r="AT22" s="9">
        <v>0</v>
      </c>
      <c r="AU22" s="9">
        <v>0</v>
      </c>
      <c r="AV22" s="9">
        <v>0</v>
      </c>
      <c r="AW22" s="9">
        <v>4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1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13</v>
      </c>
      <c r="D23" s="11">
        <v>1</v>
      </c>
      <c r="E23" s="11"/>
      <c r="F23" s="11"/>
      <c r="G23" s="11">
        <v>1</v>
      </c>
      <c r="H23" s="11">
        <v>5</v>
      </c>
      <c r="I23" s="11"/>
      <c r="J23" s="11"/>
      <c r="K23" s="11">
        <v>1</v>
      </c>
      <c r="L23" s="11"/>
      <c r="M23" s="11"/>
      <c r="N23" s="11"/>
      <c r="O23" s="11"/>
      <c r="P23" s="11"/>
      <c r="Q23" s="11"/>
      <c r="R23" s="11"/>
      <c r="S23" s="11"/>
      <c r="T23" s="11">
        <v>2</v>
      </c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>
        <v>1</v>
      </c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>
        <v>2</v>
      </c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9" s="4" customFormat="1" ht="42" x14ac:dyDescent="0.3">
      <c r="A24" s="61"/>
      <c r="B24" s="23" t="s">
        <v>91</v>
      </c>
      <c r="C24" s="9">
        <f t="shared" si="0"/>
        <v>5</v>
      </c>
      <c r="D24" s="11"/>
      <c r="E24" s="11"/>
      <c r="F24" s="11"/>
      <c r="G24" s="11"/>
      <c r="H24" s="11"/>
      <c r="I24" s="11">
        <v>2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>
        <v>1</v>
      </c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>
        <v>2</v>
      </c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2</v>
      </c>
      <c r="D25" s="11"/>
      <c r="E25" s="11"/>
      <c r="F25" s="11"/>
      <c r="G25" s="11"/>
      <c r="H25" s="11">
        <v>1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>
        <v>1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1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1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206</v>
      </c>
      <c r="D44" s="9">
        <v>3</v>
      </c>
      <c r="E44" s="9">
        <v>0</v>
      </c>
      <c r="F44" s="9">
        <v>12</v>
      </c>
      <c r="G44" s="9">
        <v>0</v>
      </c>
      <c r="H44" s="9">
        <v>0</v>
      </c>
      <c r="I44" s="9">
        <v>0</v>
      </c>
      <c r="J44" s="9">
        <v>3</v>
      </c>
      <c r="K44" s="9">
        <v>2</v>
      </c>
      <c r="L44" s="9">
        <v>8</v>
      </c>
      <c r="M44" s="9">
        <v>0</v>
      </c>
      <c r="N44" s="9">
        <v>3</v>
      </c>
      <c r="O44" s="9">
        <v>3</v>
      </c>
      <c r="P44" s="9">
        <v>0</v>
      </c>
      <c r="Q44" s="9">
        <v>24</v>
      </c>
      <c r="R44" s="9">
        <v>11</v>
      </c>
      <c r="S44" s="9">
        <v>12</v>
      </c>
      <c r="T44" s="9">
        <v>2</v>
      </c>
      <c r="U44" s="9">
        <v>0</v>
      </c>
      <c r="V44" s="9">
        <v>6</v>
      </c>
      <c r="W44" s="9">
        <v>4</v>
      </c>
      <c r="X44" s="9">
        <v>2</v>
      </c>
      <c r="Y44" s="9">
        <v>4</v>
      </c>
      <c r="Z44" s="9">
        <v>10</v>
      </c>
      <c r="AA44" s="9">
        <v>9</v>
      </c>
      <c r="AB44" s="9">
        <v>0</v>
      </c>
      <c r="AC44" s="9">
        <v>0</v>
      </c>
      <c r="AD44" s="9">
        <v>0</v>
      </c>
      <c r="AE44" s="9">
        <v>7</v>
      </c>
      <c r="AF44" s="9">
        <v>0</v>
      </c>
      <c r="AG44" s="9">
        <v>0</v>
      </c>
      <c r="AH44" s="9">
        <v>11</v>
      </c>
      <c r="AI44" s="9">
        <v>4</v>
      </c>
      <c r="AJ44" s="9">
        <v>0</v>
      </c>
      <c r="AK44" s="9">
        <v>0</v>
      </c>
      <c r="AL44" s="9">
        <v>0</v>
      </c>
      <c r="AM44" s="9">
        <v>0</v>
      </c>
      <c r="AN44" s="9">
        <v>11</v>
      </c>
      <c r="AO44" s="9">
        <v>0</v>
      </c>
      <c r="AP44" s="9">
        <v>0</v>
      </c>
      <c r="AQ44" s="9">
        <v>1</v>
      </c>
      <c r="AR44" s="9">
        <v>13</v>
      </c>
      <c r="AS44" s="9">
        <v>0</v>
      </c>
      <c r="AT44" s="9">
        <v>0</v>
      </c>
      <c r="AU44" s="9">
        <v>3</v>
      </c>
      <c r="AV44" s="9">
        <v>4</v>
      </c>
      <c r="AW44" s="9">
        <v>0</v>
      </c>
      <c r="AX44" s="9">
        <v>0</v>
      </c>
      <c r="AY44" s="9">
        <v>5</v>
      </c>
      <c r="AZ44" s="9">
        <v>14</v>
      </c>
      <c r="BA44" s="9">
        <v>0</v>
      </c>
      <c r="BB44" s="9">
        <v>0</v>
      </c>
      <c r="BC44" s="9">
        <v>0</v>
      </c>
      <c r="BD44" s="9">
        <v>10</v>
      </c>
      <c r="BE44" s="9">
        <v>0</v>
      </c>
      <c r="BF44" s="9">
        <v>5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2</v>
      </c>
      <c r="D45" s="9">
        <v>0</v>
      </c>
      <c r="E45" s="9">
        <v>0</v>
      </c>
      <c r="F45" s="9">
        <v>0</v>
      </c>
      <c r="G45" s="9">
        <v>1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1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3:A25"/>
    <mergeCell ref="A29:A39"/>
    <mergeCell ref="A46:A59"/>
    <mergeCell ref="A61:A68"/>
    <mergeCell ref="A2:B2"/>
    <mergeCell ref="A4:A9"/>
    <mergeCell ref="A11:A13"/>
    <mergeCell ref="A15:A19"/>
  </mergeCells>
  <conditionalFormatting sqref="D2:BF68">
    <cfRule type="cellIs" dxfId="10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70C0"/>
  </sheetPr>
  <dimension ref="A1:BG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116</v>
      </c>
      <c r="D2" s="9">
        <v>0</v>
      </c>
      <c r="E2" s="9">
        <v>3</v>
      </c>
      <c r="F2" s="9">
        <v>0</v>
      </c>
      <c r="G2" s="9">
        <v>0</v>
      </c>
      <c r="H2" s="9">
        <v>4</v>
      </c>
      <c r="I2" s="9">
        <v>1</v>
      </c>
      <c r="J2" s="9">
        <v>3</v>
      </c>
      <c r="K2" s="9">
        <v>5</v>
      </c>
      <c r="L2" s="9">
        <v>0</v>
      </c>
      <c r="M2" s="9">
        <v>0</v>
      </c>
      <c r="N2" s="9">
        <v>3</v>
      </c>
      <c r="O2" s="9">
        <v>2</v>
      </c>
      <c r="P2" s="9">
        <v>2</v>
      </c>
      <c r="Q2" s="9">
        <v>5</v>
      </c>
      <c r="R2" s="9">
        <v>0</v>
      </c>
      <c r="S2" s="9">
        <v>2</v>
      </c>
      <c r="T2" s="9">
        <v>11</v>
      </c>
      <c r="U2" s="9">
        <v>7</v>
      </c>
      <c r="V2" s="9">
        <v>1</v>
      </c>
      <c r="W2" s="9">
        <v>2</v>
      </c>
      <c r="X2" s="9">
        <v>1</v>
      </c>
      <c r="Y2" s="9">
        <v>1</v>
      </c>
      <c r="Z2" s="9">
        <v>2</v>
      </c>
      <c r="AA2" s="9">
        <v>1</v>
      </c>
      <c r="AB2" s="9">
        <v>4</v>
      </c>
      <c r="AC2" s="9">
        <v>6</v>
      </c>
      <c r="AD2" s="9">
        <v>2</v>
      </c>
      <c r="AE2" s="9">
        <v>0</v>
      </c>
      <c r="AF2" s="9">
        <v>1</v>
      </c>
      <c r="AG2" s="9">
        <v>3</v>
      </c>
      <c r="AH2" s="9">
        <v>1</v>
      </c>
      <c r="AI2" s="9">
        <v>0</v>
      </c>
      <c r="AJ2" s="9">
        <v>0</v>
      </c>
      <c r="AK2" s="9">
        <v>0</v>
      </c>
      <c r="AL2" s="9">
        <v>0</v>
      </c>
      <c r="AM2" s="9">
        <v>2</v>
      </c>
      <c r="AN2" s="9">
        <v>2</v>
      </c>
      <c r="AO2" s="9">
        <v>1</v>
      </c>
      <c r="AP2" s="9">
        <v>1</v>
      </c>
      <c r="AQ2" s="9">
        <v>1</v>
      </c>
      <c r="AR2" s="9">
        <v>1</v>
      </c>
      <c r="AS2" s="9">
        <v>0</v>
      </c>
      <c r="AT2" s="9">
        <v>2</v>
      </c>
      <c r="AU2" s="9">
        <v>0</v>
      </c>
      <c r="AV2" s="9">
        <v>1</v>
      </c>
      <c r="AW2" s="9">
        <v>1</v>
      </c>
      <c r="AX2" s="9">
        <v>4</v>
      </c>
      <c r="AY2" s="9">
        <v>0</v>
      </c>
      <c r="AZ2" s="9">
        <v>0</v>
      </c>
      <c r="BA2" s="9">
        <v>0</v>
      </c>
      <c r="BB2" s="9">
        <v>11</v>
      </c>
      <c r="BC2" s="9">
        <v>0</v>
      </c>
      <c r="BD2" s="9">
        <v>3</v>
      </c>
      <c r="BE2" s="9">
        <v>10</v>
      </c>
      <c r="BF2" s="9">
        <v>3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3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1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1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1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2</v>
      </c>
      <c r="D8" s="11"/>
      <c r="E8" s="11"/>
      <c r="F8" s="11"/>
      <c r="G8" s="11"/>
      <c r="H8" s="11"/>
      <c r="I8" s="11"/>
      <c r="J8" s="11"/>
      <c r="K8" s="11">
        <v>1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>
        <v>1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22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2</v>
      </c>
      <c r="K10" s="9">
        <v>1</v>
      </c>
      <c r="L10" s="9">
        <v>0</v>
      </c>
      <c r="M10" s="9">
        <v>0</v>
      </c>
      <c r="N10" s="9">
        <v>1</v>
      </c>
      <c r="O10" s="9">
        <v>0</v>
      </c>
      <c r="P10" s="9">
        <v>2</v>
      </c>
      <c r="Q10" s="9">
        <v>0</v>
      </c>
      <c r="R10" s="9">
        <v>0</v>
      </c>
      <c r="S10" s="9">
        <v>0</v>
      </c>
      <c r="T10" s="9">
        <v>1</v>
      </c>
      <c r="U10" s="9">
        <v>0</v>
      </c>
      <c r="V10" s="9">
        <v>0</v>
      </c>
      <c r="W10" s="9">
        <v>2</v>
      </c>
      <c r="X10" s="9">
        <v>0</v>
      </c>
      <c r="Y10" s="9">
        <v>1</v>
      </c>
      <c r="Z10" s="9">
        <v>1</v>
      </c>
      <c r="AA10" s="9">
        <v>0</v>
      </c>
      <c r="AB10" s="9">
        <v>0</v>
      </c>
      <c r="AC10" s="9">
        <v>1</v>
      </c>
      <c r="AD10" s="9">
        <v>1</v>
      </c>
      <c r="AE10" s="9">
        <v>0</v>
      </c>
      <c r="AF10" s="9">
        <v>0</v>
      </c>
      <c r="AG10" s="9">
        <v>3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1</v>
      </c>
      <c r="AR10" s="9">
        <v>1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2</v>
      </c>
      <c r="BC10" s="9">
        <v>0</v>
      </c>
      <c r="BD10" s="9">
        <v>1</v>
      </c>
      <c r="BE10" s="9">
        <v>0</v>
      </c>
      <c r="BF10" s="9">
        <v>1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2</v>
      </c>
      <c r="D12" s="11"/>
      <c r="E12" s="11"/>
      <c r="F12" s="11"/>
      <c r="G12" s="11"/>
      <c r="H12" s="11"/>
      <c r="I12" s="11"/>
      <c r="J12" s="11"/>
      <c r="K12" s="11">
        <v>1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>
        <v>1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6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1</v>
      </c>
      <c r="Q13" s="11"/>
      <c r="R13" s="11"/>
      <c r="S13" s="11"/>
      <c r="T13" s="11"/>
      <c r="U13" s="11"/>
      <c r="V13" s="11"/>
      <c r="W13" s="11"/>
      <c r="X13" s="11"/>
      <c r="Y13" s="11"/>
      <c r="Z13" s="11">
        <v>1</v>
      </c>
      <c r="AA13" s="11"/>
      <c r="AB13" s="11"/>
      <c r="AC13" s="11"/>
      <c r="AD13" s="11"/>
      <c r="AE13" s="11"/>
      <c r="AF13" s="11"/>
      <c r="AG13" s="11">
        <v>3</v>
      </c>
      <c r="AH13" s="11"/>
      <c r="AI13" s="11"/>
      <c r="AJ13" s="11"/>
      <c r="AK13" s="11"/>
      <c r="AL13" s="11"/>
      <c r="AM13" s="11"/>
      <c r="AN13" s="11"/>
      <c r="AO13" s="11"/>
      <c r="AP13" s="11"/>
      <c r="AQ13" s="11">
        <v>1</v>
      </c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5</v>
      </c>
      <c r="D14" s="9">
        <v>0</v>
      </c>
      <c r="E14" s="9">
        <v>3</v>
      </c>
      <c r="F14" s="9">
        <v>0</v>
      </c>
      <c r="G14" s="9">
        <v>0</v>
      </c>
      <c r="H14" s="9">
        <v>2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1</v>
      </c>
      <c r="D18" s="11"/>
      <c r="E18" s="11">
        <v>1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2</v>
      </c>
      <c r="D19" s="11"/>
      <c r="E19" s="11">
        <v>1</v>
      </c>
      <c r="F19" s="11"/>
      <c r="G19" s="11"/>
      <c r="H19" s="11">
        <v>1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26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1</v>
      </c>
      <c r="J22" s="9">
        <v>1</v>
      </c>
      <c r="K22" s="9">
        <v>2</v>
      </c>
      <c r="L22" s="9">
        <v>0</v>
      </c>
      <c r="M22" s="9">
        <v>0</v>
      </c>
      <c r="N22" s="9">
        <v>2</v>
      </c>
      <c r="O22" s="9">
        <v>2</v>
      </c>
      <c r="P22" s="9">
        <v>0</v>
      </c>
      <c r="Q22" s="9">
        <v>0</v>
      </c>
      <c r="R22" s="9">
        <v>0</v>
      </c>
      <c r="S22" s="9">
        <v>2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1</v>
      </c>
      <c r="AA22" s="9">
        <v>1</v>
      </c>
      <c r="AB22" s="9">
        <v>1</v>
      </c>
      <c r="AC22" s="9">
        <v>2</v>
      </c>
      <c r="AD22" s="9">
        <v>0</v>
      </c>
      <c r="AE22" s="9">
        <v>0</v>
      </c>
      <c r="AF22" s="9">
        <v>1</v>
      </c>
      <c r="AG22" s="9">
        <v>0</v>
      </c>
      <c r="AH22" s="9">
        <v>1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2</v>
      </c>
      <c r="AO22" s="9">
        <v>1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1</v>
      </c>
      <c r="AW22" s="9">
        <v>1</v>
      </c>
      <c r="AX22" s="9">
        <v>1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2</v>
      </c>
      <c r="BF22" s="9">
        <v>1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9</v>
      </c>
      <c r="D23" s="11"/>
      <c r="E23" s="11"/>
      <c r="F23" s="11"/>
      <c r="G23" s="11"/>
      <c r="H23" s="11"/>
      <c r="I23" s="11"/>
      <c r="J23" s="11"/>
      <c r="K23" s="11">
        <v>1</v>
      </c>
      <c r="L23" s="11"/>
      <c r="M23" s="11"/>
      <c r="N23" s="11"/>
      <c r="O23" s="11"/>
      <c r="P23" s="11"/>
      <c r="Q23" s="11"/>
      <c r="R23" s="11"/>
      <c r="S23" s="11">
        <v>1</v>
      </c>
      <c r="T23" s="11"/>
      <c r="U23" s="11"/>
      <c r="V23" s="11"/>
      <c r="W23" s="11"/>
      <c r="X23" s="11"/>
      <c r="Y23" s="11"/>
      <c r="Z23" s="11">
        <v>1</v>
      </c>
      <c r="AA23" s="11"/>
      <c r="AB23" s="11"/>
      <c r="AC23" s="11">
        <v>1</v>
      </c>
      <c r="AD23" s="11"/>
      <c r="AE23" s="11"/>
      <c r="AF23" s="11">
        <v>1</v>
      </c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>
        <v>1</v>
      </c>
      <c r="AX23" s="11">
        <v>1</v>
      </c>
      <c r="AY23" s="11"/>
      <c r="AZ23" s="11"/>
      <c r="BA23" s="11"/>
      <c r="BB23" s="11"/>
      <c r="BC23" s="11"/>
      <c r="BD23" s="11"/>
      <c r="BE23" s="11">
        <v>2</v>
      </c>
      <c r="BF23" s="11"/>
    </row>
    <row r="24" spans="1:59" s="4" customFormat="1" ht="42" x14ac:dyDescent="0.3">
      <c r="A24" s="61"/>
      <c r="B24" s="23" t="s">
        <v>91</v>
      </c>
      <c r="C24" s="9">
        <f t="shared" si="0"/>
        <v>10</v>
      </c>
      <c r="D24" s="11"/>
      <c r="E24" s="11"/>
      <c r="F24" s="11"/>
      <c r="G24" s="11"/>
      <c r="H24" s="11"/>
      <c r="I24" s="11">
        <v>1</v>
      </c>
      <c r="J24" s="11"/>
      <c r="K24" s="11">
        <v>1</v>
      </c>
      <c r="L24" s="11"/>
      <c r="M24" s="11"/>
      <c r="N24" s="11">
        <v>2</v>
      </c>
      <c r="O24" s="11">
        <v>2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>
        <v>1</v>
      </c>
      <c r="AC24" s="11"/>
      <c r="AD24" s="11"/>
      <c r="AE24" s="11"/>
      <c r="AF24" s="11"/>
      <c r="AG24" s="11"/>
      <c r="AH24" s="11">
        <v>1</v>
      </c>
      <c r="AI24" s="11"/>
      <c r="AJ24" s="11"/>
      <c r="AK24" s="11"/>
      <c r="AL24" s="11"/>
      <c r="AM24" s="11"/>
      <c r="AN24" s="11">
        <v>2</v>
      </c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1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>
        <v>1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3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1</v>
      </c>
      <c r="V28" s="9">
        <v>0</v>
      </c>
      <c r="W28" s="9">
        <v>0</v>
      </c>
      <c r="X28" s="9">
        <v>1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1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1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>
        <v>1</v>
      </c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2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>
        <v>1</v>
      </c>
      <c r="V30" s="11"/>
      <c r="W30" s="11"/>
      <c r="X30" s="11"/>
      <c r="Y30" s="11"/>
      <c r="Z30" s="11"/>
      <c r="AA30" s="11"/>
      <c r="AB30" s="11"/>
      <c r="AC30" s="11"/>
      <c r="AD30" s="11">
        <v>1</v>
      </c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52</v>
      </c>
      <c r="D45" s="9">
        <v>0</v>
      </c>
      <c r="E45" s="9">
        <v>0</v>
      </c>
      <c r="F45" s="9">
        <v>0</v>
      </c>
      <c r="G45" s="9">
        <v>0</v>
      </c>
      <c r="H45" s="9">
        <v>2</v>
      </c>
      <c r="I45" s="9">
        <v>0</v>
      </c>
      <c r="J45" s="9">
        <v>0</v>
      </c>
      <c r="K45" s="9">
        <v>1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5</v>
      </c>
      <c r="R45" s="9">
        <v>0</v>
      </c>
      <c r="S45" s="9">
        <v>0</v>
      </c>
      <c r="T45" s="9">
        <v>10</v>
      </c>
      <c r="U45" s="9">
        <v>6</v>
      </c>
      <c r="V45" s="9">
        <v>1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3</v>
      </c>
      <c r="AC45" s="9">
        <v>2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1</v>
      </c>
      <c r="AU45" s="9">
        <v>0</v>
      </c>
      <c r="AV45" s="9">
        <v>0</v>
      </c>
      <c r="AW45" s="9">
        <v>0</v>
      </c>
      <c r="AX45" s="9">
        <v>1</v>
      </c>
      <c r="AY45" s="9">
        <v>0</v>
      </c>
      <c r="AZ45" s="9">
        <v>0</v>
      </c>
      <c r="BA45" s="9">
        <v>0</v>
      </c>
      <c r="BB45" s="9">
        <v>9</v>
      </c>
      <c r="BC45" s="9">
        <v>0</v>
      </c>
      <c r="BD45" s="9">
        <v>2</v>
      </c>
      <c r="BE45" s="9">
        <v>8</v>
      </c>
      <c r="BF45" s="9">
        <v>1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24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>
        <v>3</v>
      </c>
      <c r="R51" s="11"/>
      <c r="S51" s="11"/>
      <c r="T51" s="11">
        <v>5</v>
      </c>
      <c r="U51" s="11">
        <v>4</v>
      </c>
      <c r="V51" s="11"/>
      <c r="W51" s="11"/>
      <c r="X51" s="11"/>
      <c r="Y51" s="11"/>
      <c r="Z51" s="11"/>
      <c r="AA51" s="11"/>
      <c r="AB51" s="11">
        <v>2</v>
      </c>
      <c r="AC51" s="11">
        <v>1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>
        <v>4</v>
      </c>
      <c r="BC51" s="11"/>
      <c r="BD51" s="11">
        <v>1</v>
      </c>
      <c r="BE51" s="11">
        <v>4</v>
      </c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21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>
        <v>2</v>
      </c>
      <c r="R56" s="11"/>
      <c r="S56" s="11"/>
      <c r="T56" s="11">
        <v>5</v>
      </c>
      <c r="U56" s="11">
        <v>2</v>
      </c>
      <c r="V56" s="11"/>
      <c r="W56" s="11"/>
      <c r="X56" s="11"/>
      <c r="Y56" s="11"/>
      <c r="Z56" s="11"/>
      <c r="AA56" s="11"/>
      <c r="AB56" s="11">
        <v>1</v>
      </c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>
        <v>5</v>
      </c>
      <c r="BC56" s="11"/>
      <c r="BD56" s="11">
        <v>1</v>
      </c>
      <c r="BE56" s="11">
        <v>4</v>
      </c>
      <c r="BF56" s="11">
        <v>1</v>
      </c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2</v>
      </c>
      <c r="D58" s="11"/>
      <c r="E58" s="11"/>
      <c r="F58" s="11"/>
      <c r="G58" s="11"/>
      <c r="H58" s="11">
        <v>2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2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>
        <v>1</v>
      </c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>
        <v>1</v>
      </c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5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2</v>
      </c>
      <c r="AN60" s="9">
        <v>0</v>
      </c>
      <c r="AO60" s="9">
        <v>0</v>
      </c>
      <c r="AP60" s="9">
        <v>1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2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1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>
        <v>1</v>
      </c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2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>
        <v>1</v>
      </c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>
        <v>1</v>
      </c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1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>
        <v>1</v>
      </c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1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>
        <v>1</v>
      </c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3:A25"/>
    <mergeCell ref="A29:A39"/>
    <mergeCell ref="A46:A59"/>
    <mergeCell ref="A61:A68"/>
    <mergeCell ref="A2:B2"/>
    <mergeCell ref="A4:A9"/>
    <mergeCell ref="A11:A13"/>
    <mergeCell ref="A15:A19"/>
  </mergeCells>
  <conditionalFormatting sqref="D2:BF68">
    <cfRule type="cellIs" dxfId="10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70C0"/>
  </sheetPr>
  <dimension ref="A1:BG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179</v>
      </c>
      <c r="D2" s="9">
        <v>4</v>
      </c>
      <c r="E2" s="9">
        <v>6</v>
      </c>
      <c r="F2" s="9">
        <v>1</v>
      </c>
      <c r="G2" s="9">
        <v>6</v>
      </c>
      <c r="H2" s="9">
        <v>0</v>
      </c>
      <c r="I2" s="9">
        <v>3</v>
      </c>
      <c r="J2" s="9">
        <v>2</v>
      </c>
      <c r="K2" s="9">
        <v>2</v>
      </c>
      <c r="L2" s="9">
        <v>2</v>
      </c>
      <c r="M2" s="9">
        <v>0</v>
      </c>
      <c r="N2" s="9">
        <v>6</v>
      </c>
      <c r="O2" s="9">
        <v>1</v>
      </c>
      <c r="P2" s="9">
        <v>1</v>
      </c>
      <c r="Q2" s="9">
        <v>6</v>
      </c>
      <c r="R2" s="9">
        <v>2</v>
      </c>
      <c r="S2" s="9">
        <v>1</v>
      </c>
      <c r="T2" s="9">
        <v>2</v>
      </c>
      <c r="U2" s="9">
        <v>6</v>
      </c>
      <c r="V2" s="9">
        <v>0</v>
      </c>
      <c r="W2" s="9">
        <v>1</v>
      </c>
      <c r="X2" s="9">
        <v>1</v>
      </c>
      <c r="Y2" s="9">
        <v>1</v>
      </c>
      <c r="Z2" s="9">
        <v>0</v>
      </c>
      <c r="AA2" s="9">
        <v>3</v>
      </c>
      <c r="AB2" s="9">
        <v>0</v>
      </c>
      <c r="AC2" s="9">
        <v>3</v>
      </c>
      <c r="AD2" s="9">
        <v>0</v>
      </c>
      <c r="AE2" s="9">
        <v>0</v>
      </c>
      <c r="AF2" s="9">
        <v>2</v>
      </c>
      <c r="AG2" s="9">
        <v>6</v>
      </c>
      <c r="AH2" s="9">
        <v>0</v>
      </c>
      <c r="AI2" s="9">
        <v>0</v>
      </c>
      <c r="AJ2" s="9">
        <v>5</v>
      </c>
      <c r="AK2" s="9">
        <v>0</v>
      </c>
      <c r="AL2" s="9">
        <v>0</v>
      </c>
      <c r="AM2" s="9">
        <v>0</v>
      </c>
      <c r="AN2" s="9">
        <v>5</v>
      </c>
      <c r="AO2" s="9">
        <v>0</v>
      </c>
      <c r="AP2" s="9">
        <v>3</v>
      </c>
      <c r="AQ2" s="9">
        <v>1</v>
      </c>
      <c r="AR2" s="9">
        <v>4</v>
      </c>
      <c r="AS2" s="9">
        <v>1</v>
      </c>
      <c r="AT2" s="9">
        <v>1</v>
      </c>
      <c r="AU2" s="9">
        <v>1</v>
      </c>
      <c r="AV2" s="9">
        <v>20</v>
      </c>
      <c r="AW2" s="9">
        <v>21</v>
      </c>
      <c r="AX2" s="9">
        <v>20</v>
      </c>
      <c r="AY2" s="9">
        <v>6</v>
      </c>
      <c r="AZ2" s="9">
        <v>3</v>
      </c>
      <c r="BA2" s="9">
        <v>2</v>
      </c>
      <c r="BB2" s="9">
        <v>9</v>
      </c>
      <c r="BC2" s="9">
        <v>1</v>
      </c>
      <c r="BD2" s="9">
        <v>7</v>
      </c>
      <c r="BE2" s="9">
        <v>1</v>
      </c>
      <c r="BF2" s="9">
        <v>0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10</v>
      </c>
      <c r="D3" s="10">
        <v>0</v>
      </c>
      <c r="E3" s="10">
        <v>1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2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2</v>
      </c>
      <c r="AB3" s="10">
        <v>0</v>
      </c>
      <c r="AC3" s="10">
        <v>1</v>
      </c>
      <c r="AD3" s="10">
        <v>0</v>
      </c>
      <c r="AE3" s="10">
        <v>0</v>
      </c>
      <c r="AF3" s="10">
        <v>0</v>
      </c>
      <c r="AG3" s="10">
        <v>1</v>
      </c>
      <c r="AH3" s="10">
        <v>0</v>
      </c>
      <c r="AI3" s="10">
        <v>0</v>
      </c>
      <c r="AJ3" s="10">
        <v>1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1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1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3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>
        <v>1</v>
      </c>
      <c r="AB4" s="11"/>
      <c r="AC4" s="11"/>
      <c r="AD4" s="11"/>
      <c r="AE4" s="11"/>
      <c r="AF4" s="11"/>
      <c r="AG4" s="11">
        <v>1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>
        <v>1</v>
      </c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6</v>
      </c>
      <c r="D8" s="11"/>
      <c r="E8" s="11">
        <v>1</v>
      </c>
      <c r="F8" s="11"/>
      <c r="G8" s="11"/>
      <c r="H8" s="11"/>
      <c r="I8" s="11"/>
      <c r="J8" s="11"/>
      <c r="K8" s="11"/>
      <c r="L8" s="11"/>
      <c r="M8" s="11"/>
      <c r="N8" s="11">
        <v>2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>
        <v>1</v>
      </c>
      <c r="AD8" s="11"/>
      <c r="AE8" s="11"/>
      <c r="AF8" s="11"/>
      <c r="AG8" s="11"/>
      <c r="AH8" s="11"/>
      <c r="AI8" s="11"/>
      <c r="AJ8" s="11">
        <v>1</v>
      </c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>
        <v>1</v>
      </c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25</v>
      </c>
      <c r="D10" s="9">
        <v>0</v>
      </c>
      <c r="E10" s="9">
        <v>1</v>
      </c>
      <c r="F10" s="9">
        <v>0</v>
      </c>
      <c r="G10" s="9">
        <v>0</v>
      </c>
      <c r="H10" s="9">
        <v>0</v>
      </c>
      <c r="I10" s="9">
        <v>0</v>
      </c>
      <c r="J10" s="9">
        <v>2</v>
      </c>
      <c r="K10" s="9">
        <v>1</v>
      </c>
      <c r="L10" s="9">
        <v>0</v>
      </c>
      <c r="M10" s="9">
        <v>0</v>
      </c>
      <c r="N10" s="9">
        <v>2</v>
      </c>
      <c r="O10" s="9">
        <v>0</v>
      </c>
      <c r="P10" s="9">
        <v>0</v>
      </c>
      <c r="Q10" s="9">
        <v>1</v>
      </c>
      <c r="R10" s="9">
        <v>0</v>
      </c>
      <c r="S10" s="9">
        <v>0</v>
      </c>
      <c r="T10" s="9">
        <v>1</v>
      </c>
      <c r="U10" s="9">
        <v>1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1</v>
      </c>
      <c r="AD10" s="9">
        <v>0</v>
      </c>
      <c r="AE10" s="9">
        <v>0</v>
      </c>
      <c r="AF10" s="9">
        <v>0</v>
      </c>
      <c r="AG10" s="9">
        <v>1</v>
      </c>
      <c r="AH10" s="9">
        <v>0</v>
      </c>
      <c r="AI10" s="9">
        <v>0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1</v>
      </c>
      <c r="AR10" s="9">
        <v>2</v>
      </c>
      <c r="AS10" s="9">
        <v>0</v>
      </c>
      <c r="AT10" s="9">
        <v>1</v>
      </c>
      <c r="AU10" s="9">
        <v>0</v>
      </c>
      <c r="AV10" s="9">
        <v>1</v>
      </c>
      <c r="AW10" s="9">
        <v>0</v>
      </c>
      <c r="AX10" s="9">
        <v>2</v>
      </c>
      <c r="AY10" s="9">
        <v>0</v>
      </c>
      <c r="AZ10" s="9">
        <v>2</v>
      </c>
      <c r="BA10" s="9">
        <v>1</v>
      </c>
      <c r="BB10" s="9">
        <v>1</v>
      </c>
      <c r="BC10" s="9">
        <v>0</v>
      </c>
      <c r="BD10" s="9">
        <v>2</v>
      </c>
      <c r="BE10" s="9">
        <v>0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6</v>
      </c>
      <c r="D12" s="11"/>
      <c r="E12" s="11">
        <v>1</v>
      </c>
      <c r="F12" s="11"/>
      <c r="G12" s="11"/>
      <c r="H12" s="11"/>
      <c r="I12" s="11"/>
      <c r="J12" s="11"/>
      <c r="K12" s="11"/>
      <c r="L12" s="11"/>
      <c r="M12" s="11"/>
      <c r="N12" s="11">
        <v>2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>
        <v>1</v>
      </c>
      <c r="AD12" s="11"/>
      <c r="AE12" s="11"/>
      <c r="AF12" s="11"/>
      <c r="AG12" s="11"/>
      <c r="AH12" s="11"/>
      <c r="AI12" s="11"/>
      <c r="AJ12" s="11">
        <v>1</v>
      </c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>
        <v>1</v>
      </c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4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>
        <v>1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>
        <v>1</v>
      </c>
      <c r="AR13" s="11">
        <v>2</v>
      </c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3</v>
      </c>
      <c r="D14" s="9">
        <v>0</v>
      </c>
      <c r="E14" s="9">
        <v>0</v>
      </c>
      <c r="F14" s="9">
        <v>0</v>
      </c>
      <c r="G14" s="9">
        <v>1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1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1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37</v>
      </c>
      <c r="D22" s="9">
        <v>1</v>
      </c>
      <c r="E22" s="9">
        <v>0</v>
      </c>
      <c r="F22" s="9">
        <v>1</v>
      </c>
      <c r="G22" s="9">
        <v>0</v>
      </c>
      <c r="H22" s="9">
        <v>0</v>
      </c>
      <c r="I22" s="9">
        <v>2</v>
      </c>
      <c r="J22" s="9">
        <v>0</v>
      </c>
      <c r="K22" s="9">
        <v>1</v>
      </c>
      <c r="L22" s="9">
        <v>2</v>
      </c>
      <c r="M22" s="9">
        <v>0</v>
      </c>
      <c r="N22" s="9">
        <v>0</v>
      </c>
      <c r="O22" s="9">
        <v>1</v>
      </c>
      <c r="P22" s="9">
        <v>1</v>
      </c>
      <c r="Q22" s="9">
        <v>2</v>
      </c>
      <c r="R22" s="9">
        <v>0</v>
      </c>
      <c r="S22" s="9">
        <v>0</v>
      </c>
      <c r="T22" s="9">
        <v>1</v>
      </c>
      <c r="U22" s="9">
        <v>5</v>
      </c>
      <c r="V22" s="9">
        <v>0</v>
      </c>
      <c r="W22" s="9">
        <v>1</v>
      </c>
      <c r="X22" s="9">
        <v>0</v>
      </c>
      <c r="Y22" s="9">
        <v>1</v>
      </c>
      <c r="Z22" s="9">
        <v>0</v>
      </c>
      <c r="AA22" s="9">
        <v>1</v>
      </c>
      <c r="AB22" s="9">
        <v>0</v>
      </c>
      <c r="AC22" s="9">
        <v>0</v>
      </c>
      <c r="AD22" s="9">
        <v>0</v>
      </c>
      <c r="AE22" s="9">
        <v>0</v>
      </c>
      <c r="AF22" s="9">
        <v>1</v>
      </c>
      <c r="AG22" s="9">
        <v>2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5</v>
      </c>
      <c r="AO22" s="9">
        <v>0</v>
      </c>
      <c r="AP22" s="9">
        <v>2</v>
      </c>
      <c r="AQ22" s="9">
        <v>0</v>
      </c>
      <c r="AR22" s="9">
        <v>0</v>
      </c>
      <c r="AS22" s="9">
        <v>1</v>
      </c>
      <c r="AT22" s="9">
        <v>0</v>
      </c>
      <c r="AU22" s="9">
        <v>0</v>
      </c>
      <c r="AV22" s="9">
        <v>2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1</v>
      </c>
      <c r="BC22" s="9">
        <v>1</v>
      </c>
      <c r="BD22" s="9">
        <v>1</v>
      </c>
      <c r="BE22" s="9">
        <v>1</v>
      </c>
      <c r="BF22" s="9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23</v>
      </c>
      <c r="D23" s="11"/>
      <c r="E23" s="11"/>
      <c r="F23" s="11">
        <v>1</v>
      </c>
      <c r="G23" s="11"/>
      <c r="H23" s="11"/>
      <c r="I23" s="11"/>
      <c r="J23" s="11"/>
      <c r="K23" s="11">
        <v>1</v>
      </c>
      <c r="L23" s="11">
        <v>1</v>
      </c>
      <c r="M23" s="11"/>
      <c r="N23" s="11"/>
      <c r="O23" s="11">
        <v>1</v>
      </c>
      <c r="P23" s="11">
        <v>1</v>
      </c>
      <c r="Q23" s="11">
        <v>1</v>
      </c>
      <c r="R23" s="11"/>
      <c r="S23" s="11"/>
      <c r="T23" s="11"/>
      <c r="U23" s="11">
        <v>4</v>
      </c>
      <c r="V23" s="11"/>
      <c r="W23" s="11"/>
      <c r="X23" s="11"/>
      <c r="Y23" s="11"/>
      <c r="Z23" s="11"/>
      <c r="AA23" s="11">
        <v>1</v>
      </c>
      <c r="AB23" s="11"/>
      <c r="AC23" s="11"/>
      <c r="AD23" s="11"/>
      <c r="AE23" s="11"/>
      <c r="AF23" s="11"/>
      <c r="AG23" s="11">
        <v>2</v>
      </c>
      <c r="AH23" s="11"/>
      <c r="AI23" s="11"/>
      <c r="AJ23" s="11"/>
      <c r="AK23" s="11"/>
      <c r="AL23" s="11"/>
      <c r="AM23" s="11"/>
      <c r="AN23" s="11">
        <v>4</v>
      </c>
      <c r="AO23" s="11"/>
      <c r="AP23" s="11">
        <v>2</v>
      </c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>
        <v>1</v>
      </c>
      <c r="BC23" s="11">
        <v>1</v>
      </c>
      <c r="BD23" s="11">
        <v>1</v>
      </c>
      <c r="BE23" s="11">
        <v>1</v>
      </c>
      <c r="BF23" s="11"/>
    </row>
    <row r="24" spans="1:59" s="4" customFormat="1" ht="42" x14ac:dyDescent="0.3">
      <c r="A24" s="61"/>
      <c r="B24" s="23" t="s">
        <v>91</v>
      </c>
      <c r="C24" s="9">
        <f t="shared" si="0"/>
        <v>5</v>
      </c>
      <c r="D24" s="11"/>
      <c r="E24" s="11"/>
      <c r="F24" s="11"/>
      <c r="G24" s="11"/>
      <c r="H24" s="11"/>
      <c r="I24" s="11"/>
      <c r="J24" s="11"/>
      <c r="K24" s="11"/>
      <c r="L24" s="11">
        <v>1</v>
      </c>
      <c r="M24" s="11"/>
      <c r="N24" s="11"/>
      <c r="O24" s="11"/>
      <c r="P24" s="11"/>
      <c r="Q24" s="11"/>
      <c r="R24" s="11"/>
      <c r="S24" s="11"/>
      <c r="T24" s="11">
        <v>1</v>
      </c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>
        <v>1</v>
      </c>
      <c r="AG24" s="11"/>
      <c r="AH24" s="11"/>
      <c r="AI24" s="11"/>
      <c r="AJ24" s="11"/>
      <c r="AK24" s="11"/>
      <c r="AL24" s="11"/>
      <c r="AM24" s="11"/>
      <c r="AN24" s="11">
        <v>1</v>
      </c>
      <c r="AO24" s="11"/>
      <c r="AP24" s="11"/>
      <c r="AQ24" s="11"/>
      <c r="AR24" s="11"/>
      <c r="AS24" s="11"/>
      <c r="AT24" s="11"/>
      <c r="AU24" s="11"/>
      <c r="AV24" s="11">
        <v>1</v>
      </c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1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>
        <v>1</v>
      </c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4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1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1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1</v>
      </c>
      <c r="AG28" s="9">
        <v>1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1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>
        <v>1</v>
      </c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1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>
        <v>1</v>
      </c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8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6</v>
      </c>
      <c r="BC44" s="9">
        <v>0</v>
      </c>
      <c r="BD44" s="9">
        <v>2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87</v>
      </c>
      <c r="D45" s="9">
        <v>2</v>
      </c>
      <c r="E45" s="9">
        <v>4</v>
      </c>
      <c r="F45" s="9">
        <v>0</v>
      </c>
      <c r="G45" s="9">
        <v>5</v>
      </c>
      <c r="H45" s="9">
        <v>0</v>
      </c>
      <c r="I45" s="9">
        <v>1</v>
      </c>
      <c r="J45" s="9">
        <v>0</v>
      </c>
      <c r="K45" s="9">
        <v>0</v>
      </c>
      <c r="L45" s="9">
        <v>0</v>
      </c>
      <c r="M45" s="9">
        <v>0</v>
      </c>
      <c r="N45" s="9">
        <v>2</v>
      </c>
      <c r="O45" s="9">
        <v>0</v>
      </c>
      <c r="P45" s="9">
        <v>0</v>
      </c>
      <c r="Q45" s="9">
        <v>2</v>
      </c>
      <c r="R45" s="9">
        <v>1</v>
      </c>
      <c r="S45" s="9">
        <v>1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1</v>
      </c>
      <c r="AD45" s="9">
        <v>0</v>
      </c>
      <c r="AE45" s="9">
        <v>0</v>
      </c>
      <c r="AF45" s="9">
        <v>0</v>
      </c>
      <c r="AG45" s="9">
        <v>1</v>
      </c>
      <c r="AH45" s="9">
        <v>0</v>
      </c>
      <c r="AI45" s="9">
        <v>0</v>
      </c>
      <c r="AJ45" s="9">
        <v>2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2</v>
      </c>
      <c r="AS45" s="9">
        <v>0</v>
      </c>
      <c r="AT45" s="9">
        <v>0</v>
      </c>
      <c r="AU45" s="9">
        <v>1</v>
      </c>
      <c r="AV45" s="9">
        <v>15</v>
      </c>
      <c r="AW45" s="9">
        <v>21</v>
      </c>
      <c r="AX45" s="9">
        <v>17</v>
      </c>
      <c r="AY45" s="9">
        <v>6</v>
      </c>
      <c r="AZ45" s="9">
        <v>1</v>
      </c>
      <c r="BA45" s="9">
        <v>0</v>
      </c>
      <c r="BB45" s="9">
        <v>1</v>
      </c>
      <c r="BC45" s="9">
        <v>0</v>
      </c>
      <c r="BD45" s="9">
        <v>1</v>
      </c>
      <c r="BE45" s="9">
        <v>0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45</v>
      </c>
      <c r="D51" s="11">
        <v>1</v>
      </c>
      <c r="E51" s="11">
        <v>2</v>
      </c>
      <c r="F51" s="11"/>
      <c r="G51" s="11">
        <v>3</v>
      </c>
      <c r="H51" s="11"/>
      <c r="I51" s="11"/>
      <c r="J51" s="11"/>
      <c r="K51" s="11"/>
      <c r="L51" s="11"/>
      <c r="M51" s="11"/>
      <c r="N51" s="11"/>
      <c r="O51" s="11"/>
      <c r="P51" s="11"/>
      <c r="Q51" s="11">
        <v>1</v>
      </c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>
        <v>1</v>
      </c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>
        <v>1</v>
      </c>
      <c r="AS51" s="11"/>
      <c r="AT51" s="11"/>
      <c r="AU51" s="11"/>
      <c r="AV51" s="11">
        <v>9</v>
      </c>
      <c r="AW51" s="11">
        <v>12</v>
      </c>
      <c r="AX51" s="11">
        <v>9</v>
      </c>
      <c r="AY51" s="11">
        <v>4</v>
      </c>
      <c r="AZ51" s="11">
        <v>1</v>
      </c>
      <c r="BA51" s="11"/>
      <c r="BB51" s="11">
        <v>1</v>
      </c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33</v>
      </c>
      <c r="D56" s="11">
        <v>1</v>
      </c>
      <c r="E56" s="11">
        <v>1</v>
      </c>
      <c r="F56" s="11"/>
      <c r="G56" s="11">
        <v>2</v>
      </c>
      <c r="H56" s="11"/>
      <c r="I56" s="11">
        <v>1</v>
      </c>
      <c r="J56" s="11"/>
      <c r="K56" s="11"/>
      <c r="L56" s="11"/>
      <c r="M56" s="11"/>
      <c r="N56" s="11"/>
      <c r="O56" s="11"/>
      <c r="P56" s="11"/>
      <c r="Q56" s="11">
        <v>1</v>
      </c>
      <c r="R56" s="11">
        <v>1</v>
      </c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>
        <v>1</v>
      </c>
      <c r="AS56" s="11"/>
      <c r="AT56" s="11"/>
      <c r="AU56" s="11"/>
      <c r="AV56" s="11">
        <v>6</v>
      </c>
      <c r="AW56" s="11">
        <v>9</v>
      </c>
      <c r="AX56" s="11">
        <v>8</v>
      </c>
      <c r="AY56" s="11">
        <v>2</v>
      </c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1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>
        <v>1</v>
      </c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1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>
        <v>1</v>
      </c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1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>
        <v>1</v>
      </c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5</v>
      </c>
      <c r="D60" s="9">
        <v>1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1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2</v>
      </c>
      <c r="AW60" s="9">
        <v>0</v>
      </c>
      <c r="AX60" s="9">
        <v>0</v>
      </c>
      <c r="AY60" s="9">
        <v>0</v>
      </c>
      <c r="AZ60" s="9">
        <v>0</v>
      </c>
      <c r="BA60" s="9">
        <v>1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1</v>
      </c>
      <c r="D62" s="12">
        <v>1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2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>
        <v>1</v>
      </c>
      <c r="AW65" s="12"/>
      <c r="AX65" s="12"/>
      <c r="AY65" s="12"/>
      <c r="AZ65" s="12"/>
      <c r="BA65" s="12">
        <v>1</v>
      </c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1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>
        <v>1</v>
      </c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1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>
        <v>1</v>
      </c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3:A25"/>
    <mergeCell ref="A29:A39"/>
    <mergeCell ref="A46:A59"/>
    <mergeCell ref="A61:A68"/>
    <mergeCell ref="A2:B2"/>
    <mergeCell ref="A4:A9"/>
    <mergeCell ref="A11:A13"/>
    <mergeCell ref="A15:A19"/>
  </mergeCells>
  <conditionalFormatting sqref="D2:BF68">
    <cfRule type="cellIs" dxfId="10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70C0"/>
  </sheetPr>
  <dimension ref="A1:BG71"/>
  <sheetViews>
    <sheetView showZeros="0" view="pageBreakPreview" zoomScale="40" zoomScaleNormal="55" zoomScaleSheetLayoutView="40" zoomScalePageLayoutView="55" workbookViewId="0">
      <pane xSplit="3" ySplit="1" topLeftCell="D8" activePane="bottomRight" state="frozen"/>
      <selection activeCell="D2" sqref="D2:BF68"/>
      <selection pane="topRight" activeCell="D2" sqref="D2:BF68"/>
      <selection pane="bottomLeft" activeCell="D2" sqref="D2:BF68"/>
      <selection pane="bottomRight" activeCell="AY11" sqref="AY11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111</v>
      </c>
      <c r="D2" s="9">
        <v>0</v>
      </c>
      <c r="E2" s="9">
        <v>1</v>
      </c>
      <c r="F2" s="9">
        <v>4</v>
      </c>
      <c r="G2" s="9">
        <v>1</v>
      </c>
      <c r="H2" s="9">
        <v>2</v>
      </c>
      <c r="I2" s="9">
        <v>1</v>
      </c>
      <c r="J2" s="9">
        <v>4</v>
      </c>
      <c r="K2" s="9">
        <v>0</v>
      </c>
      <c r="L2" s="9">
        <v>2</v>
      </c>
      <c r="M2" s="9">
        <v>1</v>
      </c>
      <c r="N2" s="9">
        <v>4</v>
      </c>
      <c r="O2" s="9">
        <v>0</v>
      </c>
      <c r="P2" s="9">
        <v>3</v>
      </c>
      <c r="Q2" s="9">
        <v>1</v>
      </c>
      <c r="R2" s="9">
        <v>3</v>
      </c>
      <c r="S2" s="9">
        <v>1</v>
      </c>
      <c r="T2" s="9">
        <v>5</v>
      </c>
      <c r="U2" s="9">
        <v>3</v>
      </c>
      <c r="V2" s="9">
        <v>4</v>
      </c>
      <c r="W2" s="9">
        <v>0</v>
      </c>
      <c r="X2" s="9">
        <v>1</v>
      </c>
      <c r="Y2" s="9">
        <v>3</v>
      </c>
      <c r="Z2" s="9">
        <v>1</v>
      </c>
      <c r="AA2" s="9">
        <v>1</v>
      </c>
      <c r="AB2" s="9">
        <v>0</v>
      </c>
      <c r="AC2" s="9">
        <v>5</v>
      </c>
      <c r="AD2" s="9">
        <v>1</v>
      </c>
      <c r="AE2" s="9">
        <v>4</v>
      </c>
      <c r="AF2" s="9">
        <v>1</v>
      </c>
      <c r="AG2" s="9">
        <v>14</v>
      </c>
      <c r="AH2" s="9">
        <v>0</v>
      </c>
      <c r="AI2" s="9">
        <v>1</v>
      </c>
      <c r="AJ2" s="9">
        <v>3</v>
      </c>
      <c r="AK2" s="9">
        <v>0</v>
      </c>
      <c r="AL2" s="9">
        <v>5</v>
      </c>
      <c r="AM2" s="9">
        <v>0</v>
      </c>
      <c r="AN2" s="9">
        <v>1</v>
      </c>
      <c r="AO2" s="9">
        <v>1</v>
      </c>
      <c r="AP2" s="9">
        <v>0</v>
      </c>
      <c r="AQ2" s="9">
        <v>1</v>
      </c>
      <c r="AR2" s="9">
        <v>3</v>
      </c>
      <c r="AS2" s="9">
        <v>3</v>
      </c>
      <c r="AT2" s="9">
        <v>1</v>
      </c>
      <c r="AU2" s="9">
        <v>0</v>
      </c>
      <c r="AV2" s="9">
        <v>1</v>
      </c>
      <c r="AW2" s="9">
        <v>2</v>
      </c>
      <c r="AX2" s="9">
        <v>2</v>
      </c>
      <c r="AY2" s="9">
        <v>2</v>
      </c>
      <c r="AZ2" s="9">
        <v>0</v>
      </c>
      <c r="BA2" s="9">
        <v>0</v>
      </c>
      <c r="BB2" s="9">
        <v>5</v>
      </c>
      <c r="BC2" s="9">
        <v>0</v>
      </c>
      <c r="BD2" s="9">
        <v>2</v>
      </c>
      <c r="BE2" s="9">
        <v>6</v>
      </c>
      <c r="BF2" s="9">
        <v>1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10</v>
      </c>
      <c r="D3" s="10">
        <v>0</v>
      </c>
      <c r="E3" s="10">
        <v>0</v>
      </c>
      <c r="F3" s="10">
        <v>0</v>
      </c>
      <c r="G3" s="10">
        <v>1</v>
      </c>
      <c r="H3" s="10">
        <v>0</v>
      </c>
      <c r="I3" s="10">
        <v>0</v>
      </c>
      <c r="J3" s="10">
        <v>1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1</v>
      </c>
      <c r="S3" s="10">
        <v>1</v>
      </c>
      <c r="T3" s="10">
        <v>1</v>
      </c>
      <c r="U3" s="10">
        <v>0</v>
      </c>
      <c r="V3" s="10">
        <v>1</v>
      </c>
      <c r="W3" s="10">
        <v>0</v>
      </c>
      <c r="X3" s="10">
        <v>1</v>
      </c>
      <c r="Y3" s="10">
        <v>1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1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1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6</v>
      </c>
      <c r="D8" s="11"/>
      <c r="E8" s="11"/>
      <c r="F8" s="11"/>
      <c r="G8" s="11"/>
      <c r="H8" s="11"/>
      <c r="I8" s="11"/>
      <c r="J8" s="11">
        <v>1</v>
      </c>
      <c r="K8" s="11"/>
      <c r="L8" s="11"/>
      <c r="M8" s="11"/>
      <c r="N8" s="11"/>
      <c r="O8" s="11"/>
      <c r="P8" s="11"/>
      <c r="Q8" s="11"/>
      <c r="R8" s="11">
        <v>1</v>
      </c>
      <c r="S8" s="11"/>
      <c r="T8" s="11">
        <v>1</v>
      </c>
      <c r="U8" s="11"/>
      <c r="V8" s="11">
        <v>1</v>
      </c>
      <c r="W8" s="11"/>
      <c r="X8" s="11"/>
      <c r="Y8" s="11">
        <v>1</v>
      </c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>
        <v>1</v>
      </c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>
        <v>1</v>
      </c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>
        <v>1</v>
      </c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26</v>
      </c>
      <c r="D10" s="9">
        <v>0</v>
      </c>
      <c r="E10" s="9">
        <v>1</v>
      </c>
      <c r="F10" s="9">
        <v>3</v>
      </c>
      <c r="G10" s="9">
        <v>0</v>
      </c>
      <c r="H10" s="9">
        <v>1</v>
      </c>
      <c r="I10" s="9">
        <v>0</v>
      </c>
      <c r="J10" s="9">
        <v>2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1</v>
      </c>
      <c r="S10" s="9">
        <v>0</v>
      </c>
      <c r="T10" s="9">
        <v>1</v>
      </c>
      <c r="U10" s="9">
        <v>1</v>
      </c>
      <c r="V10" s="9">
        <v>2</v>
      </c>
      <c r="W10" s="9">
        <v>0</v>
      </c>
      <c r="X10" s="9">
        <v>0</v>
      </c>
      <c r="Y10" s="9">
        <v>1</v>
      </c>
      <c r="Z10" s="9">
        <v>0</v>
      </c>
      <c r="AA10" s="9">
        <v>0</v>
      </c>
      <c r="AB10" s="9">
        <v>0</v>
      </c>
      <c r="AC10" s="9">
        <v>0</v>
      </c>
      <c r="AD10" s="9">
        <v>1</v>
      </c>
      <c r="AE10" s="9">
        <v>1</v>
      </c>
      <c r="AF10" s="9">
        <v>0</v>
      </c>
      <c r="AG10" s="9">
        <v>0</v>
      </c>
      <c r="AH10" s="9">
        <v>0</v>
      </c>
      <c r="AI10" s="9">
        <v>0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1</v>
      </c>
      <c r="AR10" s="9">
        <v>3</v>
      </c>
      <c r="AS10" s="9">
        <v>0</v>
      </c>
      <c r="AT10" s="9">
        <v>1</v>
      </c>
      <c r="AU10" s="9">
        <v>0</v>
      </c>
      <c r="AV10" s="9">
        <v>1</v>
      </c>
      <c r="AW10" s="9">
        <v>0</v>
      </c>
      <c r="AX10" s="9">
        <v>0</v>
      </c>
      <c r="AY10" s="9">
        <v>2</v>
      </c>
      <c r="AZ10" s="9">
        <v>0</v>
      </c>
      <c r="BA10" s="9">
        <v>0</v>
      </c>
      <c r="BB10" s="9">
        <v>2</v>
      </c>
      <c r="BC10" s="9">
        <v>0</v>
      </c>
      <c r="BD10" s="9">
        <v>0</v>
      </c>
      <c r="BE10" s="9">
        <v>0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6</v>
      </c>
      <c r="D12" s="11"/>
      <c r="E12" s="11"/>
      <c r="F12" s="11"/>
      <c r="G12" s="11"/>
      <c r="H12" s="11"/>
      <c r="I12" s="11"/>
      <c r="J12" s="11">
        <v>1</v>
      </c>
      <c r="K12" s="11"/>
      <c r="L12" s="11"/>
      <c r="M12" s="11"/>
      <c r="N12" s="11"/>
      <c r="O12" s="11"/>
      <c r="P12" s="11"/>
      <c r="Q12" s="11"/>
      <c r="R12" s="11">
        <v>1</v>
      </c>
      <c r="S12" s="11"/>
      <c r="T12" s="11">
        <v>1</v>
      </c>
      <c r="U12" s="11"/>
      <c r="V12" s="11">
        <v>1</v>
      </c>
      <c r="W12" s="11"/>
      <c r="X12" s="11"/>
      <c r="Y12" s="11">
        <v>1</v>
      </c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>
        <v>1</v>
      </c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5</v>
      </c>
      <c r="D13" s="11"/>
      <c r="E13" s="11"/>
      <c r="F13" s="11">
        <v>1</v>
      </c>
      <c r="G13" s="11"/>
      <c r="H13" s="11">
        <v>1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>
        <v>1</v>
      </c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>
        <v>1</v>
      </c>
      <c r="AZ13" s="11"/>
      <c r="BA13" s="11"/>
      <c r="BB13" s="11">
        <v>1</v>
      </c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51</v>
      </c>
      <c r="D22" s="9">
        <v>0</v>
      </c>
      <c r="E22" s="9">
        <v>0</v>
      </c>
      <c r="F22" s="9">
        <v>1</v>
      </c>
      <c r="G22" s="9">
        <v>0</v>
      </c>
      <c r="H22" s="9">
        <v>1</v>
      </c>
      <c r="I22" s="9">
        <v>1</v>
      </c>
      <c r="J22" s="9">
        <v>0</v>
      </c>
      <c r="K22" s="9">
        <v>0</v>
      </c>
      <c r="L22" s="9">
        <v>2</v>
      </c>
      <c r="M22" s="9">
        <v>1</v>
      </c>
      <c r="N22" s="9">
        <v>2</v>
      </c>
      <c r="O22" s="9">
        <v>0</v>
      </c>
      <c r="P22" s="9">
        <v>3</v>
      </c>
      <c r="Q22" s="9">
        <v>0</v>
      </c>
      <c r="R22" s="9">
        <v>0</v>
      </c>
      <c r="S22" s="9">
        <v>0</v>
      </c>
      <c r="T22" s="9">
        <v>1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1</v>
      </c>
      <c r="AA22" s="9">
        <v>0</v>
      </c>
      <c r="AB22" s="9">
        <v>0</v>
      </c>
      <c r="AC22" s="9">
        <v>4</v>
      </c>
      <c r="AD22" s="9">
        <v>0</v>
      </c>
      <c r="AE22" s="9">
        <v>3</v>
      </c>
      <c r="AF22" s="9">
        <v>0</v>
      </c>
      <c r="AG22" s="9">
        <v>11</v>
      </c>
      <c r="AH22" s="9">
        <v>0</v>
      </c>
      <c r="AI22" s="9">
        <v>1</v>
      </c>
      <c r="AJ22" s="9">
        <v>0</v>
      </c>
      <c r="AK22" s="9">
        <v>0</v>
      </c>
      <c r="AL22" s="9">
        <v>5</v>
      </c>
      <c r="AM22" s="9">
        <v>0</v>
      </c>
      <c r="AN22" s="9">
        <v>1</v>
      </c>
      <c r="AO22" s="9">
        <v>0</v>
      </c>
      <c r="AP22" s="9">
        <v>0</v>
      </c>
      <c r="AQ22" s="9">
        <v>0</v>
      </c>
      <c r="AR22" s="9">
        <v>0</v>
      </c>
      <c r="AS22" s="9">
        <v>3</v>
      </c>
      <c r="AT22" s="9">
        <v>0</v>
      </c>
      <c r="AU22" s="9">
        <v>0</v>
      </c>
      <c r="AV22" s="9">
        <v>0</v>
      </c>
      <c r="AW22" s="9">
        <v>1</v>
      </c>
      <c r="AX22" s="9">
        <v>2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1</v>
      </c>
      <c r="BE22" s="9">
        <v>5</v>
      </c>
      <c r="BF22" s="9">
        <v>1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16</v>
      </c>
      <c r="D23" s="11"/>
      <c r="E23" s="11"/>
      <c r="F23" s="11"/>
      <c r="G23" s="11"/>
      <c r="H23" s="11">
        <v>1</v>
      </c>
      <c r="I23" s="11">
        <v>1</v>
      </c>
      <c r="J23" s="11"/>
      <c r="K23" s="11"/>
      <c r="L23" s="11"/>
      <c r="M23" s="11">
        <v>1</v>
      </c>
      <c r="N23" s="11"/>
      <c r="O23" s="11"/>
      <c r="P23" s="11">
        <v>3</v>
      </c>
      <c r="Q23" s="11"/>
      <c r="R23" s="11"/>
      <c r="S23" s="11"/>
      <c r="T23" s="11"/>
      <c r="U23" s="11"/>
      <c r="V23" s="11"/>
      <c r="W23" s="11"/>
      <c r="X23" s="11"/>
      <c r="Y23" s="11"/>
      <c r="Z23" s="11">
        <v>1</v>
      </c>
      <c r="AA23" s="11"/>
      <c r="AB23" s="11"/>
      <c r="AC23" s="11">
        <v>2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>
        <v>1</v>
      </c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>
        <v>5</v>
      </c>
      <c r="BF23" s="11">
        <v>1</v>
      </c>
    </row>
    <row r="24" spans="1:59" s="4" customFormat="1" ht="42" x14ac:dyDescent="0.3">
      <c r="A24" s="61"/>
      <c r="B24" s="23" t="s">
        <v>91</v>
      </c>
      <c r="C24" s="9">
        <f t="shared" si="0"/>
        <v>21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>
        <v>2</v>
      </c>
      <c r="O24" s="11"/>
      <c r="P24" s="11"/>
      <c r="Q24" s="11"/>
      <c r="R24" s="11"/>
      <c r="S24" s="11"/>
      <c r="T24" s="11">
        <v>1</v>
      </c>
      <c r="U24" s="11"/>
      <c r="V24" s="11"/>
      <c r="W24" s="11"/>
      <c r="X24" s="11"/>
      <c r="Y24" s="11"/>
      <c r="Z24" s="11"/>
      <c r="AA24" s="11"/>
      <c r="AB24" s="11"/>
      <c r="AC24" s="11">
        <v>2</v>
      </c>
      <c r="AD24" s="11"/>
      <c r="AE24" s="11"/>
      <c r="AF24" s="11"/>
      <c r="AG24" s="11">
        <v>8</v>
      </c>
      <c r="AH24" s="11"/>
      <c r="AI24" s="11"/>
      <c r="AJ24" s="11"/>
      <c r="AK24" s="11"/>
      <c r="AL24" s="11">
        <v>5</v>
      </c>
      <c r="AM24" s="11"/>
      <c r="AN24" s="11">
        <v>1</v>
      </c>
      <c r="AO24" s="11"/>
      <c r="AP24" s="11"/>
      <c r="AQ24" s="11"/>
      <c r="AR24" s="11"/>
      <c r="AS24" s="11"/>
      <c r="AT24" s="11"/>
      <c r="AU24" s="11"/>
      <c r="AV24" s="11"/>
      <c r="AW24" s="11">
        <v>1</v>
      </c>
      <c r="AX24" s="11"/>
      <c r="AY24" s="11"/>
      <c r="AZ24" s="11"/>
      <c r="BA24" s="11"/>
      <c r="BB24" s="11"/>
      <c r="BC24" s="11"/>
      <c r="BD24" s="11">
        <v>1</v>
      </c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1</v>
      </c>
      <c r="D25" s="11"/>
      <c r="E25" s="11"/>
      <c r="F25" s="11">
        <v>1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1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1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42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13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1</v>
      </c>
      <c r="K45" s="9">
        <v>0</v>
      </c>
      <c r="L45" s="9">
        <v>0</v>
      </c>
      <c r="M45" s="9">
        <v>0</v>
      </c>
      <c r="N45" s="9">
        <v>2</v>
      </c>
      <c r="O45" s="9">
        <v>0</v>
      </c>
      <c r="P45" s="9">
        <v>0</v>
      </c>
      <c r="Q45" s="9">
        <v>0</v>
      </c>
      <c r="R45" s="9">
        <v>1</v>
      </c>
      <c r="S45" s="9">
        <v>0</v>
      </c>
      <c r="T45" s="9">
        <v>2</v>
      </c>
      <c r="U45" s="9">
        <v>2</v>
      </c>
      <c r="V45" s="9">
        <v>1</v>
      </c>
      <c r="W45" s="9">
        <v>0</v>
      </c>
      <c r="X45" s="9">
        <v>0</v>
      </c>
      <c r="Y45" s="9">
        <v>1</v>
      </c>
      <c r="Z45" s="9">
        <v>0</v>
      </c>
      <c r="AA45" s="9">
        <v>1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1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1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>
        <v>1</v>
      </c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1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>
        <v>1</v>
      </c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1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>
        <v>1</v>
      </c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2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>
        <v>1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>
        <v>1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2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>
        <v>1</v>
      </c>
      <c r="O59" s="11"/>
      <c r="P59" s="11"/>
      <c r="Q59" s="11"/>
      <c r="R59" s="11"/>
      <c r="S59" s="11"/>
      <c r="T59" s="11">
        <v>1</v>
      </c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10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1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1</v>
      </c>
      <c r="AD60" s="9">
        <v>0</v>
      </c>
      <c r="AE60" s="9">
        <v>0</v>
      </c>
      <c r="AF60" s="9">
        <v>1</v>
      </c>
      <c r="AG60" s="9">
        <v>3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1</v>
      </c>
      <c r="AX60" s="9">
        <v>0</v>
      </c>
      <c r="AY60" s="9">
        <v>0</v>
      </c>
      <c r="AZ60" s="9">
        <v>0</v>
      </c>
      <c r="BA60" s="9">
        <v>0</v>
      </c>
      <c r="BB60" s="9">
        <v>3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1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>
        <v>1</v>
      </c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2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>
        <v>1</v>
      </c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>
        <v>1</v>
      </c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7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>
        <v>1</v>
      </c>
      <c r="AD66" s="12"/>
      <c r="AE66" s="12"/>
      <c r="AF66" s="12">
        <v>1</v>
      </c>
      <c r="AG66" s="12">
        <v>2</v>
      </c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>
        <v>1</v>
      </c>
      <c r="AX66" s="12"/>
      <c r="AY66" s="12"/>
      <c r="AZ66" s="12"/>
      <c r="BA66" s="12"/>
      <c r="BB66" s="12">
        <v>2</v>
      </c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3:A25"/>
    <mergeCell ref="A29:A39"/>
    <mergeCell ref="A46:A59"/>
    <mergeCell ref="A61:A68"/>
    <mergeCell ref="A2:B2"/>
    <mergeCell ref="A4:A9"/>
    <mergeCell ref="A11:A13"/>
    <mergeCell ref="A15:A19"/>
  </mergeCells>
  <conditionalFormatting sqref="D2:BF68">
    <cfRule type="cellIs" dxfId="10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70C0"/>
  </sheetPr>
  <dimension ref="A1:BG71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150</v>
      </c>
      <c r="D2" s="9">
        <v>6</v>
      </c>
      <c r="E2" s="9">
        <v>1</v>
      </c>
      <c r="F2" s="9">
        <v>6</v>
      </c>
      <c r="G2" s="9">
        <v>3</v>
      </c>
      <c r="H2" s="9">
        <v>2</v>
      </c>
      <c r="I2" s="9">
        <v>1</v>
      </c>
      <c r="J2" s="9">
        <v>1</v>
      </c>
      <c r="K2" s="9">
        <v>3</v>
      </c>
      <c r="L2" s="9">
        <v>0</v>
      </c>
      <c r="M2" s="9">
        <v>3</v>
      </c>
      <c r="N2" s="9">
        <v>1</v>
      </c>
      <c r="O2" s="9">
        <v>2</v>
      </c>
      <c r="P2" s="9">
        <v>0</v>
      </c>
      <c r="Q2" s="9">
        <v>8</v>
      </c>
      <c r="R2" s="9">
        <v>1</v>
      </c>
      <c r="S2" s="9">
        <v>7</v>
      </c>
      <c r="T2" s="9">
        <v>4</v>
      </c>
      <c r="U2" s="9">
        <v>2</v>
      </c>
      <c r="V2" s="9">
        <v>2</v>
      </c>
      <c r="W2" s="9">
        <v>2</v>
      </c>
      <c r="X2" s="9">
        <v>2</v>
      </c>
      <c r="Y2" s="9">
        <v>3</v>
      </c>
      <c r="Z2" s="9">
        <v>4</v>
      </c>
      <c r="AA2" s="9">
        <v>4</v>
      </c>
      <c r="AB2" s="9">
        <v>2</v>
      </c>
      <c r="AC2" s="9">
        <v>2</v>
      </c>
      <c r="AD2" s="9">
        <v>0</v>
      </c>
      <c r="AE2" s="9">
        <v>1</v>
      </c>
      <c r="AF2" s="9">
        <v>1</v>
      </c>
      <c r="AG2" s="9">
        <v>8</v>
      </c>
      <c r="AH2" s="9">
        <v>0</v>
      </c>
      <c r="AI2" s="9">
        <v>1</v>
      </c>
      <c r="AJ2" s="9">
        <v>0</v>
      </c>
      <c r="AK2" s="9">
        <v>3</v>
      </c>
      <c r="AL2" s="9">
        <v>3</v>
      </c>
      <c r="AM2" s="9">
        <v>1</v>
      </c>
      <c r="AN2" s="9">
        <v>3</v>
      </c>
      <c r="AO2" s="9">
        <v>3</v>
      </c>
      <c r="AP2" s="9">
        <v>0</v>
      </c>
      <c r="AQ2" s="9">
        <v>0</v>
      </c>
      <c r="AR2" s="9">
        <v>1</v>
      </c>
      <c r="AS2" s="9">
        <v>6</v>
      </c>
      <c r="AT2" s="9">
        <v>1</v>
      </c>
      <c r="AU2" s="9">
        <v>8</v>
      </c>
      <c r="AV2" s="9">
        <v>12</v>
      </c>
      <c r="AW2" s="9">
        <v>1</v>
      </c>
      <c r="AX2" s="9">
        <v>2</v>
      </c>
      <c r="AY2" s="9">
        <v>2</v>
      </c>
      <c r="AZ2" s="9">
        <v>8</v>
      </c>
      <c r="BA2" s="9">
        <v>0</v>
      </c>
      <c r="BB2" s="9">
        <v>0</v>
      </c>
      <c r="BC2" s="9">
        <v>0</v>
      </c>
      <c r="BD2" s="9">
        <v>2</v>
      </c>
      <c r="BE2" s="9">
        <v>7</v>
      </c>
      <c r="BF2" s="9">
        <v>4</v>
      </c>
    </row>
    <row r="3" spans="1:58" s="4" customFormat="1" ht="42" x14ac:dyDescent="0.3">
      <c r="A3" s="19" t="s">
        <v>58</v>
      </c>
      <c r="B3" s="20" t="s">
        <v>60</v>
      </c>
      <c r="C3" s="9">
        <f t="shared" ref="C3:C66" si="0">+SUM(D3:BF3)</f>
        <v>16</v>
      </c>
      <c r="D3" s="10">
        <v>1</v>
      </c>
      <c r="E3" s="10">
        <v>0</v>
      </c>
      <c r="F3" s="10">
        <v>0</v>
      </c>
      <c r="G3" s="10">
        <v>1</v>
      </c>
      <c r="H3" s="10">
        <v>0</v>
      </c>
      <c r="I3" s="10">
        <v>0</v>
      </c>
      <c r="J3" s="10">
        <v>0</v>
      </c>
      <c r="K3" s="10">
        <v>1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1</v>
      </c>
      <c r="R3" s="10">
        <v>0</v>
      </c>
      <c r="S3" s="10">
        <v>0</v>
      </c>
      <c r="T3" s="10">
        <v>1</v>
      </c>
      <c r="U3" s="10">
        <v>0</v>
      </c>
      <c r="V3" s="10">
        <v>0</v>
      </c>
      <c r="W3" s="10">
        <v>0</v>
      </c>
      <c r="X3" s="10">
        <v>1</v>
      </c>
      <c r="Y3" s="10">
        <v>1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1</v>
      </c>
      <c r="AG3" s="10">
        <v>1</v>
      </c>
      <c r="AH3" s="10">
        <v>0</v>
      </c>
      <c r="AI3" s="10">
        <v>0</v>
      </c>
      <c r="AJ3" s="10">
        <v>0</v>
      </c>
      <c r="AK3" s="10">
        <v>1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1</v>
      </c>
      <c r="AS3" s="10">
        <v>0</v>
      </c>
      <c r="AT3" s="10">
        <v>0</v>
      </c>
      <c r="AU3" s="10">
        <v>1</v>
      </c>
      <c r="AV3" s="10">
        <v>0</v>
      </c>
      <c r="AW3" s="10">
        <v>0</v>
      </c>
      <c r="AX3" s="10">
        <v>0</v>
      </c>
      <c r="AY3" s="10">
        <v>1</v>
      </c>
      <c r="AZ3" s="10">
        <v>1</v>
      </c>
      <c r="BA3" s="10">
        <v>0</v>
      </c>
      <c r="BB3" s="10">
        <v>0</v>
      </c>
      <c r="BC3" s="10">
        <v>0</v>
      </c>
      <c r="BD3" s="10">
        <v>0</v>
      </c>
      <c r="BE3" s="10">
        <v>1</v>
      </c>
      <c r="BF3" s="10">
        <v>1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>
        <v>1</v>
      </c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ht="42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9</v>
      </c>
      <c r="D8" s="11">
        <v>1</v>
      </c>
      <c r="E8" s="11"/>
      <c r="F8" s="11"/>
      <c r="G8" s="11">
        <v>1</v>
      </c>
      <c r="H8" s="11"/>
      <c r="I8" s="11"/>
      <c r="J8" s="11"/>
      <c r="K8" s="11"/>
      <c r="L8" s="11"/>
      <c r="M8" s="11"/>
      <c r="N8" s="11"/>
      <c r="O8" s="11"/>
      <c r="P8" s="11"/>
      <c r="Q8" s="11">
        <v>1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>
        <v>1</v>
      </c>
      <c r="AH8" s="11"/>
      <c r="AI8" s="11"/>
      <c r="AJ8" s="11"/>
      <c r="AK8" s="11">
        <v>1</v>
      </c>
      <c r="AL8" s="11"/>
      <c r="AM8" s="11"/>
      <c r="AN8" s="11"/>
      <c r="AO8" s="11"/>
      <c r="AP8" s="11"/>
      <c r="AQ8" s="11"/>
      <c r="AR8" s="11"/>
      <c r="AS8" s="11"/>
      <c r="AT8" s="11"/>
      <c r="AU8" s="11">
        <v>1</v>
      </c>
      <c r="AV8" s="11"/>
      <c r="AW8" s="11"/>
      <c r="AX8" s="11"/>
      <c r="AY8" s="11"/>
      <c r="AZ8" s="11">
        <v>1</v>
      </c>
      <c r="BA8" s="11"/>
      <c r="BB8" s="11"/>
      <c r="BC8" s="11"/>
      <c r="BD8" s="11"/>
      <c r="BE8" s="11">
        <v>1</v>
      </c>
      <c r="BF8" s="11">
        <v>1</v>
      </c>
    </row>
    <row r="9" spans="1:58" s="4" customFormat="1" ht="42" x14ac:dyDescent="0.3">
      <c r="A9" s="62"/>
      <c r="B9" s="23" t="s">
        <v>82</v>
      </c>
      <c r="C9" s="9">
        <f t="shared" si="0"/>
        <v>1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1</v>
      </c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27</v>
      </c>
      <c r="D10" s="9">
        <v>2</v>
      </c>
      <c r="E10" s="9">
        <v>0</v>
      </c>
      <c r="F10" s="9">
        <v>1</v>
      </c>
      <c r="G10" s="9">
        <v>1</v>
      </c>
      <c r="H10" s="9">
        <v>1</v>
      </c>
      <c r="I10" s="9">
        <v>0</v>
      </c>
      <c r="J10" s="9">
        <v>0</v>
      </c>
      <c r="K10" s="9">
        <v>0</v>
      </c>
      <c r="L10" s="9">
        <v>0</v>
      </c>
      <c r="M10" s="9">
        <v>1</v>
      </c>
      <c r="N10" s="9">
        <v>1</v>
      </c>
      <c r="O10" s="9">
        <v>0</v>
      </c>
      <c r="P10" s="9">
        <v>0</v>
      </c>
      <c r="Q10" s="9">
        <v>2</v>
      </c>
      <c r="R10" s="9">
        <v>0</v>
      </c>
      <c r="S10" s="9">
        <v>0</v>
      </c>
      <c r="T10" s="9">
        <v>0</v>
      </c>
      <c r="U10" s="9">
        <v>1</v>
      </c>
      <c r="V10" s="9">
        <v>1</v>
      </c>
      <c r="W10" s="9">
        <v>0</v>
      </c>
      <c r="X10" s="9">
        <v>0</v>
      </c>
      <c r="Y10" s="9">
        <v>0</v>
      </c>
      <c r="Z10" s="9">
        <v>0</v>
      </c>
      <c r="AA10" s="9">
        <v>1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2</v>
      </c>
      <c r="AH10" s="9">
        <v>0</v>
      </c>
      <c r="AI10" s="9">
        <v>0</v>
      </c>
      <c r="AJ10" s="9">
        <v>0</v>
      </c>
      <c r="AK10" s="9">
        <v>1</v>
      </c>
      <c r="AL10" s="9">
        <v>0</v>
      </c>
      <c r="AM10" s="9">
        <v>0</v>
      </c>
      <c r="AN10" s="9">
        <v>1</v>
      </c>
      <c r="AO10" s="9">
        <v>0</v>
      </c>
      <c r="AP10" s="9">
        <v>0</v>
      </c>
      <c r="AQ10" s="9">
        <v>0</v>
      </c>
      <c r="AR10" s="9">
        <v>0</v>
      </c>
      <c r="AS10" s="9">
        <v>2</v>
      </c>
      <c r="AT10" s="9">
        <v>0</v>
      </c>
      <c r="AU10" s="9">
        <v>1</v>
      </c>
      <c r="AV10" s="9">
        <v>1</v>
      </c>
      <c r="AW10" s="9">
        <v>1</v>
      </c>
      <c r="AX10" s="9">
        <v>0</v>
      </c>
      <c r="AY10" s="9">
        <v>1</v>
      </c>
      <c r="AZ10" s="9">
        <v>1</v>
      </c>
      <c r="BA10" s="9">
        <v>0</v>
      </c>
      <c r="BB10" s="9">
        <v>0</v>
      </c>
      <c r="BC10" s="9">
        <v>0</v>
      </c>
      <c r="BD10" s="9">
        <v>1</v>
      </c>
      <c r="BE10" s="9">
        <v>1</v>
      </c>
      <c r="BF10" s="9">
        <v>2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9</v>
      </c>
      <c r="D12" s="11">
        <v>1</v>
      </c>
      <c r="E12" s="11"/>
      <c r="F12" s="11"/>
      <c r="G12" s="11">
        <v>1</v>
      </c>
      <c r="H12" s="11"/>
      <c r="I12" s="11"/>
      <c r="J12" s="11"/>
      <c r="K12" s="11"/>
      <c r="L12" s="11"/>
      <c r="M12" s="11"/>
      <c r="N12" s="11"/>
      <c r="O12" s="11"/>
      <c r="P12" s="11"/>
      <c r="Q12" s="11">
        <v>1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>
        <v>1</v>
      </c>
      <c r="AH12" s="11"/>
      <c r="AI12" s="11"/>
      <c r="AJ12" s="11"/>
      <c r="AK12" s="11">
        <v>1</v>
      </c>
      <c r="AL12" s="11"/>
      <c r="AM12" s="11"/>
      <c r="AN12" s="11"/>
      <c r="AO12" s="11"/>
      <c r="AP12" s="11"/>
      <c r="AQ12" s="11"/>
      <c r="AR12" s="11"/>
      <c r="AS12" s="11"/>
      <c r="AT12" s="11"/>
      <c r="AU12" s="11">
        <v>1</v>
      </c>
      <c r="AV12" s="11"/>
      <c r="AW12" s="11"/>
      <c r="AX12" s="11"/>
      <c r="AY12" s="11"/>
      <c r="AZ12" s="11">
        <v>1</v>
      </c>
      <c r="BA12" s="11"/>
      <c r="BB12" s="11"/>
      <c r="BC12" s="11"/>
      <c r="BD12" s="11"/>
      <c r="BE12" s="11">
        <v>1</v>
      </c>
      <c r="BF12" s="11">
        <v>1</v>
      </c>
    </row>
    <row r="13" spans="1:58" s="4" customFormat="1" x14ac:dyDescent="0.3">
      <c r="A13" s="62"/>
      <c r="B13" s="23" t="s">
        <v>86</v>
      </c>
      <c r="C13" s="9">
        <f t="shared" si="0"/>
        <v>1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>
        <v>1</v>
      </c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2</v>
      </c>
      <c r="D14" s="9">
        <v>0</v>
      </c>
      <c r="E14" s="9">
        <v>0</v>
      </c>
      <c r="F14" s="9">
        <v>1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41</v>
      </c>
      <c r="D22" s="9">
        <v>1</v>
      </c>
      <c r="E22" s="9">
        <v>1</v>
      </c>
      <c r="F22" s="9">
        <v>1</v>
      </c>
      <c r="G22" s="9">
        <v>0</v>
      </c>
      <c r="H22" s="9">
        <v>1</v>
      </c>
      <c r="I22" s="9">
        <v>1</v>
      </c>
      <c r="J22" s="9">
        <v>1</v>
      </c>
      <c r="K22" s="9">
        <v>2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2</v>
      </c>
      <c r="U22" s="9">
        <v>0</v>
      </c>
      <c r="V22" s="9">
        <v>1</v>
      </c>
      <c r="W22" s="9">
        <v>1</v>
      </c>
      <c r="X22" s="9">
        <v>1</v>
      </c>
      <c r="Y22" s="9">
        <v>0</v>
      </c>
      <c r="Z22" s="9">
        <v>4</v>
      </c>
      <c r="AA22" s="9">
        <v>0</v>
      </c>
      <c r="AB22" s="9">
        <v>2</v>
      </c>
      <c r="AC22" s="9">
        <v>1</v>
      </c>
      <c r="AD22" s="9">
        <v>0</v>
      </c>
      <c r="AE22" s="9">
        <v>1</v>
      </c>
      <c r="AF22" s="9">
        <v>0</v>
      </c>
      <c r="AG22" s="9">
        <v>1</v>
      </c>
      <c r="AH22" s="9">
        <v>0</v>
      </c>
      <c r="AI22" s="9">
        <v>1</v>
      </c>
      <c r="AJ22" s="9">
        <v>0</v>
      </c>
      <c r="AK22" s="9">
        <v>0</v>
      </c>
      <c r="AL22" s="9">
        <v>3</v>
      </c>
      <c r="AM22" s="9">
        <v>1</v>
      </c>
      <c r="AN22" s="9">
        <v>1</v>
      </c>
      <c r="AO22" s="9">
        <v>0</v>
      </c>
      <c r="AP22" s="9">
        <v>0</v>
      </c>
      <c r="AQ22" s="9">
        <v>0</v>
      </c>
      <c r="AR22" s="9">
        <v>0</v>
      </c>
      <c r="AS22" s="9">
        <v>2</v>
      </c>
      <c r="AT22" s="9">
        <v>1</v>
      </c>
      <c r="AU22" s="9">
        <v>2</v>
      </c>
      <c r="AV22" s="9">
        <v>0</v>
      </c>
      <c r="AW22" s="9">
        <v>0</v>
      </c>
      <c r="AX22" s="9">
        <v>0</v>
      </c>
      <c r="AY22" s="9">
        <v>0</v>
      </c>
      <c r="AZ22" s="9">
        <v>2</v>
      </c>
      <c r="BA22" s="9">
        <v>0</v>
      </c>
      <c r="BB22" s="9">
        <v>0</v>
      </c>
      <c r="BC22" s="9">
        <v>0</v>
      </c>
      <c r="BD22" s="9">
        <v>1</v>
      </c>
      <c r="BE22" s="9">
        <v>4</v>
      </c>
      <c r="BF22" s="9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20</v>
      </c>
      <c r="D23" s="11">
        <v>1</v>
      </c>
      <c r="E23" s="11">
        <v>1</v>
      </c>
      <c r="F23" s="11">
        <v>1</v>
      </c>
      <c r="G23" s="11"/>
      <c r="H23" s="11">
        <v>1</v>
      </c>
      <c r="I23" s="11"/>
      <c r="J23" s="11"/>
      <c r="K23" s="11"/>
      <c r="L23" s="11"/>
      <c r="M23" s="11"/>
      <c r="N23" s="11"/>
      <c r="O23" s="11">
        <v>1</v>
      </c>
      <c r="P23" s="11"/>
      <c r="Q23" s="11"/>
      <c r="R23" s="11"/>
      <c r="S23" s="11"/>
      <c r="T23" s="11"/>
      <c r="U23" s="11"/>
      <c r="V23" s="11">
        <v>1</v>
      </c>
      <c r="W23" s="11"/>
      <c r="X23" s="11">
        <v>1</v>
      </c>
      <c r="Y23" s="11"/>
      <c r="Z23" s="11">
        <v>2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>
        <v>1</v>
      </c>
      <c r="AM23" s="11">
        <v>1</v>
      </c>
      <c r="AN23" s="11">
        <v>1</v>
      </c>
      <c r="AO23" s="11"/>
      <c r="AP23" s="11"/>
      <c r="AQ23" s="11"/>
      <c r="AR23" s="11"/>
      <c r="AS23" s="11">
        <v>1</v>
      </c>
      <c r="AT23" s="11">
        <v>1</v>
      </c>
      <c r="AU23" s="11"/>
      <c r="AV23" s="11"/>
      <c r="AW23" s="11"/>
      <c r="AX23" s="11"/>
      <c r="AY23" s="11"/>
      <c r="AZ23" s="11">
        <v>2</v>
      </c>
      <c r="BA23" s="11"/>
      <c r="BB23" s="11"/>
      <c r="BC23" s="11"/>
      <c r="BD23" s="11"/>
      <c r="BE23" s="11">
        <v>4</v>
      </c>
      <c r="BF23" s="11"/>
    </row>
    <row r="24" spans="1:59" s="4" customFormat="1" ht="42" x14ac:dyDescent="0.3">
      <c r="A24" s="61"/>
      <c r="B24" s="23" t="s">
        <v>91</v>
      </c>
      <c r="C24" s="9">
        <f t="shared" si="0"/>
        <v>9</v>
      </c>
      <c r="D24" s="11"/>
      <c r="E24" s="11"/>
      <c r="F24" s="11"/>
      <c r="G24" s="11"/>
      <c r="H24" s="11"/>
      <c r="I24" s="11"/>
      <c r="J24" s="11">
        <v>1</v>
      </c>
      <c r="K24" s="11">
        <v>2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>
        <v>2</v>
      </c>
      <c r="AA24" s="11"/>
      <c r="AB24" s="11">
        <v>1</v>
      </c>
      <c r="AC24" s="11"/>
      <c r="AD24" s="11"/>
      <c r="AE24" s="11"/>
      <c r="AF24" s="11"/>
      <c r="AG24" s="11">
        <v>1</v>
      </c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>
        <v>1</v>
      </c>
      <c r="AT24" s="11"/>
      <c r="AU24" s="11">
        <v>1</v>
      </c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4</v>
      </c>
      <c r="D28" s="9">
        <v>1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2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1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1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>
        <v>1</v>
      </c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2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>
        <v>1</v>
      </c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>
        <v>1</v>
      </c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12</v>
      </c>
      <c r="D44" s="9">
        <v>0</v>
      </c>
      <c r="E44" s="9">
        <v>0</v>
      </c>
      <c r="F44" s="9">
        <v>2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2</v>
      </c>
      <c r="N44" s="9">
        <v>0</v>
      </c>
      <c r="O44" s="9">
        <v>0</v>
      </c>
      <c r="P44" s="9">
        <v>0</v>
      </c>
      <c r="Q44" s="9">
        <v>3</v>
      </c>
      <c r="R44" s="9">
        <v>0</v>
      </c>
      <c r="S44" s="9">
        <v>5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40</v>
      </c>
      <c r="D45" s="9">
        <v>1</v>
      </c>
      <c r="E45" s="9">
        <v>0</v>
      </c>
      <c r="F45" s="9">
        <v>1</v>
      </c>
      <c r="G45" s="9">
        <v>1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1</v>
      </c>
      <c r="P45" s="9">
        <v>0</v>
      </c>
      <c r="Q45" s="9">
        <v>2</v>
      </c>
      <c r="R45" s="9">
        <v>1</v>
      </c>
      <c r="S45" s="9">
        <v>2</v>
      </c>
      <c r="T45" s="9">
        <v>1</v>
      </c>
      <c r="U45" s="9">
        <v>1</v>
      </c>
      <c r="V45" s="9">
        <v>0</v>
      </c>
      <c r="W45" s="9">
        <v>1</v>
      </c>
      <c r="X45" s="9">
        <v>0</v>
      </c>
      <c r="Y45" s="9">
        <v>0</v>
      </c>
      <c r="Z45" s="9">
        <v>0</v>
      </c>
      <c r="AA45" s="9">
        <v>3</v>
      </c>
      <c r="AB45" s="9">
        <v>0</v>
      </c>
      <c r="AC45" s="9">
        <v>1</v>
      </c>
      <c r="AD45" s="9">
        <v>0</v>
      </c>
      <c r="AE45" s="9">
        <v>0</v>
      </c>
      <c r="AF45" s="9">
        <v>0</v>
      </c>
      <c r="AG45" s="9">
        <v>3</v>
      </c>
      <c r="AH45" s="9">
        <v>0</v>
      </c>
      <c r="AI45" s="9">
        <v>0</v>
      </c>
      <c r="AJ45" s="9">
        <v>0</v>
      </c>
      <c r="AK45" s="9">
        <v>1</v>
      </c>
      <c r="AL45" s="9">
        <v>0</v>
      </c>
      <c r="AM45" s="9">
        <v>0</v>
      </c>
      <c r="AN45" s="9">
        <v>0</v>
      </c>
      <c r="AO45" s="9">
        <v>1</v>
      </c>
      <c r="AP45" s="9">
        <v>0</v>
      </c>
      <c r="AQ45" s="9">
        <v>0</v>
      </c>
      <c r="AR45" s="9">
        <v>0</v>
      </c>
      <c r="AS45" s="9">
        <v>1</v>
      </c>
      <c r="AT45" s="9">
        <v>0</v>
      </c>
      <c r="AU45" s="9">
        <v>2</v>
      </c>
      <c r="AV45" s="9">
        <v>11</v>
      </c>
      <c r="AW45" s="9">
        <v>0</v>
      </c>
      <c r="AX45" s="9">
        <v>2</v>
      </c>
      <c r="AY45" s="9">
        <v>0</v>
      </c>
      <c r="AZ45" s="9">
        <v>1</v>
      </c>
      <c r="BA45" s="9">
        <v>0</v>
      </c>
      <c r="BB45" s="9">
        <v>0</v>
      </c>
      <c r="BC45" s="9">
        <v>0</v>
      </c>
      <c r="BD45" s="9">
        <v>0</v>
      </c>
      <c r="BE45" s="9">
        <v>1</v>
      </c>
      <c r="BF45" s="9">
        <v>1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15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>
        <v>1</v>
      </c>
      <c r="T51" s="11">
        <v>1</v>
      </c>
      <c r="U51" s="11"/>
      <c r="V51" s="11"/>
      <c r="W51" s="11"/>
      <c r="X51" s="11"/>
      <c r="Y51" s="11"/>
      <c r="Z51" s="11"/>
      <c r="AA51" s="11">
        <v>2</v>
      </c>
      <c r="AB51" s="11"/>
      <c r="AC51" s="11"/>
      <c r="AD51" s="11"/>
      <c r="AE51" s="11"/>
      <c r="AF51" s="11"/>
      <c r="AG51" s="11">
        <v>1</v>
      </c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>
        <v>1</v>
      </c>
      <c r="AT51" s="11"/>
      <c r="AU51" s="11">
        <v>1</v>
      </c>
      <c r="AV51" s="11">
        <v>6</v>
      </c>
      <c r="AW51" s="11"/>
      <c r="AX51" s="11">
        <v>2</v>
      </c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11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>
        <v>1</v>
      </c>
      <c r="R56" s="11">
        <v>1</v>
      </c>
      <c r="S56" s="11">
        <v>1</v>
      </c>
      <c r="T56" s="11"/>
      <c r="U56" s="11"/>
      <c r="V56" s="11"/>
      <c r="W56" s="11"/>
      <c r="X56" s="11"/>
      <c r="Y56" s="11"/>
      <c r="Z56" s="11"/>
      <c r="AA56" s="11">
        <v>1</v>
      </c>
      <c r="AB56" s="11"/>
      <c r="AC56" s="11">
        <v>1</v>
      </c>
      <c r="AD56" s="11"/>
      <c r="AE56" s="11"/>
      <c r="AF56" s="11"/>
      <c r="AG56" s="11">
        <v>1</v>
      </c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>
        <v>5</v>
      </c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3</v>
      </c>
      <c r="D58" s="11"/>
      <c r="E58" s="11"/>
      <c r="F58" s="11">
        <v>1</v>
      </c>
      <c r="G58" s="11"/>
      <c r="H58" s="11"/>
      <c r="I58" s="11"/>
      <c r="J58" s="11"/>
      <c r="K58" s="11"/>
      <c r="L58" s="11"/>
      <c r="M58" s="11"/>
      <c r="N58" s="11"/>
      <c r="O58" s="11">
        <v>1</v>
      </c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>
        <v>1</v>
      </c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1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>
        <v>1</v>
      </c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8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2</v>
      </c>
      <c r="AP60" s="9">
        <v>0</v>
      </c>
      <c r="AQ60" s="9">
        <v>0</v>
      </c>
      <c r="AR60" s="9">
        <v>0</v>
      </c>
      <c r="AS60" s="9">
        <v>1</v>
      </c>
      <c r="AT60" s="9">
        <v>0</v>
      </c>
      <c r="AU60" s="9">
        <v>2</v>
      </c>
      <c r="AV60" s="9">
        <v>0</v>
      </c>
      <c r="AW60" s="9">
        <v>0</v>
      </c>
      <c r="AX60" s="9">
        <v>0</v>
      </c>
      <c r="AY60" s="9">
        <v>0</v>
      </c>
      <c r="AZ60" s="9">
        <v>3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1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>
        <v>1</v>
      </c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3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>
        <v>1</v>
      </c>
      <c r="AT65" s="12"/>
      <c r="AU65" s="12">
        <v>1</v>
      </c>
      <c r="AV65" s="12"/>
      <c r="AW65" s="12"/>
      <c r="AX65" s="12"/>
      <c r="AY65" s="12"/>
      <c r="AZ65" s="12">
        <v>1</v>
      </c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3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>
        <v>1</v>
      </c>
      <c r="AP66" s="12"/>
      <c r="AQ66" s="12"/>
      <c r="AR66" s="12"/>
      <c r="AS66" s="12"/>
      <c r="AT66" s="12"/>
      <c r="AU66" s="12">
        <v>1</v>
      </c>
      <c r="AV66" s="12"/>
      <c r="AW66" s="12"/>
      <c r="AX66" s="12"/>
      <c r="AY66" s="12"/>
      <c r="AZ66" s="12">
        <v>1</v>
      </c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1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>
        <v>1</v>
      </c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3:A25"/>
    <mergeCell ref="A29:A39"/>
    <mergeCell ref="A46:A59"/>
    <mergeCell ref="A61:A68"/>
    <mergeCell ref="A2:B2"/>
    <mergeCell ref="A4:A9"/>
    <mergeCell ref="A11:A13"/>
    <mergeCell ref="A15:A19"/>
  </mergeCells>
  <conditionalFormatting sqref="D2:BF68">
    <cfRule type="cellIs" dxfId="10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70C0"/>
  </sheetPr>
  <dimension ref="A1:BG71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</row>
    <row r="3" spans="1:58" s="4" customFormat="1" ht="42" x14ac:dyDescent="0.3">
      <c r="A3" s="19" t="s">
        <v>58</v>
      </c>
      <c r="B3" s="20" t="s">
        <v>60</v>
      </c>
      <c r="C3" s="9">
        <f t="shared" ref="C3:C66" si="0">+SUM(D3:BF3)</f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ht="42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3:A25"/>
    <mergeCell ref="A29:A39"/>
    <mergeCell ref="A46:A59"/>
    <mergeCell ref="A61:A68"/>
    <mergeCell ref="A2:B2"/>
    <mergeCell ref="A4:A9"/>
    <mergeCell ref="A11:A13"/>
    <mergeCell ref="A15:A19"/>
  </mergeCells>
  <conditionalFormatting sqref="D2:BF68">
    <cfRule type="cellIs" dxfId="9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70C0"/>
  </sheetPr>
  <dimension ref="A1:BG71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</row>
    <row r="3" spans="1:58" s="4" customFormat="1" ht="42" x14ac:dyDescent="0.3">
      <c r="A3" s="19" t="s">
        <v>58</v>
      </c>
      <c r="B3" s="20" t="s">
        <v>60</v>
      </c>
      <c r="C3" s="9">
        <f t="shared" ref="C3:C66" si="0">+SUM(D3:BF3)</f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ht="42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3:A25"/>
    <mergeCell ref="A29:A39"/>
    <mergeCell ref="A46:A59"/>
    <mergeCell ref="A61:A68"/>
    <mergeCell ref="A2:B2"/>
    <mergeCell ref="A4:A9"/>
    <mergeCell ref="A11:A13"/>
    <mergeCell ref="A15:A19"/>
  </mergeCells>
  <conditionalFormatting sqref="D2:BF68">
    <cfRule type="cellIs" dxfId="9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70C0"/>
  </sheetPr>
  <dimension ref="A1:BG71"/>
  <sheetViews>
    <sheetView showZeros="0" view="pageBreakPreview" zoomScale="55" zoomScaleNormal="55" zoomScaleSheetLayoutView="55" zoomScalePageLayoutView="55" workbookViewId="0">
      <pane xSplit="3" ySplit="1" topLeftCell="D56" activePane="bottomRight" state="frozen"/>
      <selection activeCell="D2" sqref="D2:BF68"/>
      <selection pane="topRight" activeCell="D2" sqref="D2:BF68"/>
      <selection pane="bottomLeft" activeCell="D2" sqref="D2:BF68"/>
      <selection pane="bottomRight" activeCell="AA23" sqref="AA23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381</v>
      </c>
      <c r="D2" s="9">
        <v>12</v>
      </c>
      <c r="E2" s="9">
        <v>5</v>
      </c>
      <c r="F2" s="9">
        <v>4</v>
      </c>
      <c r="G2" s="9">
        <v>3</v>
      </c>
      <c r="H2" s="9">
        <v>19</v>
      </c>
      <c r="I2" s="9">
        <v>7</v>
      </c>
      <c r="J2" s="9">
        <v>10</v>
      </c>
      <c r="K2" s="9">
        <v>15</v>
      </c>
      <c r="L2" s="9">
        <v>26</v>
      </c>
      <c r="M2" s="9">
        <v>23</v>
      </c>
      <c r="N2" s="9">
        <v>26</v>
      </c>
      <c r="O2" s="9">
        <v>5</v>
      </c>
      <c r="P2" s="9">
        <v>3</v>
      </c>
      <c r="Q2" s="9">
        <v>6</v>
      </c>
      <c r="R2" s="9">
        <v>9</v>
      </c>
      <c r="S2" s="9">
        <v>11</v>
      </c>
      <c r="T2" s="9">
        <v>2</v>
      </c>
      <c r="U2" s="9">
        <v>2</v>
      </c>
      <c r="V2" s="9">
        <v>8</v>
      </c>
      <c r="W2" s="9">
        <v>3</v>
      </c>
      <c r="X2" s="9">
        <v>6</v>
      </c>
      <c r="Y2" s="9">
        <v>5</v>
      </c>
      <c r="Z2" s="9">
        <v>3</v>
      </c>
      <c r="AA2" s="9">
        <v>0</v>
      </c>
      <c r="AB2" s="9">
        <v>5</v>
      </c>
      <c r="AC2" s="9">
        <v>16</v>
      </c>
      <c r="AD2" s="9">
        <v>2</v>
      </c>
      <c r="AE2" s="9">
        <v>5</v>
      </c>
      <c r="AF2" s="9">
        <v>5</v>
      </c>
      <c r="AG2" s="9">
        <v>13</v>
      </c>
      <c r="AH2" s="9">
        <v>2</v>
      </c>
      <c r="AI2" s="9">
        <v>3</v>
      </c>
      <c r="AJ2" s="9">
        <v>3</v>
      </c>
      <c r="AK2" s="9">
        <v>4</v>
      </c>
      <c r="AL2" s="9">
        <v>3</v>
      </c>
      <c r="AM2" s="9">
        <v>2</v>
      </c>
      <c r="AN2" s="9">
        <v>16</v>
      </c>
      <c r="AO2" s="9">
        <v>2</v>
      </c>
      <c r="AP2" s="9">
        <v>4</v>
      </c>
      <c r="AQ2" s="9">
        <v>12</v>
      </c>
      <c r="AR2" s="9">
        <v>6</v>
      </c>
      <c r="AS2" s="9">
        <v>4</v>
      </c>
      <c r="AT2" s="9">
        <v>2</v>
      </c>
      <c r="AU2" s="9">
        <v>8</v>
      </c>
      <c r="AV2" s="9">
        <v>3</v>
      </c>
      <c r="AW2" s="9">
        <v>4</v>
      </c>
      <c r="AX2" s="9">
        <v>9</v>
      </c>
      <c r="AY2" s="9">
        <v>4</v>
      </c>
      <c r="AZ2" s="9">
        <v>5</v>
      </c>
      <c r="BA2" s="9">
        <v>4</v>
      </c>
      <c r="BB2" s="9">
        <v>3</v>
      </c>
      <c r="BC2" s="9">
        <v>2</v>
      </c>
      <c r="BD2" s="9">
        <v>4</v>
      </c>
      <c r="BE2" s="9">
        <v>8</v>
      </c>
      <c r="BF2" s="9">
        <v>5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7</v>
      </c>
      <c r="D3" s="10">
        <v>0</v>
      </c>
      <c r="E3" s="10">
        <v>0</v>
      </c>
      <c r="F3" s="10">
        <v>0</v>
      </c>
      <c r="G3" s="10">
        <v>0</v>
      </c>
      <c r="H3" s="10">
        <v>1</v>
      </c>
      <c r="I3" s="10">
        <v>0</v>
      </c>
      <c r="J3" s="10">
        <v>0</v>
      </c>
      <c r="K3" s="10">
        <v>0</v>
      </c>
      <c r="L3" s="10">
        <v>0</v>
      </c>
      <c r="M3" s="10">
        <v>1</v>
      </c>
      <c r="N3" s="10">
        <v>1</v>
      </c>
      <c r="O3" s="10">
        <v>0</v>
      </c>
      <c r="P3" s="10">
        <v>0</v>
      </c>
      <c r="Q3" s="10">
        <v>1</v>
      </c>
      <c r="R3" s="10">
        <v>0</v>
      </c>
      <c r="S3" s="10">
        <v>0</v>
      </c>
      <c r="T3" s="10">
        <v>0</v>
      </c>
      <c r="U3" s="10">
        <v>0</v>
      </c>
      <c r="V3" s="10">
        <v>1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2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6</v>
      </c>
      <c r="D8" s="11"/>
      <c r="E8" s="11"/>
      <c r="F8" s="11"/>
      <c r="G8" s="11"/>
      <c r="H8" s="11">
        <v>1</v>
      </c>
      <c r="I8" s="11"/>
      <c r="J8" s="11"/>
      <c r="K8" s="11"/>
      <c r="L8" s="11"/>
      <c r="M8" s="11">
        <v>1</v>
      </c>
      <c r="N8" s="11">
        <v>1</v>
      </c>
      <c r="O8" s="11"/>
      <c r="P8" s="11"/>
      <c r="Q8" s="11"/>
      <c r="R8" s="11"/>
      <c r="S8" s="11"/>
      <c r="T8" s="11"/>
      <c r="U8" s="11"/>
      <c r="V8" s="11">
        <v>1</v>
      </c>
      <c r="W8" s="11"/>
      <c r="X8" s="11"/>
      <c r="Y8" s="11"/>
      <c r="Z8" s="11"/>
      <c r="AA8" s="11"/>
      <c r="AB8" s="11"/>
      <c r="AC8" s="11">
        <v>2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35</v>
      </c>
      <c r="D10" s="9">
        <v>1</v>
      </c>
      <c r="E10" s="9">
        <v>1</v>
      </c>
      <c r="F10" s="9">
        <v>0</v>
      </c>
      <c r="G10" s="9">
        <v>1</v>
      </c>
      <c r="H10" s="9">
        <v>2</v>
      </c>
      <c r="I10" s="9">
        <v>0</v>
      </c>
      <c r="J10" s="9">
        <v>2</v>
      </c>
      <c r="K10" s="9">
        <v>1</v>
      </c>
      <c r="L10" s="9">
        <v>0</v>
      </c>
      <c r="M10" s="9">
        <v>4</v>
      </c>
      <c r="N10" s="9">
        <v>5</v>
      </c>
      <c r="O10" s="9">
        <v>0</v>
      </c>
      <c r="P10" s="9">
        <v>0</v>
      </c>
      <c r="Q10" s="9">
        <v>1</v>
      </c>
      <c r="R10" s="9">
        <v>1</v>
      </c>
      <c r="S10" s="9">
        <v>1</v>
      </c>
      <c r="T10" s="9">
        <v>0</v>
      </c>
      <c r="U10" s="9">
        <v>0</v>
      </c>
      <c r="V10" s="9">
        <v>1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2</v>
      </c>
      <c r="AC10" s="9">
        <v>2</v>
      </c>
      <c r="AD10" s="9">
        <v>0</v>
      </c>
      <c r="AE10" s="9">
        <v>0</v>
      </c>
      <c r="AF10" s="9">
        <v>0</v>
      </c>
      <c r="AG10" s="9">
        <v>1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1</v>
      </c>
      <c r="AO10" s="9">
        <v>0</v>
      </c>
      <c r="AP10" s="9">
        <v>0</v>
      </c>
      <c r="AQ10" s="9">
        <v>0</v>
      </c>
      <c r="AR10" s="9">
        <v>0</v>
      </c>
      <c r="AS10" s="9">
        <v>1</v>
      </c>
      <c r="AT10" s="9">
        <v>0</v>
      </c>
      <c r="AU10" s="9">
        <v>3</v>
      </c>
      <c r="AV10" s="9">
        <v>0</v>
      </c>
      <c r="AW10" s="9">
        <v>0</v>
      </c>
      <c r="AX10" s="9">
        <v>2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1</v>
      </c>
      <c r="BE10" s="9">
        <v>0</v>
      </c>
      <c r="BF10" s="9">
        <v>1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6</v>
      </c>
      <c r="D12" s="11"/>
      <c r="E12" s="11"/>
      <c r="F12" s="11"/>
      <c r="G12" s="11"/>
      <c r="H12" s="11">
        <v>1</v>
      </c>
      <c r="I12" s="11"/>
      <c r="J12" s="11"/>
      <c r="K12" s="11"/>
      <c r="L12" s="11"/>
      <c r="M12" s="11">
        <v>1</v>
      </c>
      <c r="N12" s="11">
        <v>1</v>
      </c>
      <c r="O12" s="11"/>
      <c r="P12" s="11"/>
      <c r="Q12" s="11"/>
      <c r="R12" s="11"/>
      <c r="S12" s="11"/>
      <c r="T12" s="11"/>
      <c r="U12" s="11"/>
      <c r="V12" s="11">
        <v>1</v>
      </c>
      <c r="W12" s="11"/>
      <c r="X12" s="11"/>
      <c r="Y12" s="11"/>
      <c r="Z12" s="11"/>
      <c r="AA12" s="11"/>
      <c r="AB12" s="11"/>
      <c r="AC12" s="11">
        <v>2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1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>
        <v>1</v>
      </c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2</v>
      </c>
      <c r="D14" s="9">
        <v>0</v>
      </c>
      <c r="E14" s="9">
        <v>0</v>
      </c>
      <c r="F14" s="9">
        <v>0</v>
      </c>
      <c r="G14" s="9">
        <v>1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1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194</v>
      </c>
      <c r="D22" s="9">
        <v>5</v>
      </c>
      <c r="E22" s="9">
        <v>4</v>
      </c>
      <c r="F22" s="9">
        <v>4</v>
      </c>
      <c r="G22" s="9">
        <v>1</v>
      </c>
      <c r="H22" s="9">
        <v>2</v>
      </c>
      <c r="I22" s="9">
        <v>4</v>
      </c>
      <c r="J22" s="9">
        <v>3</v>
      </c>
      <c r="K22" s="9">
        <v>4</v>
      </c>
      <c r="L22" s="9">
        <v>6</v>
      </c>
      <c r="M22" s="9">
        <v>1</v>
      </c>
      <c r="N22" s="9">
        <v>5</v>
      </c>
      <c r="O22" s="9">
        <v>3</v>
      </c>
      <c r="P22" s="9">
        <v>3</v>
      </c>
      <c r="Q22" s="9">
        <v>2</v>
      </c>
      <c r="R22" s="9">
        <v>3</v>
      </c>
      <c r="S22" s="9">
        <v>4</v>
      </c>
      <c r="T22" s="9">
        <v>2</v>
      </c>
      <c r="U22" s="9">
        <v>2</v>
      </c>
      <c r="V22" s="9">
        <v>3</v>
      </c>
      <c r="W22" s="9">
        <v>3</v>
      </c>
      <c r="X22" s="9">
        <v>5</v>
      </c>
      <c r="Y22" s="9">
        <v>5</v>
      </c>
      <c r="Z22" s="9">
        <v>3</v>
      </c>
      <c r="AA22" s="9">
        <v>0</v>
      </c>
      <c r="AB22" s="9">
        <v>2</v>
      </c>
      <c r="AC22" s="9">
        <v>2</v>
      </c>
      <c r="AD22" s="9">
        <v>2</v>
      </c>
      <c r="AE22" s="9">
        <v>4</v>
      </c>
      <c r="AF22" s="9">
        <v>4</v>
      </c>
      <c r="AG22" s="9">
        <v>10</v>
      </c>
      <c r="AH22" s="9">
        <v>2</v>
      </c>
      <c r="AI22" s="9">
        <v>3</v>
      </c>
      <c r="AJ22" s="9">
        <v>3</v>
      </c>
      <c r="AK22" s="9">
        <v>4</v>
      </c>
      <c r="AL22" s="9">
        <v>3</v>
      </c>
      <c r="AM22" s="9">
        <v>2</v>
      </c>
      <c r="AN22" s="9">
        <v>12</v>
      </c>
      <c r="AO22" s="9">
        <v>2</v>
      </c>
      <c r="AP22" s="9">
        <v>3</v>
      </c>
      <c r="AQ22" s="9">
        <v>9</v>
      </c>
      <c r="AR22" s="9">
        <v>4</v>
      </c>
      <c r="AS22" s="9">
        <v>3</v>
      </c>
      <c r="AT22" s="9">
        <v>2</v>
      </c>
      <c r="AU22" s="9">
        <v>3</v>
      </c>
      <c r="AV22" s="9">
        <v>3</v>
      </c>
      <c r="AW22" s="9">
        <v>4</v>
      </c>
      <c r="AX22" s="9">
        <v>5</v>
      </c>
      <c r="AY22" s="9">
        <v>4</v>
      </c>
      <c r="AZ22" s="9">
        <v>4</v>
      </c>
      <c r="BA22" s="9">
        <v>4</v>
      </c>
      <c r="BB22" s="9">
        <v>3</v>
      </c>
      <c r="BC22" s="9">
        <v>2</v>
      </c>
      <c r="BD22" s="9">
        <v>3</v>
      </c>
      <c r="BE22" s="9">
        <v>2</v>
      </c>
      <c r="BF22" s="9">
        <v>4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162</v>
      </c>
      <c r="D23" s="11">
        <v>5</v>
      </c>
      <c r="E23" s="11">
        <v>3</v>
      </c>
      <c r="F23" s="11">
        <v>2</v>
      </c>
      <c r="G23" s="11">
        <v>1</v>
      </c>
      <c r="H23" s="11">
        <v>2</v>
      </c>
      <c r="I23" s="11">
        <v>3</v>
      </c>
      <c r="J23" s="11">
        <v>3</v>
      </c>
      <c r="K23" s="11">
        <v>4</v>
      </c>
      <c r="L23" s="11">
        <v>2</v>
      </c>
      <c r="M23" s="11">
        <v>1</v>
      </c>
      <c r="N23" s="11">
        <v>4</v>
      </c>
      <c r="O23" s="11">
        <v>2</v>
      </c>
      <c r="P23" s="11">
        <v>3</v>
      </c>
      <c r="Q23" s="11">
        <v>2</v>
      </c>
      <c r="R23" s="11">
        <v>2</v>
      </c>
      <c r="S23" s="11">
        <v>3</v>
      </c>
      <c r="T23" s="11">
        <v>2</v>
      </c>
      <c r="U23" s="11">
        <v>2</v>
      </c>
      <c r="V23" s="11">
        <v>2</v>
      </c>
      <c r="W23" s="11">
        <v>3</v>
      </c>
      <c r="X23" s="11">
        <v>3</v>
      </c>
      <c r="Y23" s="11">
        <v>5</v>
      </c>
      <c r="Z23" s="11">
        <v>3</v>
      </c>
      <c r="AA23" s="11"/>
      <c r="AB23" s="11">
        <v>1</v>
      </c>
      <c r="AC23" s="11">
        <v>2</v>
      </c>
      <c r="AD23" s="11">
        <v>2</v>
      </c>
      <c r="AE23" s="11">
        <v>3</v>
      </c>
      <c r="AF23" s="11">
        <v>4</v>
      </c>
      <c r="AG23" s="11">
        <v>7</v>
      </c>
      <c r="AH23" s="11">
        <v>2</v>
      </c>
      <c r="AI23" s="11">
        <v>2</v>
      </c>
      <c r="AJ23" s="11">
        <v>2</v>
      </c>
      <c r="AK23" s="11">
        <v>4</v>
      </c>
      <c r="AL23" s="11">
        <v>2</v>
      </c>
      <c r="AM23" s="11">
        <v>2</v>
      </c>
      <c r="AN23" s="11">
        <v>12</v>
      </c>
      <c r="AO23" s="11">
        <v>2</v>
      </c>
      <c r="AP23" s="11">
        <v>3</v>
      </c>
      <c r="AQ23" s="11">
        <v>6</v>
      </c>
      <c r="AR23" s="11">
        <v>2</v>
      </c>
      <c r="AS23" s="11">
        <v>2</v>
      </c>
      <c r="AT23" s="11">
        <v>2</v>
      </c>
      <c r="AU23" s="11">
        <v>3</v>
      </c>
      <c r="AV23" s="11">
        <v>3</v>
      </c>
      <c r="AW23" s="11">
        <v>3</v>
      </c>
      <c r="AX23" s="11">
        <v>4</v>
      </c>
      <c r="AY23" s="11">
        <v>4</v>
      </c>
      <c r="AZ23" s="11">
        <v>4</v>
      </c>
      <c r="BA23" s="11">
        <v>3</v>
      </c>
      <c r="BB23" s="11">
        <v>3</v>
      </c>
      <c r="BC23" s="11">
        <v>2</v>
      </c>
      <c r="BD23" s="11">
        <v>3</v>
      </c>
      <c r="BE23" s="11">
        <v>2</v>
      </c>
      <c r="BF23" s="11">
        <v>4</v>
      </c>
    </row>
    <row r="24" spans="1:59" s="4" customFormat="1" ht="42" x14ac:dyDescent="0.3">
      <c r="A24" s="61"/>
      <c r="B24" s="23" t="s">
        <v>91</v>
      </c>
      <c r="C24" s="9">
        <f t="shared" si="0"/>
        <v>10</v>
      </c>
      <c r="D24" s="11"/>
      <c r="E24" s="11"/>
      <c r="F24" s="11"/>
      <c r="G24" s="11"/>
      <c r="H24" s="11"/>
      <c r="I24" s="11"/>
      <c r="J24" s="11"/>
      <c r="K24" s="11"/>
      <c r="L24" s="11">
        <v>1</v>
      </c>
      <c r="M24" s="11"/>
      <c r="N24" s="11"/>
      <c r="O24" s="11"/>
      <c r="P24" s="11"/>
      <c r="Q24" s="11"/>
      <c r="R24" s="11">
        <v>1</v>
      </c>
      <c r="S24" s="11"/>
      <c r="T24" s="11"/>
      <c r="U24" s="11"/>
      <c r="V24" s="11"/>
      <c r="W24" s="11"/>
      <c r="X24" s="11">
        <v>1</v>
      </c>
      <c r="Y24" s="11"/>
      <c r="Z24" s="11"/>
      <c r="AA24" s="11"/>
      <c r="AB24" s="11"/>
      <c r="AC24" s="11"/>
      <c r="AD24" s="11"/>
      <c r="AE24" s="11">
        <v>1</v>
      </c>
      <c r="AF24" s="11"/>
      <c r="AG24" s="11">
        <v>2</v>
      </c>
      <c r="AH24" s="11"/>
      <c r="AI24" s="11"/>
      <c r="AJ24" s="11"/>
      <c r="AK24" s="11"/>
      <c r="AL24" s="11">
        <v>1</v>
      </c>
      <c r="AM24" s="11"/>
      <c r="AN24" s="11"/>
      <c r="AO24" s="11"/>
      <c r="AP24" s="11"/>
      <c r="AQ24" s="11"/>
      <c r="AR24" s="11">
        <v>1</v>
      </c>
      <c r="AS24" s="11"/>
      <c r="AT24" s="11"/>
      <c r="AU24" s="11"/>
      <c r="AV24" s="11"/>
      <c r="AW24" s="11">
        <v>1</v>
      </c>
      <c r="AX24" s="11"/>
      <c r="AY24" s="11"/>
      <c r="AZ24" s="11"/>
      <c r="BA24" s="11">
        <v>1</v>
      </c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5</v>
      </c>
      <c r="D25" s="11"/>
      <c r="E25" s="11">
        <v>1</v>
      </c>
      <c r="F25" s="11"/>
      <c r="G25" s="11"/>
      <c r="H25" s="11"/>
      <c r="I25" s="11"/>
      <c r="J25" s="11"/>
      <c r="K25" s="11"/>
      <c r="L25" s="11">
        <v>1</v>
      </c>
      <c r="M25" s="11"/>
      <c r="N25" s="11">
        <v>1</v>
      </c>
      <c r="O25" s="11"/>
      <c r="P25" s="11"/>
      <c r="Q25" s="11"/>
      <c r="R25" s="11"/>
      <c r="S25" s="11"/>
      <c r="T25" s="11"/>
      <c r="U25" s="11"/>
      <c r="V25" s="11">
        <v>1</v>
      </c>
      <c r="W25" s="11"/>
      <c r="X25" s="11">
        <v>1</v>
      </c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2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1</v>
      </c>
      <c r="AO28" s="9">
        <v>0</v>
      </c>
      <c r="AP28" s="9">
        <v>0</v>
      </c>
      <c r="AQ28" s="9">
        <v>1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x14ac:dyDescent="0.35">
      <c r="A29" s="60" t="s">
        <v>139</v>
      </c>
      <c r="B29" s="26" t="s">
        <v>97</v>
      </c>
      <c r="C29" s="9">
        <f t="shared" si="0"/>
        <v>1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>
        <v>1</v>
      </c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42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42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1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>
        <v>1</v>
      </c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136</v>
      </c>
      <c r="D45" s="9">
        <v>6</v>
      </c>
      <c r="E45" s="9">
        <v>0</v>
      </c>
      <c r="F45" s="9">
        <v>0</v>
      </c>
      <c r="G45" s="9">
        <v>0</v>
      </c>
      <c r="H45" s="9">
        <v>14</v>
      </c>
      <c r="I45" s="9">
        <v>3</v>
      </c>
      <c r="J45" s="9">
        <v>5</v>
      </c>
      <c r="K45" s="9">
        <v>10</v>
      </c>
      <c r="L45" s="9">
        <v>20</v>
      </c>
      <c r="M45" s="9">
        <v>17</v>
      </c>
      <c r="N45" s="9">
        <v>15</v>
      </c>
      <c r="O45" s="9">
        <v>2</v>
      </c>
      <c r="P45" s="9">
        <v>0</v>
      </c>
      <c r="Q45" s="9">
        <v>2</v>
      </c>
      <c r="R45" s="9">
        <v>5</v>
      </c>
      <c r="S45" s="9">
        <v>6</v>
      </c>
      <c r="T45" s="9">
        <v>0</v>
      </c>
      <c r="U45" s="9">
        <v>0</v>
      </c>
      <c r="V45" s="9">
        <v>3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1</v>
      </c>
      <c r="AC45" s="9">
        <v>10</v>
      </c>
      <c r="AD45" s="9">
        <v>0</v>
      </c>
      <c r="AE45" s="9">
        <v>1</v>
      </c>
      <c r="AF45" s="9">
        <v>1</v>
      </c>
      <c r="AG45" s="9">
        <v>2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1</v>
      </c>
      <c r="AQ45" s="9">
        <v>2</v>
      </c>
      <c r="AR45" s="9">
        <v>2</v>
      </c>
      <c r="AS45" s="9">
        <v>0</v>
      </c>
      <c r="AT45" s="9">
        <v>0</v>
      </c>
      <c r="AU45" s="9">
        <v>2</v>
      </c>
      <c r="AV45" s="9">
        <v>0</v>
      </c>
      <c r="AW45" s="9">
        <v>0</v>
      </c>
      <c r="AX45" s="9">
        <v>2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4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64</v>
      </c>
      <c r="D51" s="11">
        <v>4</v>
      </c>
      <c r="E51" s="11"/>
      <c r="F51" s="11"/>
      <c r="G51" s="11"/>
      <c r="H51" s="11">
        <v>7</v>
      </c>
      <c r="I51" s="11">
        <v>3</v>
      </c>
      <c r="J51" s="11">
        <v>3</v>
      </c>
      <c r="K51" s="11">
        <v>7</v>
      </c>
      <c r="L51" s="11">
        <v>9</v>
      </c>
      <c r="M51" s="11">
        <v>9</v>
      </c>
      <c r="N51" s="11">
        <v>7</v>
      </c>
      <c r="O51" s="11">
        <v>1</v>
      </c>
      <c r="P51" s="11"/>
      <c r="Q51" s="11">
        <v>1</v>
      </c>
      <c r="R51" s="11">
        <v>1</v>
      </c>
      <c r="S51" s="11">
        <v>2</v>
      </c>
      <c r="T51" s="11"/>
      <c r="U51" s="11"/>
      <c r="V51" s="11"/>
      <c r="W51" s="11"/>
      <c r="X51" s="11"/>
      <c r="Y51" s="11"/>
      <c r="Z51" s="11"/>
      <c r="AA51" s="11"/>
      <c r="AB51" s="11"/>
      <c r="AC51" s="11">
        <v>4</v>
      </c>
      <c r="AD51" s="11"/>
      <c r="AE51" s="11"/>
      <c r="AF51" s="11">
        <v>1</v>
      </c>
      <c r="AG51" s="11">
        <v>1</v>
      </c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>
        <v>1</v>
      </c>
      <c r="AS51" s="11"/>
      <c r="AT51" s="11"/>
      <c r="AU51" s="11">
        <v>1</v>
      </c>
      <c r="AV51" s="11"/>
      <c r="AW51" s="11"/>
      <c r="AX51" s="11"/>
      <c r="AY51" s="11"/>
      <c r="AZ51" s="11"/>
      <c r="BA51" s="11"/>
      <c r="BB51" s="11"/>
      <c r="BC51" s="11"/>
      <c r="BD51" s="11"/>
      <c r="BE51" s="11">
        <v>2</v>
      </c>
      <c r="BF51" s="11"/>
    </row>
    <row r="52" spans="1:58" s="4" customFormat="1" x14ac:dyDescent="0.3">
      <c r="A52" s="61"/>
      <c r="B52" s="23" t="s">
        <v>125</v>
      </c>
      <c r="C52" s="9">
        <f t="shared" si="0"/>
        <v>1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>
        <v>1</v>
      </c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55</v>
      </c>
      <c r="D56" s="11">
        <v>1</v>
      </c>
      <c r="E56" s="11"/>
      <c r="F56" s="11"/>
      <c r="G56" s="11"/>
      <c r="H56" s="11">
        <v>6</v>
      </c>
      <c r="I56" s="11"/>
      <c r="J56" s="11">
        <v>2</v>
      </c>
      <c r="K56" s="11">
        <v>3</v>
      </c>
      <c r="L56" s="11">
        <v>11</v>
      </c>
      <c r="M56" s="11">
        <v>7</v>
      </c>
      <c r="N56" s="11">
        <v>7</v>
      </c>
      <c r="O56" s="11">
        <v>1</v>
      </c>
      <c r="P56" s="11"/>
      <c r="Q56" s="11">
        <v>1</v>
      </c>
      <c r="R56" s="11">
        <v>4</v>
      </c>
      <c r="S56" s="11">
        <v>3</v>
      </c>
      <c r="T56" s="11"/>
      <c r="U56" s="11"/>
      <c r="V56" s="11"/>
      <c r="W56" s="11"/>
      <c r="X56" s="11"/>
      <c r="Y56" s="11"/>
      <c r="Z56" s="11"/>
      <c r="AA56" s="11"/>
      <c r="AB56" s="11"/>
      <c r="AC56" s="11">
        <v>3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>
        <v>2</v>
      </c>
      <c r="AR56" s="11">
        <v>1</v>
      </c>
      <c r="AS56" s="11"/>
      <c r="AT56" s="11"/>
      <c r="AU56" s="11"/>
      <c r="AV56" s="11"/>
      <c r="AW56" s="11"/>
      <c r="AX56" s="11">
        <v>1</v>
      </c>
      <c r="AY56" s="11"/>
      <c r="AZ56" s="11"/>
      <c r="BA56" s="11"/>
      <c r="BB56" s="11"/>
      <c r="BC56" s="11"/>
      <c r="BD56" s="11"/>
      <c r="BE56" s="11">
        <v>2</v>
      </c>
      <c r="BF56" s="11"/>
    </row>
    <row r="57" spans="1:58" s="4" customFormat="1" ht="42" x14ac:dyDescent="0.3">
      <c r="A57" s="61"/>
      <c r="B57" s="23" t="s">
        <v>130</v>
      </c>
      <c r="C57" s="9">
        <f t="shared" si="0"/>
        <v>1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>
        <v>1</v>
      </c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5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>
        <v>1</v>
      </c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>
        <v>1</v>
      </c>
      <c r="AF58" s="11"/>
      <c r="AG58" s="11">
        <v>1</v>
      </c>
      <c r="AH58" s="11"/>
      <c r="AI58" s="11"/>
      <c r="AJ58" s="11"/>
      <c r="AK58" s="11"/>
      <c r="AL58" s="11"/>
      <c r="AM58" s="11"/>
      <c r="AN58" s="11"/>
      <c r="AO58" s="11"/>
      <c r="AP58" s="11">
        <v>1</v>
      </c>
      <c r="AQ58" s="11"/>
      <c r="AR58" s="11"/>
      <c r="AS58" s="11"/>
      <c r="AT58" s="11"/>
      <c r="AU58" s="11"/>
      <c r="AV58" s="11"/>
      <c r="AW58" s="11"/>
      <c r="AX58" s="11">
        <v>1</v>
      </c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3</v>
      </c>
      <c r="D59" s="11">
        <v>1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>
        <v>2</v>
      </c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5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2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1</v>
      </c>
      <c r="BA60" s="9">
        <v>0</v>
      </c>
      <c r="BB60" s="9">
        <v>0</v>
      </c>
      <c r="BC60" s="9">
        <v>0</v>
      </c>
      <c r="BD60" s="9">
        <v>0</v>
      </c>
      <c r="BE60" s="9">
        <v>2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1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>
        <v>1</v>
      </c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2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>
        <v>1</v>
      </c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>
        <v>1</v>
      </c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2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>
        <v>1</v>
      </c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>
        <v>1</v>
      </c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3:A25"/>
    <mergeCell ref="A29:A39"/>
    <mergeCell ref="A46:A59"/>
    <mergeCell ref="A61:A68"/>
    <mergeCell ref="A2:B2"/>
    <mergeCell ref="A4:A9"/>
    <mergeCell ref="A11:A13"/>
    <mergeCell ref="A15:A19"/>
  </mergeCells>
  <conditionalFormatting sqref="D2:BF68">
    <cfRule type="cellIs" dxfId="9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70C0"/>
  </sheetPr>
  <dimension ref="A1:BG71"/>
  <sheetViews>
    <sheetView showZeros="0" view="pageBreakPreview" zoomScale="55" zoomScaleNormal="55" zoomScaleSheetLayoutView="55" zoomScalePageLayoutView="55" workbookViewId="0">
      <pane xSplit="3" ySplit="1" topLeftCell="D56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145</v>
      </c>
      <c r="D2" s="9">
        <v>6</v>
      </c>
      <c r="E2" s="9">
        <v>1</v>
      </c>
      <c r="F2" s="9">
        <v>0</v>
      </c>
      <c r="G2" s="9">
        <v>1</v>
      </c>
      <c r="H2" s="9">
        <v>5</v>
      </c>
      <c r="I2" s="9">
        <v>0</v>
      </c>
      <c r="J2" s="9">
        <v>5</v>
      </c>
      <c r="K2" s="9">
        <v>1</v>
      </c>
      <c r="L2" s="9">
        <v>1</v>
      </c>
      <c r="M2" s="9">
        <v>3</v>
      </c>
      <c r="N2" s="9">
        <v>3</v>
      </c>
      <c r="O2" s="9">
        <v>0</v>
      </c>
      <c r="P2" s="9">
        <v>2</v>
      </c>
      <c r="Q2" s="9">
        <v>15</v>
      </c>
      <c r="R2" s="9">
        <v>4</v>
      </c>
      <c r="S2" s="9">
        <v>11</v>
      </c>
      <c r="T2" s="9">
        <v>2</v>
      </c>
      <c r="U2" s="9">
        <v>22</v>
      </c>
      <c r="V2" s="9">
        <v>2</v>
      </c>
      <c r="W2" s="9">
        <v>8</v>
      </c>
      <c r="X2" s="9">
        <v>0</v>
      </c>
      <c r="Y2" s="9">
        <v>3</v>
      </c>
      <c r="Z2" s="9">
        <v>3</v>
      </c>
      <c r="AA2" s="9">
        <v>5</v>
      </c>
      <c r="AB2" s="9">
        <v>0</v>
      </c>
      <c r="AC2" s="9">
        <v>5</v>
      </c>
      <c r="AD2" s="9">
        <v>0</v>
      </c>
      <c r="AE2" s="9">
        <v>3</v>
      </c>
      <c r="AF2" s="9">
        <v>0</v>
      </c>
      <c r="AG2" s="9">
        <v>2</v>
      </c>
      <c r="AH2" s="9">
        <v>0</v>
      </c>
      <c r="AI2" s="9">
        <v>1</v>
      </c>
      <c r="AJ2" s="9">
        <v>0</v>
      </c>
      <c r="AK2" s="9">
        <v>1</v>
      </c>
      <c r="AL2" s="9">
        <v>5</v>
      </c>
      <c r="AM2" s="9">
        <v>1</v>
      </c>
      <c r="AN2" s="9">
        <v>2</v>
      </c>
      <c r="AO2" s="9">
        <v>1</v>
      </c>
      <c r="AP2" s="9">
        <v>0</v>
      </c>
      <c r="AQ2" s="9">
        <v>0</v>
      </c>
      <c r="AR2" s="9">
        <v>0</v>
      </c>
      <c r="AS2" s="9">
        <v>2</v>
      </c>
      <c r="AT2" s="9">
        <v>0</v>
      </c>
      <c r="AU2" s="9">
        <v>2</v>
      </c>
      <c r="AV2" s="9">
        <v>1</v>
      </c>
      <c r="AW2" s="9">
        <v>0</v>
      </c>
      <c r="AX2" s="9">
        <v>4</v>
      </c>
      <c r="AY2" s="9">
        <v>2</v>
      </c>
      <c r="AZ2" s="9">
        <v>1</v>
      </c>
      <c r="BA2" s="9">
        <v>1</v>
      </c>
      <c r="BB2" s="9">
        <v>3</v>
      </c>
      <c r="BC2" s="9">
        <v>1</v>
      </c>
      <c r="BD2" s="9">
        <v>0</v>
      </c>
      <c r="BE2" s="9">
        <v>2</v>
      </c>
      <c r="BF2" s="9">
        <v>2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7</v>
      </c>
      <c r="D3" s="10">
        <v>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1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1</v>
      </c>
      <c r="AA3" s="10">
        <v>0</v>
      </c>
      <c r="AB3" s="10">
        <v>0</v>
      </c>
      <c r="AC3" s="10">
        <v>1</v>
      </c>
      <c r="AD3" s="10">
        <v>0</v>
      </c>
      <c r="AE3" s="10">
        <v>0</v>
      </c>
      <c r="AF3" s="10">
        <v>0</v>
      </c>
      <c r="AG3" s="10">
        <v>1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1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1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1</v>
      </c>
      <c r="D8" s="11">
        <v>1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>
        <v>1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>
        <v>1</v>
      </c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25</v>
      </c>
      <c r="D10" s="9">
        <v>1</v>
      </c>
      <c r="E10" s="9">
        <v>1</v>
      </c>
      <c r="F10" s="9">
        <v>0</v>
      </c>
      <c r="G10" s="9">
        <v>0</v>
      </c>
      <c r="H10" s="9">
        <v>3</v>
      </c>
      <c r="I10" s="9">
        <v>0</v>
      </c>
      <c r="J10" s="9">
        <v>3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1</v>
      </c>
      <c r="S10" s="9">
        <v>2</v>
      </c>
      <c r="T10" s="9">
        <v>0</v>
      </c>
      <c r="U10" s="9">
        <v>4</v>
      </c>
      <c r="V10" s="9">
        <v>0</v>
      </c>
      <c r="W10" s="9">
        <v>1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1</v>
      </c>
      <c r="AF10" s="9">
        <v>0</v>
      </c>
      <c r="AG10" s="9">
        <v>1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1</v>
      </c>
      <c r="AP10" s="9">
        <v>0</v>
      </c>
      <c r="AQ10" s="9">
        <v>0</v>
      </c>
      <c r="AR10" s="9">
        <v>0</v>
      </c>
      <c r="AS10" s="9">
        <v>1</v>
      </c>
      <c r="AT10" s="9">
        <v>0</v>
      </c>
      <c r="AU10" s="9">
        <v>1</v>
      </c>
      <c r="AV10" s="9">
        <v>0</v>
      </c>
      <c r="AW10" s="9">
        <v>0</v>
      </c>
      <c r="AX10" s="9">
        <v>0</v>
      </c>
      <c r="AY10" s="9">
        <v>1</v>
      </c>
      <c r="AZ10" s="9">
        <v>1</v>
      </c>
      <c r="BA10" s="9">
        <v>0</v>
      </c>
      <c r="BB10" s="9">
        <v>1</v>
      </c>
      <c r="BC10" s="9">
        <v>1</v>
      </c>
      <c r="BD10" s="9">
        <v>0</v>
      </c>
      <c r="BE10" s="9">
        <v>0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3</v>
      </c>
      <c r="D12" s="11">
        <v>1</v>
      </c>
      <c r="E12" s="11"/>
      <c r="F12" s="11"/>
      <c r="G12" s="11"/>
      <c r="H12" s="11"/>
      <c r="I12" s="11"/>
      <c r="J12" s="11">
        <v>2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53</v>
      </c>
      <c r="D22" s="9">
        <v>2</v>
      </c>
      <c r="E22" s="9">
        <v>0</v>
      </c>
      <c r="F22" s="9">
        <v>0</v>
      </c>
      <c r="G22" s="9">
        <v>1</v>
      </c>
      <c r="H22" s="9">
        <v>2</v>
      </c>
      <c r="I22" s="9">
        <v>0</v>
      </c>
      <c r="J22" s="9">
        <v>0</v>
      </c>
      <c r="K22" s="9">
        <v>1</v>
      </c>
      <c r="L22" s="9">
        <v>1</v>
      </c>
      <c r="M22" s="9">
        <v>2</v>
      </c>
      <c r="N22" s="9">
        <v>3</v>
      </c>
      <c r="O22" s="9">
        <v>0</v>
      </c>
      <c r="P22" s="9">
        <v>2</v>
      </c>
      <c r="Q22" s="9">
        <v>5</v>
      </c>
      <c r="R22" s="9">
        <v>0</v>
      </c>
      <c r="S22" s="9">
        <v>3</v>
      </c>
      <c r="T22" s="9">
        <v>0</v>
      </c>
      <c r="U22" s="9">
        <v>0</v>
      </c>
      <c r="V22" s="9">
        <v>1</v>
      </c>
      <c r="W22" s="9">
        <v>2</v>
      </c>
      <c r="X22" s="9">
        <v>0</v>
      </c>
      <c r="Y22" s="9">
        <v>3</v>
      </c>
      <c r="Z22" s="9">
        <v>2</v>
      </c>
      <c r="AA22" s="9">
        <v>0</v>
      </c>
      <c r="AB22" s="9">
        <v>0</v>
      </c>
      <c r="AC22" s="9">
        <v>3</v>
      </c>
      <c r="AD22" s="9">
        <v>0</v>
      </c>
      <c r="AE22" s="9">
        <v>1</v>
      </c>
      <c r="AF22" s="9">
        <v>0</v>
      </c>
      <c r="AG22" s="9">
        <v>0</v>
      </c>
      <c r="AH22" s="9">
        <v>0</v>
      </c>
      <c r="AI22" s="9">
        <v>1</v>
      </c>
      <c r="AJ22" s="9">
        <v>0</v>
      </c>
      <c r="AK22" s="9">
        <v>1</v>
      </c>
      <c r="AL22" s="9">
        <v>5</v>
      </c>
      <c r="AM22" s="9">
        <v>1</v>
      </c>
      <c r="AN22" s="9">
        <v>2</v>
      </c>
      <c r="AO22" s="9">
        <v>0</v>
      </c>
      <c r="AP22" s="9">
        <v>0</v>
      </c>
      <c r="AQ22" s="9">
        <v>0</v>
      </c>
      <c r="AR22" s="9">
        <v>0</v>
      </c>
      <c r="AS22" s="9">
        <v>1</v>
      </c>
      <c r="AT22" s="9">
        <v>0</v>
      </c>
      <c r="AU22" s="9">
        <v>1</v>
      </c>
      <c r="AV22" s="9">
        <v>1</v>
      </c>
      <c r="AW22" s="9">
        <v>0</v>
      </c>
      <c r="AX22" s="9">
        <v>2</v>
      </c>
      <c r="AY22" s="9">
        <v>1</v>
      </c>
      <c r="AZ22" s="9">
        <v>0</v>
      </c>
      <c r="BA22" s="9">
        <v>1</v>
      </c>
      <c r="BB22" s="9">
        <v>0</v>
      </c>
      <c r="BC22" s="9">
        <v>0</v>
      </c>
      <c r="BD22" s="9">
        <v>0</v>
      </c>
      <c r="BE22" s="9">
        <v>1</v>
      </c>
      <c r="BF22" s="9">
        <v>1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15</v>
      </c>
      <c r="D23" s="11">
        <v>2</v>
      </c>
      <c r="E23" s="11"/>
      <c r="F23" s="11"/>
      <c r="G23" s="11"/>
      <c r="H23" s="11">
        <v>1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>
        <v>1</v>
      </c>
      <c r="T23" s="11"/>
      <c r="U23" s="11"/>
      <c r="V23" s="11">
        <v>1</v>
      </c>
      <c r="W23" s="11"/>
      <c r="X23" s="11"/>
      <c r="Y23" s="11"/>
      <c r="Z23" s="11">
        <v>1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>
        <v>4</v>
      </c>
      <c r="AM23" s="11">
        <v>1</v>
      </c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>
        <v>2</v>
      </c>
      <c r="AY23" s="11">
        <v>1</v>
      </c>
      <c r="AZ23" s="11"/>
      <c r="BA23" s="11"/>
      <c r="BB23" s="11"/>
      <c r="BC23" s="11"/>
      <c r="BD23" s="11"/>
      <c r="BE23" s="11"/>
      <c r="BF23" s="11">
        <v>1</v>
      </c>
    </row>
    <row r="24" spans="1:59" s="4" customFormat="1" ht="42" x14ac:dyDescent="0.3">
      <c r="A24" s="61"/>
      <c r="B24" s="23" t="s">
        <v>91</v>
      </c>
      <c r="C24" s="9">
        <f t="shared" si="0"/>
        <v>17</v>
      </c>
      <c r="D24" s="11"/>
      <c r="E24" s="11"/>
      <c r="F24" s="11"/>
      <c r="G24" s="11"/>
      <c r="H24" s="11"/>
      <c r="I24" s="11"/>
      <c r="J24" s="11"/>
      <c r="K24" s="11">
        <v>1</v>
      </c>
      <c r="L24" s="11">
        <v>1</v>
      </c>
      <c r="M24" s="11"/>
      <c r="N24" s="11">
        <v>2</v>
      </c>
      <c r="O24" s="11"/>
      <c r="P24" s="11">
        <v>2</v>
      </c>
      <c r="Q24" s="11">
        <v>2</v>
      </c>
      <c r="R24" s="11"/>
      <c r="S24" s="11">
        <v>1</v>
      </c>
      <c r="T24" s="11"/>
      <c r="U24" s="11"/>
      <c r="V24" s="11"/>
      <c r="W24" s="11">
        <v>1</v>
      </c>
      <c r="X24" s="11"/>
      <c r="Y24" s="11"/>
      <c r="Z24" s="11"/>
      <c r="AA24" s="11"/>
      <c r="AB24" s="11"/>
      <c r="AC24" s="11">
        <v>1</v>
      </c>
      <c r="AD24" s="11"/>
      <c r="AE24" s="11">
        <v>1</v>
      </c>
      <c r="AF24" s="11"/>
      <c r="AG24" s="11"/>
      <c r="AH24" s="11"/>
      <c r="AI24" s="11"/>
      <c r="AJ24" s="11"/>
      <c r="AK24" s="11">
        <v>1</v>
      </c>
      <c r="AL24" s="11">
        <v>1</v>
      </c>
      <c r="AM24" s="11"/>
      <c r="AN24" s="11">
        <v>2</v>
      </c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>
        <v>1</v>
      </c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12</v>
      </c>
      <c r="D25" s="11"/>
      <c r="E25" s="11"/>
      <c r="F25" s="11"/>
      <c r="G25" s="11"/>
      <c r="H25" s="11">
        <v>1</v>
      </c>
      <c r="I25" s="11"/>
      <c r="J25" s="11"/>
      <c r="K25" s="11"/>
      <c r="L25" s="11"/>
      <c r="M25" s="11">
        <v>2</v>
      </c>
      <c r="N25" s="11">
        <v>1</v>
      </c>
      <c r="O25" s="11"/>
      <c r="P25" s="11"/>
      <c r="Q25" s="11">
        <v>3</v>
      </c>
      <c r="R25" s="11"/>
      <c r="S25" s="11"/>
      <c r="T25" s="11"/>
      <c r="U25" s="11"/>
      <c r="V25" s="11"/>
      <c r="W25" s="11"/>
      <c r="X25" s="11"/>
      <c r="Y25" s="11">
        <v>3</v>
      </c>
      <c r="Z25" s="11">
        <v>1</v>
      </c>
      <c r="AA25" s="11"/>
      <c r="AB25" s="11"/>
      <c r="AC25" s="11">
        <v>1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3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3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42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42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1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1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45</v>
      </c>
      <c r="D45" s="9">
        <v>2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1</v>
      </c>
      <c r="N45" s="9">
        <v>0</v>
      </c>
      <c r="O45" s="9">
        <v>0</v>
      </c>
      <c r="P45" s="9">
        <v>0</v>
      </c>
      <c r="Q45" s="9">
        <v>3</v>
      </c>
      <c r="R45" s="9">
        <v>3</v>
      </c>
      <c r="S45" s="9">
        <v>5</v>
      </c>
      <c r="T45" s="9">
        <v>1</v>
      </c>
      <c r="U45" s="9">
        <v>18</v>
      </c>
      <c r="V45" s="9">
        <v>1</v>
      </c>
      <c r="W45" s="9">
        <v>5</v>
      </c>
      <c r="X45" s="9">
        <v>0</v>
      </c>
      <c r="Y45" s="9">
        <v>0</v>
      </c>
      <c r="Z45" s="9">
        <v>0</v>
      </c>
      <c r="AA45" s="9">
        <v>1</v>
      </c>
      <c r="AB45" s="9">
        <v>0</v>
      </c>
      <c r="AC45" s="9">
        <v>1</v>
      </c>
      <c r="AD45" s="9">
        <v>0</v>
      </c>
      <c r="AE45" s="9">
        <v>1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2</v>
      </c>
      <c r="BC45" s="9">
        <v>0</v>
      </c>
      <c r="BD45" s="9">
        <v>0</v>
      </c>
      <c r="BE45" s="9">
        <v>1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16</v>
      </c>
      <c r="D51" s="11">
        <v>1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>
        <v>1</v>
      </c>
      <c r="R51" s="11">
        <v>2</v>
      </c>
      <c r="S51" s="11">
        <v>1</v>
      </c>
      <c r="T51" s="11">
        <v>1</v>
      </c>
      <c r="U51" s="11">
        <v>8</v>
      </c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>
        <v>1</v>
      </c>
      <c r="BC51" s="11"/>
      <c r="BD51" s="11"/>
      <c r="BE51" s="11">
        <v>1</v>
      </c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17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>
        <v>1</v>
      </c>
      <c r="R56" s="11">
        <v>1</v>
      </c>
      <c r="S56" s="11">
        <v>2</v>
      </c>
      <c r="T56" s="11"/>
      <c r="U56" s="11">
        <v>7</v>
      </c>
      <c r="V56" s="11"/>
      <c r="W56" s="11">
        <v>4</v>
      </c>
      <c r="X56" s="11"/>
      <c r="Y56" s="11"/>
      <c r="Z56" s="11"/>
      <c r="AA56" s="11"/>
      <c r="AB56" s="11"/>
      <c r="AC56" s="11">
        <v>1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>
        <v>1</v>
      </c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3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>
        <v>1</v>
      </c>
      <c r="R58" s="11"/>
      <c r="S58" s="11">
        <v>1</v>
      </c>
      <c r="T58" s="11"/>
      <c r="U58" s="11"/>
      <c r="V58" s="11"/>
      <c r="W58" s="11"/>
      <c r="X58" s="11"/>
      <c r="Y58" s="11"/>
      <c r="Z58" s="11"/>
      <c r="AA58" s="11">
        <v>1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3</v>
      </c>
      <c r="D59" s="11"/>
      <c r="E59" s="11"/>
      <c r="F59" s="11"/>
      <c r="G59" s="11"/>
      <c r="H59" s="11"/>
      <c r="I59" s="11"/>
      <c r="J59" s="11"/>
      <c r="K59" s="11"/>
      <c r="L59" s="11"/>
      <c r="M59" s="11">
        <v>1</v>
      </c>
      <c r="N59" s="11"/>
      <c r="O59" s="11"/>
      <c r="P59" s="11"/>
      <c r="Q59" s="11"/>
      <c r="R59" s="11"/>
      <c r="S59" s="11">
        <v>1</v>
      </c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>
        <v>1</v>
      </c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11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2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7</v>
      </c>
      <c r="R60" s="9">
        <v>0</v>
      </c>
      <c r="S60" s="9">
        <v>1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1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1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>
        <v>1</v>
      </c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6</v>
      </c>
      <c r="D65" s="12"/>
      <c r="E65" s="12"/>
      <c r="F65" s="12"/>
      <c r="G65" s="12"/>
      <c r="H65" s="12"/>
      <c r="I65" s="12"/>
      <c r="J65" s="12">
        <v>1</v>
      </c>
      <c r="K65" s="12"/>
      <c r="L65" s="12"/>
      <c r="M65" s="12"/>
      <c r="N65" s="12"/>
      <c r="O65" s="12"/>
      <c r="P65" s="12"/>
      <c r="Q65" s="12">
        <v>3</v>
      </c>
      <c r="R65" s="12"/>
      <c r="S65" s="12">
        <v>1</v>
      </c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>
        <v>1</v>
      </c>
      <c r="AY65" s="12"/>
      <c r="AZ65" s="12"/>
      <c r="BA65" s="12"/>
      <c r="BB65" s="12"/>
      <c r="BC65" s="12"/>
      <c r="BD65" s="12"/>
      <c r="BE65" s="12"/>
      <c r="BF65" s="12"/>
    </row>
    <row r="66" spans="1:58" s="7" customFormat="1" ht="36.75" customHeight="1" x14ac:dyDescent="0.25">
      <c r="A66" s="61"/>
      <c r="B66" s="33" t="s">
        <v>135</v>
      </c>
      <c r="C66" s="9">
        <f t="shared" si="0"/>
        <v>4</v>
      </c>
      <c r="D66" s="12"/>
      <c r="E66" s="12"/>
      <c r="F66" s="12"/>
      <c r="G66" s="12"/>
      <c r="H66" s="12"/>
      <c r="I66" s="12"/>
      <c r="J66" s="12">
        <v>1</v>
      </c>
      <c r="K66" s="12"/>
      <c r="L66" s="12"/>
      <c r="M66" s="12"/>
      <c r="N66" s="12"/>
      <c r="O66" s="12"/>
      <c r="P66" s="12"/>
      <c r="Q66" s="12">
        <v>3</v>
      </c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3:A25"/>
    <mergeCell ref="A29:A39"/>
    <mergeCell ref="A46:A59"/>
    <mergeCell ref="A61:A68"/>
    <mergeCell ref="A2:B2"/>
    <mergeCell ref="A4:A9"/>
    <mergeCell ref="A11:A13"/>
    <mergeCell ref="A15:A19"/>
  </mergeCells>
  <conditionalFormatting sqref="D2:BF68">
    <cfRule type="cellIs" dxfId="9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70C0"/>
  </sheetPr>
  <dimension ref="A1:BG71"/>
  <sheetViews>
    <sheetView showZeros="0" view="pageBreakPreview" zoomScale="55" zoomScaleNormal="55" zoomScaleSheetLayoutView="55" zoomScalePageLayoutView="55" workbookViewId="0">
      <pane xSplit="3" ySplit="1" topLeftCell="D47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123</v>
      </c>
      <c r="D2" s="9">
        <v>1</v>
      </c>
      <c r="E2" s="9">
        <v>3</v>
      </c>
      <c r="F2" s="9">
        <v>3</v>
      </c>
      <c r="G2" s="9">
        <v>1</v>
      </c>
      <c r="H2" s="9">
        <v>2</v>
      </c>
      <c r="I2" s="9">
        <v>0</v>
      </c>
      <c r="J2" s="9">
        <v>3</v>
      </c>
      <c r="K2" s="9">
        <v>3</v>
      </c>
      <c r="L2" s="9">
        <v>4</v>
      </c>
      <c r="M2" s="9">
        <v>1</v>
      </c>
      <c r="N2" s="9">
        <v>2</v>
      </c>
      <c r="O2" s="9">
        <v>0</v>
      </c>
      <c r="P2" s="9">
        <v>0</v>
      </c>
      <c r="Q2" s="9">
        <v>5</v>
      </c>
      <c r="R2" s="9">
        <v>5</v>
      </c>
      <c r="S2" s="9">
        <v>4</v>
      </c>
      <c r="T2" s="9">
        <v>1</v>
      </c>
      <c r="U2" s="9">
        <v>2</v>
      </c>
      <c r="V2" s="9">
        <v>7</v>
      </c>
      <c r="W2" s="9">
        <v>14</v>
      </c>
      <c r="X2" s="9">
        <v>0</v>
      </c>
      <c r="Y2" s="9">
        <v>6</v>
      </c>
      <c r="Z2" s="9">
        <v>1</v>
      </c>
      <c r="AA2" s="9">
        <v>4</v>
      </c>
      <c r="AB2" s="9">
        <v>0</v>
      </c>
      <c r="AC2" s="9">
        <v>4</v>
      </c>
      <c r="AD2" s="9">
        <v>0</v>
      </c>
      <c r="AE2" s="9">
        <v>2</v>
      </c>
      <c r="AF2" s="9">
        <v>1</v>
      </c>
      <c r="AG2" s="9">
        <v>0</v>
      </c>
      <c r="AH2" s="9">
        <v>1</v>
      </c>
      <c r="AI2" s="9">
        <v>0</v>
      </c>
      <c r="AJ2" s="9">
        <v>0</v>
      </c>
      <c r="AK2" s="9">
        <v>5</v>
      </c>
      <c r="AL2" s="9">
        <v>0</v>
      </c>
      <c r="AM2" s="9">
        <v>0</v>
      </c>
      <c r="AN2" s="9">
        <v>1</v>
      </c>
      <c r="AO2" s="9">
        <v>3</v>
      </c>
      <c r="AP2" s="9">
        <v>4</v>
      </c>
      <c r="AQ2" s="9">
        <v>1</v>
      </c>
      <c r="AR2" s="9">
        <v>1</v>
      </c>
      <c r="AS2" s="9">
        <v>5</v>
      </c>
      <c r="AT2" s="9">
        <v>0</v>
      </c>
      <c r="AU2" s="9">
        <v>1</v>
      </c>
      <c r="AV2" s="9">
        <v>6</v>
      </c>
      <c r="AW2" s="9">
        <v>1</v>
      </c>
      <c r="AX2" s="9">
        <v>2</v>
      </c>
      <c r="AY2" s="9">
        <v>2</v>
      </c>
      <c r="AZ2" s="9">
        <v>0</v>
      </c>
      <c r="BA2" s="9">
        <v>3</v>
      </c>
      <c r="BB2" s="9">
        <v>1</v>
      </c>
      <c r="BC2" s="9">
        <v>0</v>
      </c>
      <c r="BD2" s="9">
        <v>0</v>
      </c>
      <c r="BE2" s="9">
        <v>2</v>
      </c>
      <c r="BF2" s="9">
        <v>5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5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3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1</v>
      </c>
      <c r="AY3" s="10">
        <v>0</v>
      </c>
      <c r="AZ3" s="10">
        <v>0</v>
      </c>
      <c r="BA3" s="10">
        <v>0</v>
      </c>
      <c r="BB3" s="10">
        <v>1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s="4" customFormat="1" ht="40.5" customHeight="1" x14ac:dyDescent="0.3">
      <c r="A5" s="61"/>
      <c r="B5" s="22" t="s">
        <v>78</v>
      </c>
      <c r="C5" s="9">
        <f t="shared" si="0"/>
        <v>1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>
        <v>1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s="4" customFormat="1" x14ac:dyDescent="0.3">
      <c r="A6" s="61"/>
      <c r="B6" s="22" t="s">
        <v>79</v>
      </c>
      <c r="C6" s="9">
        <f t="shared" si="0"/>
        <v>1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>
        <v>1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4" customFormat="1" x14ac:dyDescent="0.3">
      <c r="A7" s="61"/>
      <c r="B7" s="23" t="s">
        <v>80</v>
      </c>
      <c r="C7" s="9">
        <f t="shared" si="0"/>
        <v>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43</v>
      </c>
      <c r="D10" s="9">
        <v>1</v>
      </c>
      <c r="E10" s="9">
        <v>2</v>
      </c>
      <c r="F10" s="9">
        <v>0</v>
      </c>
      <c r="G10" s="9">
        <v>0</v>
      </c>
      <c r="H10" s="9">
        <v>2</v>
      </c>
      <c r="I10" s="9">
        <v>0</v>
      </c>
      <c r="J10" s="9">
        <v>1</v>
      </c>
      <c r="K10" s="9">
        <v>3</v>
      </c>
      <c r="L10" s="9">
        <v>2</v>
      </c>
      <c r="M10" s="9">
        <v>0</v>
      </c>
      <c r="N10" s="9">
        <v>0</v>
      </c>
      <c r="O10" s="9">
        <v>0</v>
      </c>
      <c r="P10" s="9">
        <v>0</v>
      </c>
      <c r="Q10" s="9">
        <v>1</v>
      </c>
      <c r="R10" s="9">
        <v>1</v>
      </c>
      <c r="S10" s="9">
        <v>0</v>
      </c>
      <c r="T10" s="9">
        <v>1</v>
      </c>
      <c r="U10" s="9">
        <v>1</v>
      </c>
      <c r="V10" s="9">
        <v>1</v>
      </c>
      <c r="W10" s="9">
        <v>2</v>
      </c>
      <c r="X10" s="9">
        <v>0</v>
      </c>
      <c r="Y10" s="9">
        <v>3</v>
      </c>
      <c r="Z10" s="9">
        <v>0</v>
      </c>
      <c r="AA10" s="9">
        <v>1</v>
      </c>
      <c r="AB10" s="9">
        <v>0</v>
      </c>
      <c r="AC10" s="9">
        <v>3</v>
      </c>
      <c r="AD10" s="9">
        <v>0</v>
      </c>
      <c r="AE10" s="9">
        <v>0</v>
      </c>
      <c r="AF10" s="9">
        <v>0</v>
      </c>
      <c r="AG10" s="9">
        <v>0</v>
      </c>
      <c r="AH10" s="9">
        <v>1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1</v>
      </c>
      <c r="AP10" s="9">
        <v>2</v>
      </c>
      <c r="AQ10" s="9">
        <v>1</v>
      </c>
      <c r="AR10" s="9">
        <v>0</v>
      </c>
      <c r="AS10" s="9">
        <v>2</v>
      </c>
      <c r="AT10" s="9">
        <v>0</v>
      </c>
      <c r="AU10" s="9">
        <v>1</v>
      </c>
      <c r="AV10" s="9">
        <v>2</v>
      </c>
      <c r="AW10" s="9">
        <v>1</v>
      </c>
      <c r="AX10" s="9">
        <v>0</v>
      </c>
      <c r="AY10" s="9">
        <v>2</v>
      </c>
      <c r="AZ10" s="9">
        <v>0</v>
      </c>
      <c r="BA10" s="9">
        <v>2</v>
      </c>
      <c r="BB10" s="9">
        <v>0</v>
      </c>
      <c r="BC10" s="9">
        <v>0</v>
      </c>
      <c r="BD10" s="9">
        <v>0</v>
      </c>
      <c r="BE10" s="9">
        <v>0</v>
      </c>
      <c r="BF10" s="9">
        <v>3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4" customFormat="1" ht="42" x14ac:dyDescent="0.3">
      <c r="A12" s="61"/>
      <c r="B12" s="23" t="s">
        <v>81</v>
      </c>
      <c r="C12" s="9">
        <f t="shared" si="0"/>
        <v>11</v>
      </c>
      <c r="D12" s="11"/>
      <c r="E12" s="11">
        <v>1</v>
      </c>
      <c r="F12" s="11"/>
      <c r="G12" s="11"/>
      <c r="H12" s="11"/>
      <c r="I12" s="11"/>
      <c r="J12" s="11"/>
      <c r="K12" s="11">
        <v>1</v>
      </c>
      <c r="L12" s="11"/>
      <c r="M12" s="11"/>
      <c r="N12" s="11"/>
      <c r="O12" s="11"/>
      <c r="P12" s="11"/>
      <c r="Q12" s="11"/>
      <c r="R12" s="11"/>
      <c r="S12" s="11"/>
      <c r="T12" s="11">
        <v>1</v>
      </c>
      <c r="U12" s="11"/>
      <c r="V12" s="11"/>
      <c r="W12" s="11">
        <v>1</v>
      </c>
      <c r="X12" s="11"/>
      <c r="Y12" s="11"/>
      <c r="Z12" s="11"/>
      <c r="AA12" s="11">
        <v>1</v>
      </c>
      <c r="AB12" s="11"/>
      <c r="AC12" s="11">
        <v>1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>
        <v>1</v>
      </c>
      <c r="AQ12" s="11"/>
      <c r="AR12" s="11"/>
      <c r="AS12" s="11">
        <v>1</v>
      </c>
      <c r="AT12" s="11"/>
      <c r="AU12" s="11"/>
      <c r="AV12" s="11"/>
      <c r="AW12" s="11"/>
      <c r="AX12" s="11"/>
      <c r="AY12" s="11"/>
      <c r="AZ12" s="11"/>
      <c r="BA12" s="11">
        <v>1</v>
      </c>
      <c r="BB12" s="11"/>
      <c r="BC12" s="11"/>
      <c r="BD12" s="11"/>
      <c r="BE12" s="11"/>
      <c r="BF12" s="11">
        <v>2</v>
      </c>
    </row>
    <row r="13" spans="1:58" s="4" customFormat="1" x14ac:dyDescent="0.3">
      <c r="A13" s="62"/>
      <c r="B13" s="23" t="s">
        <v>86</v>
      </c>
      <c r="C13" s="9">
        <f t="shared" si="0"/>
        <v>8</v>
      </c>
      <c r="D13" s="11"/>
      <c r="E13" s="11"/>
      <c r="F13" s="11"/>
      <c r="G13" s="11"/>
      <c r="H13" s="11"/>
      <c r="I13" s="11"/>
      <c r="J13" s="11"/>
      <c r="K13" s="11">
        <v>1</v>
      </c>
      <c r="L13" s="11">
        <v>1</v>
      </c>
      <c r="M13" s="11"/>
      <c r="N13" s="11"/>
      <c r="O13" s="11"/>
      <c r="P13" s="11"/>
      <c r="Q13" s="11"/>
      <c r="R13" s="11">
        <v>1</v>
      </c>
      <c r="S13" s="11"/>
      <c r="T13" s="11"/>
      <c r="U13" s="11"/>
      <c r="V13" s="11"/>
      <c r="W13" s="11"/>
      <c r="X13" s="11"/>
      <c r="Y13" s="11">
        <v>2</v>
      </c>
      <c r="Z13" s="11"/>
      <c r="AA13" s="11"/>
      <c r="AB13" s="11"/>
      <c r="AC13" s="11">
        <v>1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>
        <v>1</v>
      </c>
      <c r="AZ13" s="11"/>
      <c r="BA13" s="11"/>
      <c r="BB13" s="11"/>
      <c r="BC13" s="11"/>
      <c r="BD13" s="11"/>
      <c r="BE13" s="11"/>
      <c r="BF13" s="11">
        <v>1</v>
      </c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34</v>
      </c>
      <c r="D22" s="9">
        <v>0</v>
      </c>
      <c r="E22" s="9">
        <v>1</v>
      </c>
      <c r="F22" s="9">
        <v>2</v>
      </c>
      <c r="G22" s="9">
        <v>1</v>
      </c>
      <c r="H22" s="9">
        <v>0</v>
      </c>
      <c r="I22" s="9">
        <v>0</v>
      </c>
      <c r="J22" s="9">
        <v>2</v>
      </c>
      <c r="K22" s="9">
        <v>0</v>
      </c>
      <c r="L22" s="9">
        <v>2</v>
      </c>
      <c r="M22" s="9">
        <v>1</v>
      </c>
      <c r="N22" s="9">
        <v>1</v>
      </c>
      <c r="O22" s="9">
        <v>0</v>
      </c>
      <c r="P22" s="9">
        <v>0</v>
      </c>
      <c r="Q22" s="9">
        <v>0</v>
      </c>
      <c r="R22" s="9">
        <v>1</v>
      </c>
      <c r="S22" s="9">
        <v>1</v>
      </c>
      <c r="T22" s="9">
        <v>0</v>
      </c>
      <c r="U22" s="9">
        <v>0</v>
      </c>
      <c r="V22" s="9">
        <v>4</v>
      </c>
      <c r="W22" s="9">
        <v>2</v>
      </c>
      <c r="X22" s="9">
        <v>0</v>
      </c>
      <c r="Y22" s="9">
        <v>0</v>
      </c>
      <c r="Z22" s="9">
        <v>1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1</v>
      </c>
      <c r="AG22" s="9">
        <v>0</v>
      </c>
      <c r="AH22" s="9">
        <v>0</v>
      </c>
      <c r="AI22" s="9">
        <v>0</v>
      </c>
      <c r="AJ22" s="9">
        <v>0</v>
      </c>
      <c r="AK22" s="9">
        <v>1</v>
      </c>
      <c r="AL22" s="9">
        <v>0</v>
      </c>
      <c r="AM22" s="9">
        <v>0</v>
      </c>
      <c r="AN22" s="9">
        <v>0</v>
      </c>
      <c r="AO22" s="9">
        <v>2</v>
      </c>
      <c r="AP22" s="9">
        <v>2</v>
      </c>
      <c r="AQ22" s="9">
        <v>0</v>
      </c>
      <c r="AR22" s="9">
        <v>0</v>
      </c>
      <c r="AS22" s="9">
        <v>3</v>
      </c>
      <c r="AT22" s="9">
        <v>0</v>
      </c>
      <c r="AU22" s="9">
        <v>0</v>
      </c>
      <c r="AV22" s="9">
        <v>2</v>
      </c>
      <c r="AW22" s="9">
        <v>0</v>
      </c>
      <c r="AX22" s="9">
        <v>1</v>
      </c>
      <c r="AY22" s="9">
        <v>0</v>
      </c>
      <c r="AZ22" s="9">
        <v>0</v>
      </c>
      <c r="BA22" s="9">
        <v>1</v>
      </c>
      <c r="BB22" s="9">
        <v>0</v>
      </c>
      <c r="BC22" s="9">
        <v>0</v>
      </c>
      <c r="BD22" s="9">
        <v>0</v>
      </c>
      <c r="BE22" s="9">
        <v>2</v>
      </c>
      <c r="BF22" s="9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6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>
        <v>1</v>
      </c>
      <c r="AG23" s="11"/>
      <c r="AH23" s="11"/>
      <c r="AI23" s="11"/>
      <c r="AJ23" s="11"/>
      <c r="AK23" s="11"/>
      <c r="AL23" s="11"/>
      <c r="AM23" s="11"/>
      <c r="AN23" s="11"/>
      <c r="AO23" s="11"/>
      <c r="AP23" s="11">
        <v>2</v>
      </c>
      <c r="AQ23" s="11"/>
      <c r="AR23" s="11"/>
      <c r="AS23" s="11">
        <v>1</v>
      </c>
      <c r="AT23" s="11"/>
      <c r="AU23" s="11"/>
      <c r="AV23" s="11"/>
      <c r="AW23" s="11"/>
      <c r="AX23" s="11">
        <v>1</v>
      </c>
      <c r="AY23" s="11"/>
      <c r="AZ23" s="11"/>
      <c r="BA23" s="11">
        <v>1</v>
      </c>
      <c r="BB23" s="11"/>
      <c r="BC23" s="11"/>
      <c r="BD23" s="11"/>
      <c r="BE23" s="11"/>
      <c r="BF23" s="11"/>
    </row>
    <row r="24" spans="1:59" s="4" customFormat="1" ht="42" x14ac:dyDescent="0.3">
      <c r="A24" s="61"/>
      <c r="B24" s="23" t="s">
        <v>91</v>
      </c>
      <c r="C24" s="9">
        <f t="shared" si="0"/>
        <v>6</v>
      </c>
      <c r="D24" s="11"/>
      <c r="E24" s="11"/>
      <c r="F24" s="11">
        <v>1</v>
      </c>
      <c r="G24" s="11"/>
      <c r="H24" s="11"/>
      <c r="I24" s="11"/>
      <c r="J24" s="11">
        <v>1</v>
      </c>
      <c r="K24" s="11"/>
      <c r="L24" s="11"/>
      <c r="M24" s="11"/>
      <c r="N24" s="11"/>
      <c r="O24" s="11"/>
      <c r="P24" s="11"/>
      <c r="Q24" s="11"/>
      <c r="R24" s="11"/>
      <c r="S24" s="11">
        <v>1</v>
      </c>
      <c r="T24" s="11"/>
      <c r="U24" s="11"/>
      <c r="V24" s="11">
        <v>1</v>
      </c>
      <c r="W24" s="11">
        <v>1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>
        <v>1</v>
      </c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</row>
    <row r="25" spans="1:59" s="4" customFormat="1" x14ac:dyDescent="0.3">
      <c r="A25" s="62"/>
      <c r="B25" s="23" t="s">
        <v>92</v>
      </c>
      <c r="C25" s="9">
        <f t="shared" si="0"/>
        <v>2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>
        <v>1</v>
      </c>
      <c r="W25" s="11">
        <v>1</v>
      </c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</row>
    <row r="27" spans="1:59" s="4" customFormat="1" x14ac:dyDescent="0.35">
      <c r="A27" s="19" t="s">
        <v>73</v>
      </c>
      <c r="B27" s="24" t="s">
        <v>72</v>
      </c>
      <c r="C27" s="9">
        <f t="shared" si="0"/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2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1</v>
      </c>
      <c r="AO28" s="9">
        <v>0</v>
      </c>
      <c r="AP28" s="9">
        <v>0</v>
      </c>
      <c r="AQ28" s="9">
        <v>0</v>
      </c>
      <c r="AR28" s="9">
        <v>1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x14ac:dyDescent="0.35">
      <c r="A29" s="60" t="s">
        <v>139</v>
      </c>
      <c r="B29" s="26" t="s">
        <v>97</v>
      </c>
      <c r="C29" s="9">
        <f t="shared" si="0"/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s="4" customFormat="1" ht="42" x14ac:dyDescent="0.35">
      <c r="A34" s="61"/>
      <c r="B34" s="27" t="s">
        <v>102</v>
      </c>
      <c r="C34" s="9">
        <f t="shared" si="0"/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s="4" customFormat="1" ht="42" x14ac:dyDescent="0.35">
      <c r="A35" s="61"/>
      <c r="B35" s="27" t="s">
        <v>103</v>
      </c>
      <c r="C35" s="9">
        <f t="shared" si="0"/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28</v>
      </c>
      <c r="D45" s="9">
        <v>0</v>
      </c>
      <c r="E45" s="9">
        <v>0</v>
      </c>
      <c r="F45" s="9">
        <v>1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1</v>
      </c>
      <c r="O45" s="9">
        <v>0</v>
      </c>
      <c r="P45" s="9">
        <v>0</v>
      </c>
      <c r="Q45" s="9">
        <v>2</v>
      </c>
      <c r="R45" s="9">
        <v>3</v>
      </c>
      <c r="S45" s="9">
        <v>1</v>
      </c>
      <c r="T45" s="9">
        <v>0</v>
      </c>
      <c r="U45" s="9">
        <v>1</v>
      </c>
      <c r="V45" s="9">
        <v>2</v>
      </c>
      <c r="W45" s="9">
        <v>10</v>
      </c>
      <c r="X45" s="9">
        <v>0</v>
      </c>
      <c r="Y45" s="9">
        <v>3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2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2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 s="4" customFormat="1" ht="39.75" customHeight="1" x14ac:dyDescent="0.3">
      <c r="A51" s="61"/>
      <c r="B51" s="28" t="s">
        <v>124</v>
      </c>
      <c r="C51" s="9">
        <f t="shared" si="0"/>
        <v>13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>
        <v>1</v>
      </c>
      <c r="R51" s="11">
        <v>2</v>
      </c>
      <c r="S51" s="11">
        <v>1</v>
      </c>
      <c r="T51" s="11"/>
      <c r="U51" s="11">
        <v>1</v>
      </c>
      <c r="V51" s="11"/>
      <c r="W51" s="11">
        <v>5</v>
      </c>
      <c r="X51" s="11"/>
      <c r="Y51" s="11">
        <v>2</v>
      </c>
      <c r="Z51" s="11"/>
      <c r="AA51" s="11"/>
      <c r="AB51" s="11"/>
      <c r="AC51" s="11"/>
      <c r="AD51" s="11"/>
      <c r="AE51" s="11">
        <v>1</v>
      </c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 s="4" customFormat="1" x14ac:dyDescent="0.3">
      <c r="A53" s="61"/>
      <c r="B53" s="23" t="s">
        <v>126</v>
      </c>
      <c r="C53" s="9">
        <f t="shared" si="0"/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s="4" customFormat="1" x14ac:dyDescent="0.3">
      <c r="A56" s="61"/>
      <c r="B56" s="23" t="s">
        <v>129</v>
      </c>
      <c r="C56" s="9">
        <f t="shared" si="0"/>
        <v>9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>
        <v>1</v>
      </c>
      <c r="S56" s="11"/>
      <c r="T56" s="11"/>
      <c r="U56" s="11"/>
      <c r="V56" s="11"/>
      <c r="W56" s="11">
        <v>5</v>
      </c>
      <c r="X56" s="11"/>
      <c r="Y56" s="11">
        <v>1</v>
      </c>
      <c r="Z56" s="11"/>
      <c r="AA56" s="11"/>
      <c r="AB56" s="11"/>
      <c r="AC56" s="11"/>
      <c r="AD56" s="11"/>
      <c r="AE56" s="11">
        <v>1</v>
      </c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>
        <v>1</v>
      </c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s="4" customFormat="1" ht="40.5" customHeight="1" x14ac:dyDescent="0.3">
      <c r="A58" s="61"/>
      <c r="B58" s="22" t="s">
        <v>131</v>
      </c>
      <c r="C58" s="9">
        <f t="shared" si="0"/>
        <v>4</v>
      </c>
      <c r="D58" s="11"/>
      <c r="E58" s="11"/>
      <c r="F58" s="11">
        <v>1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>
        <v>1</v>
      </c>
      <c r="R58" s="11"/>
      <c r="S58" s="11"/>
      <c r="T58" s="11"/>
      <c r="U58" s="11"/>
      <c r="V58" s="11">
        <v>2</v>
      </c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</row>
    <row r="59" spans="1:58" s="4" customFormat="1" ht="40.5" customHeight="1" x14ac:dyDescent="0.3">
      <c r="A59" s="62"/>
      <c r="B59" s="22" t="s">
        <v>132</v>
      </c>
      <c r="C59" s="9">
        <f t="shared" si="0"/>
        <v>2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>
        <v>1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>
        <v>1</v>
      </c>
      <c r="AW59" s="11"/>
      <c r="AX59" s="11"/>
      <c r="AY59" s="11"/>
      <c r="AZ59" s="11"/>
      <c r="BA59" s="11"/>
      <c r="BB59" s="11"/>
      <c r="BC59" s="11"/>
      <c r="BD59" s="11"/>
      <c r="BE59" s="11"/>
      <c r="BF59" s="11"/>
    </row>
    <row r="60" spans="1:58" s="7" customFormat="1" x14ac:dyDescent="0.35">
      <c r="A60" s="29">
        <v>15</v>
      </c>
      <c r="B60" s="30" t="s">
        <v>133</v>
      </c>
      <c r="C60" s="9">
        <f t="shared" si="0"/>
        <v>11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2</v>
      </c>
      <c r="R60" s="9">
        <v>0</v>
      </c>
      <c r="S60" s="9">
        <v>2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1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4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2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 s="7" customFormat="1" ht="36.75" customHeight="1" x14ac:dyDescent="0.25">
      <c r="A65" s="61"/>
      <c r="B65" s="33" t="s">
        <v>134</v>
      </c>
      <c r="C65" s="9">
        <f t="shared" si="0"/>
        <v>6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>
        <v>1</v>
      </c>
      <c r="R65" s="12"/>
      <c r="S65" s="12">
        <v>1</v>
      </c>
      <c r="T65" s="12"/>
      <c r="U65" s="12"/>
      <c r="V65" s="12"/>
      <c r="W65" s="12"/>
      <c r="X65" s="12"/>
      <c r="Y65" s="12"/>
      <c r="Z65" s="12"/>
      <c r="AA65" s="12"/>
      <c r="AB65" s="12"/>
      <c r="AC65" s="12">
        <v>1</v>
      </c>
      <c r="AD65" s="12"/>
      <c r="AE65" s="12"/>
      <c r="AF65" s="12"/>
      <c r="AG65" s="12"/>
      <c r="AH65" s="12"/>
      <c r="AI65" s="12"/>
      <c r="AJ65" s="12"/>
      <c r="AK65" s="12">
        <v>2</v>
      </c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>
        <v>1</v>
      </c>
    </row>
    <row r="66" spans="1:58" s="7" customFormat="1" ht="36.75" customHeight="1" x14ac:dyDescent="0.25">
      <c r="A66" s="61"/>
      <c r="B66" s="33" t="s">
        <v>135</v>
      </c>
      <c r="C66" s="9">
        <f t="shared" si="0"/>
        <v>5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>
        <v>1</v>
      </c>
      <c r="R66" s="12"/>
      <c r="S66" s="12">
        <v>1</v>
      </c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>
        <v>2</v>
      </c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>
        <v>1</v>
      </c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23:A25"/>
    <mergeCell ref="A29:A39"/>
    <mergeCell ref="A46:A59"/>
    <mergeCell ref="A61:A68"/>
    <mergeCell ref="A2:B2"/>
    <mergeCell ref="A4:A9"/>
    <mergeCell ref="A11:A13"/>
    <mergeCell ref="A15:A19"/>
  </mergeCells>
  <conditionalFormatting sqref="D2:BF68">
    <cfRule type="cellIs" dxfId="9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70C0"/>
  </sheetPr>
  <dimension ref="A1:BG71"/>
  <sheetViews>
    <sheetView showZeros="0" view="pageBreakPreview" zoomScale="40" zoomScaleNormal="55" zoomScaleSheetLayoutView="40" zoomScalePageLayoutView="55" workbookViewId="0">
      <pane xSplit="3" ySplit="1" topLeftCell="D38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2091</v>
      </c>
      <c r="D2" s="9">
        <v>20</v>
      </c>
      <c r="E2" s="9">
        <v>39</v>
      </c>
      <c r="F2" s="9">
        <v>46</v>
      </c>
      <c r="G2" s="9">
        <v>62</v>
      </c>
      <c r="H2" s="9">
        <v>44</v>
      </c>
      <c r="I2" s="9">
        <v>52</v>
      </c>
      <c r="J2" s="9">
        <v>50</v>
      </c>
      <c r="K2" s="9">
        <v>45</v>
      </c>
      <c r="L2" s="9">
        <v>40</v>
      </c>
      <c r="M2" s="9">
        <v>49</v>
      </c>
      <c r="N2" s="9">
        <v>41</v>
      </c>
      <c r="O2" s="9">
        <v>19</v>
      </c>
      <c r="P2" s="9">
        <v>39</v>
      </c>
      <c r="Q2" s="9">
        <v>17</v>
      </c>
      <c r="R2" s="9">
        <v>43</v>
      </c>
      <c r="S2" s="9">
        <v>42</v>
      </c>
      <c r="T2" s="9">
        <v>13</v>
      </c>
      <c r="U2" s="9">
        <v>34</v>
      </c>
      <c r="V2" s="9">
        <v>20</v>
      </c>
      <c r="W2" s="9">
        <v>46</v>
      </c>
      <c r="X2" s="9">
        <v>52</v>
      </c>
      <c r="Y2" s="9">
        <v>70</v>
      </c>
      <c r="Z2" s="9">
        <v>38</v>
      </c>
      <c r="AA2" s="9">
        <v>38</v>
      </c>
      <c r="AB2" s="9">
        <v>30</v>
      </c>
      <c r="AC2" s="9">
        <v>31</v>
      </c>
      <c r="AD2" s="9">
        <v>30</v>
      </c>
      <c r="AE2" s="9">
        <v>21</v>
      </c>
      <c r="AF2" s="9">
        <v>47</v>
      </c>
      <c r="AG2" s="9">
        <v>23</v>
      </c>
      <c r="AH2" s="9">
        <v>13</v>
      </c>
      <c r="AI2" s="9">
        <v>19</v>
      </c>
      <c r="AJ2" s="9">
        <v>28</v>
      </c>
      <c r="AK2" s="9">
        <v>37</v>
      </c>
      <c r="AL2" s="9">
        <v>46</v>
      </c>
      <c r="AM2" s="9">
        <v>25</v>
      </c>
      <c r="AN2" s="9">
        <v>60</v>
      </c>
      <c r="AO2" s="9">
        <v>27</v>
      </c>
      <c r="AP2" s="9">
        <v>19</v>
      </c>
      <c r="AQ2" s="9">
        <v>19</v>
      </c>
      <c r="AR2" s="9">
        <v>35</v>
      </c>
      <c r="AS2" s="9">
        <v>45</v>
      </c>
      <c r="AT2" s="9">
        <v>35</v>
      </c>
      <c r="AU2" s="9">
        <v>33</v>
      </c>
      <c r="AV2" s="9">
        <v>49</v>
      </c>
      <c r="AW2" s="9">
        <v>34</v>
      </c>
      <c r="AX2" s="9">
        <v>51</v>
      </c>
      <c r="AY2" s="9">
        <v>60</v>
      </c>
      <c r="AZ2" s="9">
        <v>50</v>
      </c>
      <c r="BA2" s="9">
        <v>40</v>
      </c>
      <c r="BB2" s="9">
        <v>38</v>
      </c>
      <c r="BC2" s="9">
        <v>15</v>
      </c>
      <c r="BD2" s="9">
        <v>23</v>
      </c>
      <c r="BE2" s="9">
        <v>62</v>
      </c>
      <c r="BF2" s="9">
        <v>87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</row>
    <row r="6" spans="1:58" s="4" customFormat="1" x14ac:dyDescent="0.3">
      <c r="A6" s="61"/>
      <c r="B6" s="22" t="s">
        <v>79</v>
      </c>
      <c r="C6" s="9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</row>
    <row r="7" spans="1:58" s="4" customFormat="1" x14ac:dyDescent="0.3">
      <c r="A7" s="61"/>
      <c r="B7" s="23" t="s">
        <v>80</v>
      </c>
      <c r="C7" s="9">
        <f t="shared" si="0"/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27</v>
      </c>
      <c r="D10" s="9">
        <v>3</v>
      </c>
      <c r="E10" s="9">
        <v>1</v>
      </c>
      <c r="F10" s="9">
        <v>0</v>
      </c>
      <c r="G10" s="9">
        <v>2</v>
      </c>
      <c r="H10" s="9">
        <v>0</v>
      </c>
      <c r="I10" s="9">
        <v>0</v>
      </c>
      <c r="J10" s="9">
        <v>3</v>
      </c>
      <c r="K10" s="9">
        <v>1</v>
      </c>
      <c r="L10" s="9">
        <v>0</v>
      </c>
      <c r="M10" s="9">
        <v>0</v>
      </c>
      <c r="N10" s="9">
        <v>2</v>
      </c>
      <c r="O10" s="9">
        <v>1</v>
      </c>
      <c r="P10" s="9">
        <v>0</v>
      </c>
      <c r="Q10" s="9">
        <v>0</v>
      </c>
      <c r="R10" s="9">
        <v>0</v>
      </c>
      <c r="S10" s="9">
        <v>3</v>
      </c>
      <c r="T10" s="9">
        <v>0</v>
      </c>
      <c r="U10" s="9">
        <v>1</v>
      </c>
      <c r="V10" s="9">
        <v>1</v>
      </c>
      <c r="W10" s="9">
        <v>1</v>
      </c>
      <c r="X10" s="9">
        <v>0</v>
      </c>
      <c r="Y10" s="9">
        <v>1</v>
      </c>
      <c r="Z10" s="9">
        <v>0</v>
      </c>
      <c r="AA10" s="9">
        <v>0</v>
      </c>
      <c r="AB10" s="9">
        <v>0</v>
      </c>
      <c r="AC10" s="9">
        <v>0</v>
      </c>
      <c r="AD10" s="9">
        <v>2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1</v>
      </c>
      <c r="AL10" s="9">
        <v>0</v>
      </c>
      <c r="AM10" s="9">
        <v>0</v>
      </c>
      <c r="AN10" s="9">
        <v>0</v>
      </c>
      <c r="AO10" s="9">
        <v>0</v>
      </c>
      <c r="AP10" s="9">
        <v>1</v>
      </c>
      <c r="AQ10" s="9">
        <v>0</v>
      </c>
      <c r="AR10" s="9">
        <v>0</v>
      </c>
      <c r="AS10" s="9">
        <v>1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2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6</v>
      </c>
      <c r="D11" s="11">
        <v>0</v>
      </c>
      <c r="E11" s="11">
        <v>0</v>
      </c>
      <c r="F11" s="11">
        <v>0</v>
      </c>
      <c r="G11" s="11">
        <v>1</v>
      </c>
      <c r="H11" s="11">
        <v>0</v>
      </c>
      <c r="I11" s="11">
        <v>0</v>
      </c>
      <c r="J11" s="11">
        <v>0</v>
      </c>
      <c r="K11" s="11">
        <v>1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1</v>
      </c>
      <c r="W11" s="11">
        <v>1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2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</row>
    <row r="12" spans="1:58" s="4" customFormat="1" ht="42" x14ac:dyDescent="0.3">
      <c r="A12" s="61"/>
      <c r="B12" s="23" t="s">
        <v>81</v>
      </c>
      <c r="C12" s="9">
        <f t="shared" si="0"/>
        <v>4</v>
      </c>
      <c r="D12" s="11">
        <v>0</v>
      </c>
      <c r="E12" s="11">
        <v>1</v>
      </c>
      <c r="F12" s="11">
        <v>0</v>
      </c>
      <c r="G12" s="11">
        <v>0</v>
      </c>
      <c r="H12" s="11">
        <v>0</v>
      </c>
      <c r="I12" s="11">
        <v>0</v>
      </c>
      <c r="J12" s="11">
        <v>2</v>
      </c>
      <c r="K12" s="11">
        <v>0</v>
      </c>
      <c r="L12" s="11">
        <v>0</v>
      </c>
      <c r="M12" s="11">
        <v>0</v>
      </c>
      <c r="N12" s="11">
        <v>0</v>
      </c>
      <c r="O12" s="11">
        <v>1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</row>
    <row r="13" spans="1:58" s="4" customFormat="1" x14ac:dyDescent="0.3">
      <c r="A13" s="62"/>
      <c r="B13" s="23" t="s">
        <v>86</v>
      </c>
      <c r="C13" s="9">
        <f t="shared" si="0"/>
        <v>5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2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1</v>
      </c>
      <c r="AL13" s="11">
        <v>0</v>
      </c>
      <c r="AM13" s="11">
        <v>0</v>
      </c>
      <c r="AN13" s="11">
        <v>0</v>
      </c>
      <c r="AO13" s="11">
        <v>0</v>
      </c>
      <c r="AP13" s="11">
        <v>1</v>
      </c>
      <c r="AQ13" s="11">
        <v>0</v>
      </c>
      <c r="AR13" s="11">
        <v>0</v>
      </c>
      <c r="AS13" s="11">
        <v>1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2017</v>
      </c>
      <c r="D22" s="9">
        <v>15</v>
      </c>
      <c r="E22" s="9">
        <v>38</v>
      </c>
      <c r="F22" s="9">
        <v>46</v>
      </c>
      <c r="G22" s="9">
        <v>60</v>
      </c>
      <c r="H22" s="9">
        <v>44</v>
      </c>
      <c r="I22" s="9">
        <v>52</v>
      </c>
      <c r="J22" s="9">
        <v>47</v>
      </c>
      <c r="K22" s="9">
        <v>44</v>
      </c>
      <c r="L22" s="9">
        <v>40</v>
      </c>
      <c r="M22" s="9">
        <v>46</v>
      </c>
      <c r="N22" s="9">
        <v>39</v>
      </c>
      <c r="O22" s="9">
        <v>18</v>
      </c>
      <c r="P22" s="9">
        <v>39</v>
      </c>
      <c r="Q22" s="9">
        <v>15</v>
      </c>
      <c r="R22" s="9">
        <v>35</v>
      </c>
      <c r="S22" s="9">
        <v>38</v>
      </c>
      <c r="T22" s="9">
        <v>13</v>
      </c>
      <c r="U22" s="9">
        <v>33</v>
      </c>
      <c r="V22" s="9">
        <v>19</v>
      </c>
      <c r="W22" s="9">
        <v>44</v>
      </c>
      <c r="X22" s="9">
        <v>52</v>
      </c>
      <c r="Y22" s="9">
        <v>69</v>
      </c>
      <c r="Z22" s="9">
        <v>38</v>
      </c>
      <c r="AA22" s="9">
        <v>38</v>
      </c>
      <c r="AB22" s="9">
        <v>30</v>
      </c>
      <c r="AC22" s="9">
        <v>17</v>
      </c>
      <c r="AD22" s="9">
        <v>23</v>
      </c>
      <c r="AE22" s="9">
        <v>18</v>
      </c>
      <c r="AF22" s="9">
        <v>47</v>
      </c>
      <c r="AG22" s="9">
        <v>23</v>
      </c>
      <c r="AH22" s="9">
        <v>13</v>
      </c>
      <c r="AI22" s="9">
        <v>18</v>
      </c>
      <c r="AJ22" s="9">
        <v>28</v>
      </c>
      <c r="AK22" s="9">
        <v>36</v>
      </c>
      <c r="AL22" s="9">
        <v>46</v>
      </c>
      <c r="AM22" s="9">
        <v>25</v>
      </c>
      <c r="AN22" s="9">
        <v>60</v>
      </c>
      <c r="AO22" s="9">
        <v>27</v>
      </c>
      <c r="AP22" s="9">
        <v>17</v>
      </c>
      <c r="AQ22" s="9">
        <v>19</v>
      </c>
      <c r="AR22" s="9">
        <v>34</v>
      </c>
      <c r="AS22" s="9">
        <v>44</v>
      </c>
      <c r="AT22" s="9">
        <v>35</v>
      </c>
      <c r="AU22" s="9">
        <v>31</v>
      </c>
      <c r="AV22" s="9">
        <v>49</v>
      </c>
      <c r="AW22" s="9">
        <v>34</v>
      </c>
      <c r="AX22" s="9">
        <v>51</v>
      </c>
      <c r="AY22" s="9">
        <v>58</v>
      </c>
      <c r="AZ22" s="9">
        <v>50</v>
      </c>
      <c r="BA22" s="9">
        <v>40</v>
      </c>
      <c r="BB22" s="9">
        <v>36</v>
      </c>
      <c r="BC22" s="9">
        <v>15</v>
      </c>
      <c r="BD22" s="9">
        <v>23</v>
      </c>
      <c r="BE22" s="9">
        <v>62</v>
      </c>
      <c r="BF22" s="9">
        <v>86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2007</v>
      </c>
      <c r="D23" s="11">
        <v>15</v>
      </c>
      <c r="E23" s="11">
        <v>38</v>
      </c>
      <c r="F23" s="11">
        <v>46</v>
      </c>
      <c r="G23" s="11">
        <v>59</v>
      </c>
      <c r="H23" s="11">
        <v>44</v>
      </c>
      <c r="I23" s="11">
        <v>52</v>
      </c>
      <c r="J23" s="11">
        <v>47</v>
      </c>
      <c r="K23" s="11">
        <v>44</v>
      </c>
      <c r="L23" s="11">
        <v>40</v>
      </c>
      <c r="M23" s="11">
        <v>46</v>
      </c>
      <c r="N23" s="11">
        <v>39</v>
      </c>
      <c r="O23" s="11">
        <v>18</v>
      </c>
      <c r="P23" s="11">
        <v>39</v>
      </c>
      <c r="Q23" s="11">
        <v>15</v>
      </c>
      <c r="R23" s="11">
        <v>35</v>
      </c>
      <c r="S23" s="11">
        <v>38</v>
      </c>
      <c r="T23" s="11">
        <v>13</v>
      </c>
      <c r="U23" s="11">
        <v>33</v>
      </c>
      <c r="V23" s="11">
        <v>19</v>
      </c>
      <c r="W23" s="11">
        <v>44</v>
      </c>
      <c r="X23" s="11">
        <v>52</v>
      </c>
      <c r="Y23" s="11">
        <v>69</v>
      </c>
      <c r="Z23" s="11">
        <v>38</v>
      </c>
      <c r="AA23" s="11">
        <v>38</v>
      </c>
      <c r="AB23" s="11">
        <v>30</v>
      </c>
      <c r="AC23" s="11">
        <v>17</v>
      </c>
      <c r="AD23" s="11">
        <v>23</v>
      </c>
      <c r="AE23" s="11">
        <v>18</v>
      </c>
      <c r="AF23" s="11">
        <v>47</v>
      </c>
      <c r="AG23" s="11">
        <v>23</v>
      </c>
      <c r="AH23" s="11">
        <v>13</v>
      </c>
      <c r="AI23" s="11">
        <v>18</v>
      </c>
      <c r="AJ23" s="11">
        <v>28</v>
      </c>
      <c r="AK23" s="11">
        <v>36</v>
      </c>
      <c r="AL23" s="11">
        <v>46</v>
      </c>
      <c r="AM23" s="11">
        <v>25</v>
      </c>
      <c r="AN23" s="11">
        <v>59</v>
      </c>
      <c r="AO23" s="11">
        <v>26</v>
      </c>
      <c r="AP23" s="11">
        <v>17</v>
      </c>
      <c r="AQ23" s="11">
        <v>19</v>
      </c>
      <c r="AR23" s="11">
        <v>34</v>
      </c>
      <c r="AS23" s="11">
        <v>44</v>
      </c>
      <c r="AT23" s="11">
        <v>35</v>
      </c>
      <c r="AU23" s="11">
        <v>29</v>
      </c>
      <c r="AV23" s="11">
        <v>49</v>
      </c>
      <c r="AW23" s="11">
        <v>34</v>
      </c>
      <c r="AX23" s="11">
        <v>49</v>
      </c>
      <c r="AY23" s="11">
        <v>58</v>
      </c>
      <c r="AZ23" s="11">
        <v>50</v>
      </c>
      <c r="BA23" s="11">
        <v>40</v>
      </c>
      <c r="BB23" s="11">
        <v>36</v>
      </c>
      <c r="BC23" s="11">
        <v>15</v>
      </c>
      <c r="BD23" s="11">
        <v>23</v>
      </c>
      <c r="BE23" s="11">
        <v>59</v>
      </c>
      <c r="BF23" s="11">
        <v>86</v>
      </c>
    </row>
    <row r="24" spans="1:59" s="4" customFormat="1" ht="42" x14ac:dyDescent="0.3">
      <c r="A24" s="61"/>
      <c r="B24" s="23" t="s">
        <v>91</v>
      </c>
      <c r="C24" s="9">
        <f t="shared" si="0"/>
        <v>1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1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</row>
    <row r="25" spans="1:59" s="4" customFormat="1" x14ac:dyDescent="0.3">
      <c r="A25" s="62"/>
      <c r="B25" s="23" t="s">
        <v>92</v>
      </c>
      <c r="C25" s="9">
        <f t="shared" si="0"/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</row>
    <row r="27" spans="1:59" s="4" customFormat="1" x14ac:dyDescent="0.35">
      <c r="A27" s="19" t="s">
        <v>73</v>
      </c>
      <c r="B27" s="24" t="s">
        <v>72</v>
      </c>
      <c r="C27" s="9">
        <f t="shared" si="0"/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x14ac:dyDescent="0.35">
      <c r="A29" s="60" t="s">
        <v>139</v>
      </c>
      <c r="B29" s="26" t="s">
        <v>97</v>
      </c>
      <c r="C29" s="9">
        <f t="shared" si="0"/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</row>
    <row r="34" spans="1:58" s="4" customFormat="1" ht="42" x14ac:dyDescent="0.35">
      <c r="A34" s="61"/>
      <c r="B34" s="27" t="s">
        <v>102</v>
      </c>
      <c r="C34" s="9">
        <f t="shared" si="0"/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</row>
    <row r="35" spans="1:58" s="4" customFormat="1" ht="42" x14ac:dyDescent="0.35">
      <c r="A35" s="61"/>
      <c r="B35" s="27" t="s">
        <v>103</v>
      </c>
      <c r="C35" s="9">
        <f t="shared" si="0"/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43</v>
      </c>
      <c r="D45" s="9">
        <v>2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2</v>
      </c>
      <c r="R45" s="9">
        <v>8</v>
      </c>
      <c r="S45" s="9">
        <v>0</v>
      </c>
      <c r="T45" s="9">
        <v>0</v>
      </c>
      <c r="U45" s="9">
        <v>0</v>
      </c>
      <c r="V45" s="9">
        <v>0</v>
      </c>
      <c r="W45" s="9">
        <v>1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14</v>
      </c>
      <c r="AD45" s="9">
        <v>5</v>
      </c>
      <c r="AE45" s="9">
        <v>3</v>
      </c>
      <c r="AF45" s="9">
        <v>0</v>
      </c>
      <c r="AG45" s="9">
        <v>0</v>
      </c>
      <c r="AH45" s="9">
        <v>0</v>
      </c>
      <c r="AI45" s="9">
        <v>1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1</v>
      </c>
      <c r="AQ45" s="9">
        <v>0</v>
      </c>
      <c r="AR45" s="9">
        <v>1</v>
      </c>
      <c r="AS45" s="9">
        <v>0</v>
      </c>
      <c r="AT45" s="9">
        <v>0</v>
      </c>
      <c r="AU45" s="9">
        <v>2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2</v>
      </c>
      <c r="BC45" s="9">
        <v>0</v>
      </c>
      <c r="BD45" s="9">
        <v>0</v>
      </c>
      <c r="BE45" s="9">
        <v>0</v>
      </c>
      <c r="BF45" s="9">
        <v>1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>
        <v>0</v>
      </c>
      <c r="BF47" s="11">
        <v>0</v>
      </c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  <c r="BE50" s="11">
        <v>0</v>
      </c>
      <c r="BF50" s="11">
        <v>0</v>
      </c>
    </row>
    <row r="51" spans="1:58" s="4" customFormat="1" ht="39.75" customHeight="1" x14ac:dyDescent="0.3">
      <c r="A51" s="61"/>
      <c r="B51" s="28" t="s">
        <v>124</v>
      </c>
      <c r="C51" s="9">
        <f t="shared" si="0"/>
        <v>20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1</v>
      </c>
      <c r="R51" s="11">
        <v>4</v>
      </c>
      <c r="S51" s="11">
        <v>0</v>
      </c>
      <c r="T51" s="11">
        <v>0</v>
      </c>
      <c r="U51" s="11">
        <v>0</v>
      </c>
      <c r="V51" s="11">
        <v>0</v>
      </c>
      <c r="W51" s="11">
        <v>1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6</v>
      </c>
      <c r="AD51" s="11">
        <v>3</v>
      </c>
      <c r="AE51" s="11">
        <v>3</v>
      </c>
      <c r="AF51" s="11">
        <v>0</v>
      </c>
      <c r="AG51" s="11">
        <v>0</v>
      </c>
      <c r="AH51" s="11">
        <v>0</v>
      </c>
      <c r="AI51" s="11">
        <v>1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1</v>
      </c>
      <c r="BC51" s="11">
        <v>0</v>
      </c>
      <c r="BD51" s="11">
        <v>0</v>
      </c>
      <c r="BE51" s="11">
        <v>0</v>
      </c>
      <c r="BF51" s="11">
        <v>0</v>
      </c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1">
        <v>0</v>
      </c>
      <c r="BF52" s="11">
        <v>0</v>
      </c>
    </row>
    <row r="53" spans="1:58" s="4" customFormat="1" x14ac:dyDescent="0.3">
      <c r="A53" s="61"/>
      <c r="B53" s="23" t="s">
        <v>126</v>
      </c>
      <c r="C53" s="9">
        <f t="shared" si="0"/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</row>
    <row r="56" spans="1:58" s="4" customFormat="1" x14ac:dyDescent="0.3">
      <c r="A56" s="61"/>
      <c r="B56" s="23" t="s">
        <v>129</v>
      </c>
      <c r="C56" s="9">
        <f t="shared" si="0"/>
        <v>20</v>
      </c>
      <c r="D56" s="11">
        <v>2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1</v>
      </c>
      <c r="R56" s="11">
        <v>4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8</v>
      </c>
      <c r="AD56" s="11">
        <v>2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1</v>
      </c>
      <c r="AS56" s="11">
        <v>0</v>
      </c>
      <c r="AT56" s="11">
        <v>0</v>
      </c>
      <c r="AU56" s="11">
        <v>1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1</v>
      </c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</row>
    <row r="58" spans="1:58" s="4" customFormat="1" ht="40.5" customHeight="1" x14ac:dyDescent="0.3">
      <c r="A58" s="61"/>
      <c r="B58" s="22" t="s">
        <v>131</v>
      </c>
      <c r="C58" s="9">
        <f t="shared" si="0"/>
        <v>1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1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F58" s="11">
        <v>0</v>
      </c>
    </row>
    <row r="59" spans="1:58" s="4" customFormat="1" ht="40.5" customHeight="1" x14ac:dyDescent="0.3">
      <c r="A59" s="62"/>
      <c r="B59" s="22" t="s">
        <v>132</v>
      </c>
      <c r="C59" s="9">
        <f t="shared" si="0"/>
        <v>2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1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1</v>
      </c>
      <c r="BC59" s="11">
        <v>0</v>
      </c>
      <c r="BD59" s="11">
        <v>0</v>
      </c>
      <c r="BE59" s="11">
        <v>0</v>
      </c>
      <c r="BF59" s="11">
        <v>0</v>
      </c>
    </row>
    <row r="60" spans="1:58" s="7" customFormat="1" x14ac:dyDescent="0.35">
      <c r="A60" s="29">
        <v>15</v>
      </c>
      <c r="B60" s="30" t="s">
        <v>133</v>
      </c>
      <c r="C60" s="9">
        <f t="shared" si="0"/>
        <v>4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3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1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1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1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</row>
    <row r="62" spans="1:58" s="7" customFormat="1" ht="42" customHeight="1" x14ac:dyDescent="0.25">
      <c r="A62" s="61"/>
      <c r="B62" s="31" t="s">
        <v>94</v>
      </c>
      <c r="C62" s="9">
        <f t="shared" si="0"/>
        <v>1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1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</row>
    <row r="65" spans="1:58" s="7" customFormat="1" ht="36.75" customHeight="1" x14ac:dyDescent="0.25">
      <c r="A65" s="61"/>
      <c r="B65" s="33" t="s">
        <v>134</v>
      </c>
      <c r="C65" s="9">
        <f t="shared" si="0"/>
        <v>1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1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</row>
    <row r="66" spans="1:58" s="7" customFormat="1" ht="36.75" customHeight="1" x14ac:dyDescent="0.25">
      <c r="A66" s="61"/>
      <c r="B66" s="33" t="s">
        <v>135</v>
      </c>
      <c r="C66" s="9">
        <f t="shared" si="0"/>
        <v>1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1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9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70C0"/>
  </sheetPr>
  <dimension ref="A1:BG71"/>
  <sheetViews>
    <sheetView showZeros="0" view="pageBreakPreview" zoomScale="55" zoomScaleNormal="55" zoomScaleSheetLayoutView="55" zoomScalePageLayoutView="55" workbookViewId="0">
      <pane xSplit="3" ySplit="1" topLeftCell="D47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164</v>
      </c>
      <c r="D2" s="9">
        <v>5</v>
      </c>
      <c r="E2" s="9">
        <v>2</v>
      </c>
      <c r="F2" s="9">
        <v>0</v>
      </c>
      <c r="G2" s="9">
        <v>2</v>
      </c>
      <c r="H2" s="9">
        <v>3</v>
      </c>
      <c r="I2" s="9">
        <v>1</v>
      </c>
      <c r="J2" s="9">
        <v>3</v>
      </c>
      <c r="K2" s="9">
        <v>1</v>
      </c>
      <c r="L2" s="9">
        <v>3</v>
      </c>
      <c r="M2" s="9">
        <v>0</v>
      </c>
      <c r="N2" s="9">
        <v>1</v>
      </c>
      <c r="O2" s="9">
        <v>0</v>
      </c>
      <c r="P2" s="9">
        <v>2</v>
      </c>
      <c r="Q2" s="9">
        <v>9</v>
      </c>
      <c r="R2" s="9">
        <v>11</v>
      </c>
      <c r="S2" s="9">
        <v>2</v>
      </c>
      <c r="T2" s="9">
        <v>1</v>
      </c>
      <c r="U2" s="9">
        <v>2</v>
      </c>
      <c r="V2" s="9">
        <v>0</v>
      </c>
      <c r="W2" s="9">
        <v>1</v>
      </c>
      <c r="X2" s="9">
        <v>2</v>
      </c>
      <c r="Y2" s="9">
        <v>0</v>
      </c>
      <c r="Z2" s="9">
        <v>1</v>
      </c>
      <c r="AA2" s="9">
        <v>0</v>
      </c>
      <c r="AB2" s="9">
        <v>1</v>
      </c>
      <c r="AC2" s="9">
        <v>14</v>
      </c>
      <c r="AD2" s="9">
        <v>0</v>
      </c>
      <c r="AE2" s="9">
        <v>4</v>
      </c>
      <c r="AF2" s="9">
        <v>4</v>
      </c>
      <c r="AG2" s="9">
        <v>11</v>
      </c>
      <c r="AH2" s="9">
        <v>0</v>
      </c>
      <c r="AI2" s="9">
        <v>2</v>
      </c>
      <c r="AJ2" s="9">
        <v>0</v>
      </c>
      <c r="AK2" s="9">
        <v>3</v>
      </c>
      <c r="AL2" s="9">
        <v>2</v>
      </c>
      <c r="AM2" s="9">
        <v>0</v>
      </c>
      <c r="AN2" s="9">
        <v>5</v>
      </c>
      <c r="AO2" s="9">
        <v>8</v>
      </c>
      <c r="AP2" s="9">
        <v>0</v>
      </c>
      <c r="AQ2" s="9">
        <v>0</v>
      </c>
      <c r="AR2" s="9">
        <v>4</v>
      </c>
      <c r="AS2" s="9">
        <v>4</v>
      </c>
      <c r="AT2" s="9">
        <v>9</v>
      </c>
      <c r="AU2" s="9">
        <v>7</v>
      </c>
      <c r="AV2" s="9">
        <v>12</v>
      </c>
      <c r="AW2" s="9">
        <v>3</v>
      </c>
      <c r="AX2" s="9">
        <v>3</v>
      </c>
      <c r="AY2" s="9">
        <v>0</v>
      </c>
      <c r="AZ2" s="9">
        <v>1</v>
      </c>
      <c r="BA2" s="9">
        <v>0</v>
      </c>
      <c r="BB2" s="9">
        <v>0</v>
      </c>
      <c r="BC2" s="9">
        <v>1</v>
      </c>
      <c r="BD2" s="9">
        <v>1</v>
      </c>
      <c r="BE2" s="9">
        <v>8</v>
      </c>
      <c r="BF2" s="9">
        <v>5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1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1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</row>
    <row r="6" spans="1:58" s="4" customFormat="1" x14ac:dyDescent="0.3">
      <c r="A6" s="61"/>
      <c r="B6" s="22" t="s">
        <v>79</v>
      </c>
      <c r="C6" s="9">
        <f t="shared" si="0"/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</row>
    <row r="7" spans="1:58" s="4" customFormat="1" x14ac:dyDescent="0.3">
      <c r="A7" s="61"/>
      <c r="B7" s="23" t="s">
        <v>80</v>
      </c>
      <c r="C7" s="9">
        <f t="shared" si="0"/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37</v>
      </c>
      <c r="D10" s="9">
        <v>3</v>
      </c>
      <c r="E10" s="9">
        <v>0</v>
      </c>
      <c r="F10" s="9">
        <v>0</v>
      </c>
      <c r="G10" s="9">
        <v>0</v>
      </c>
      <c r="H10" s="9">
        <v>1</v>
      </c>
      <c r="I10" s="9">
        <v>1</v>
      </c>
      <c r="J10" s="9">
        <v>0</v>
      </c>
      <c r="K10" s="9">
        <v>1</v>
      </c>
      <c r="L10" s="9">
        <v>1</v>
      </c>
      <c r="M10" s="9">
        <v>0</v>
      </c>
      <c r="N10" s="9">
        <v>0</v>
      </c>
      <c r="O10" s="9">
        <v>0</v>
      </c>
      <c r="P10" s="9">
        <v>2</v>
      </c>
      <c r="Q10" s="9">
        <v>2</v>
      </c>
      <c r="R10" s="9">
        <v>0</v>
      </c>
      <c r="S10" s="9">
        <v>0</v>
      </c>
      <c r="T10" s="9">
        <v>0</v>
      </c>
      <c r="U10" s="9">
        <v>1</v>
      </c>
      <c r="V10" s="9">
        <v>0</v>
      </c>
      <c r="W10" s="9">
        <v>1</v>
      </c>
      <c r="X10" s="9">
        <v>2</v>
      </c>
      <c r="Y10" s="9">
        <v>0</v>
      </c>
      <c r="Z10" s="9">
        <v>1</v>
      </c>
      <c r="AA10" s="9">
        <v>0</v>
      </c>
      <c r="AB10" s="9">
        <v>0</v>
      </c>
      <c r="AC10" s="9">
        <v>5</v>
      </c>
      <c r="AD10" s="9">
        <v>0</v>
      </c>
      <c r="AE10" s="9">
        <v>0</v>
      </c>
      <c r="AF10" s="9">
        <v>0</v>
      </c>
      <c r="AG10" s="9">
        <v>3</v>
      </c>
      <c r="AH10" s="9">
        <v>0</v>
      </c>
      <c r="AI10" s="9">
        <v>1</v>
      </c>
      <c r="AJ10" s="9">
        <v>0</v>
      </c>
      <c r="AK10" s="9">
        <v>0</v>
      </c>
      <c r="AL10" s="9">
        <v>2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1</v>
      </c>
      <c r="AS10" s="9">
        <v>0</v>
      </c>
      <c r="AT10" s="9">
        <v>1</v>
      </c>
      <c r="AU10" s="9">
        <v>0</v>
      </c>
      <c r="AV10" s="9">
        <v>5</v>
      </c>
      <c r="AW10" s="9">
        <v>2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1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</row>
    <row r="12" spans="1:58" s="4" customFormat="1" ht="42" x14ac:dyDescent="0.3">
      <c r="A12" s="61"/>
      <c r="B12" s="23" t="s">
        <v>81</v>
      </c>
      <c r="C12" s="9">
        <f t="shared" si="0"/>
        <v>8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1</v>
      </c>
      <c r="J12" s="11">
        <v>0</v>
      </c>
      <c r="K12" s="11">
        <v>0</v>
      </c>
      <c r="L12" s="11">
        <v>1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1</v>
      </c>
      <c r="V12" s="11">
        <v>0</v>
      </c>
      <c r="W12" s="11">
        <v>1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2</v>
      </c>
      <c r="AD12" s="11">
        <v>0</v>
      </c>
      <c r="AE12" s="11">
        <v>0</v>
      </c>
      <c r="AF12" s="11">
        <v>0</v>
      </c>
      <c r="AG12" s="11">
        <v>1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1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</row>
    <row r="13" spans="1:58" s="4" customFormat="1" x14ac:dyDescent="0.3">
      <c r="A13" s="62"/>
      <c r="B13" s="23" t="s">
        <v>86</v>
      </c>
      <c r="C13" s="9">
        <f t="shared" si="0"/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</row>
    <row r="17" spans="1:59" s="4" customFormat="1" x14ac:dyDescent="0.3">
      <c r="A17" s="61"/>
      <c r="B17" s="22" t="s">
        <v>76</v>
      </c>
      <c r="C17" s="9">
        <f t="shared" si="0"/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46</v>
      </c>
      <c r="D22" s="9">
        <v>0</v>
      </c>
      <c r="E22" s="9">
        <v>0</v>
      </c>
      <c r="F22" s="9">
        <v>0</v>
      </c>
      <c r="G22" s="9">
        <v>1</v>
      </c>
      <c r="H22" s="9">
        <v>2</v>
      </c>
      <c r="I22" s="9">
        <v>0</v>
      </c>
      <c r="J22" s="9">
        <v>1</v>
      </c>
      <c r="K22" s="9">
        <v>0</v>
      </c>
      <c r="L22" s="9">
        <v>2</v>
      </c>
      <c r="M22" s="9">
        <v>0</v>
      </c>
      <c r="N22" s="9">
        <v>0</v>
      </c>
      <c r="O22" s="9">
        <v>0</v>
      </c>
      <c r="P22" s="9">
        <v>0</v>
      </c>
      <c r="Q22" s="9">
        <v>4</v>
      </c>
      <c r="R22" s="9">
        <v>0</v>
      </c>
      <c r="S22" s="9">
        <v>0</v>
      </c>
      <c r="T22" s="9">
        <v>1</v>
      </c>
      <c r="U22" s="9">
        <v>1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1</v>
      </c>
      <c r="AC22" s="9">
        <v>0</v>
      </c>
      <c r="AD22" s="9">
        <v>0</v>
      </c>
      <c r="AE22" s="9">
        <v>3</v>
      </c>
      <c r="AF22" s="9">
        <v>2</v>
      </c>
      <c r="AG22" s="9">
        <v>0</v>
      </c>
      <c r="AH22" s="9">
        <v>0</v>
      </c>
      <c r="AI22" s="9">
        <v>1</v>
      </c>
      <c r="AJ22" s="9">
        <v>0</v>
      </c>
      <c r="AK22" s="9">
        <v>3</v>
      </c>
      <c r="AL22" s="9">
        <v>0</v>
      </c>
      <c r="AM22" s="9">
        <v>0</v>
      </c>
      <c r="AN22" s="9">
        <v>0</v>
      </c>
      <c r="AO22" s="9">
        <v>1</v>
      </c>
      <c r="AP22" s="9">
        <v>0</v>
      </c>
      <c r="AQ22" s="9">
        <v>0</v>
      </c>
      <c r="AR22" s="9">
        <v>0</v>
      </c>
      <c r="AS22" s="9">
        <v>3</v>
      </c>
      <c r="AT22" s="9">
        <v>5</v>
      </c>
      <c r="AU22" s="9">
        <v>2</v>
      </c>
      <c r="AV22" s="9">
        <v>0</v>
      </c>
      <c r="AW22" s="9">
        <v>0</v>
      </c>
      <c r="AX22" s="9">
        <v>1</v>
      </c>
      <c r="AY22" s="9">
        <v>0</v>
      </c>
      <c r="AZ22" s="9">
        <v>1</v>
      </c>
      <c r="BA22" s="9">
        <v>0</v>
      </c>
      <c r="BB22" s="9">
        <v>0</v>
      </c>
      <c r="BC22" s="9">
        <v>1</v>
      </c>
      <c r="BD22" s="9">
        <v>0</v>
      </c>
      <c r="BE22" s="9">
        <v>7</v>
      </c>
      <c r="BF22" s="9">
        <v>3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9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1</v>
      </c>
      <c r="R23" s="11">
        <v>0</v>
      </c>
      <c r="S23" s="11">
        <v>0</v>
      </c>
      <c r="T23" s="11">
        <v>0</v>
      </c>
      <c r="U23" s="11">
        <v>1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1</v>
      </c>
      <c r="AG23" s="11">
        <v>0</v>
      </c>
      <c r="AH23" s="11">
        <v>0</v>
      </c>
      <c r="AI23" s="11">
        <v>0</v>
      </c>
      <c r="AJ23" s="11">
        <v>0</v>
      </c>
      <c r="AK23" s="11">
        <v>1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1</v>
      </c>
      <c r="AT23" s="11">
        <v>2</v>
      </c>
      <c r="AU23" s="11">
        <v>0</v>
      </c>
      <c r="AV23" s="11">
        <v>0</v>
      </c>
      <c r="AW23" s="11">
        <v>0</v>
      </c>
      <c r="AX23" s="11">
        <v>1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1</v>
      </c>
    </row>
    <row r="24" spans="1:59" s="4" customFormat="1" ht="42" x14ac:dyDescent="0.3">
      <c r="A24" s="61"/>
      <c r="B24" s="23" t="s">
        <v>91</v>
      </c>
      <c r="C24" s="9">
        <f t="shared" si="0"/>
        <v>14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1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1</v>
      </c>
      <c r="R24" s="11">
        <v>0</v>
      </c>
      <c r="S24" s="11">
        <v>0</v>
      </c>
      <c r="T24" s="11">
        <v>1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3</v>
      </c>
      <c r="AF24" s="11">
        <v>1</v>
      </c>
      <c r="AG24" s="11">
        <v>0</v>
      </c>
      <c r="AH24" s="11">
        <v>0</v>
      </c>
      <c r="AI24" s="11">
        <v>1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1</v>
      </c>
      <c r="AU24" s="11">
        <v>1</v>
      </c>
      <c r="AV24" s="11">
        <v>0</v>
      </c>
      <c r="AW24" s="11">
        <v>0</v>
      </c>
      <c r="AX24" s="11">
        <v>0</v>
      </c>
      <c r="AY24" s="11">
        <v>0</v>
      </c>
      <c r="AZ24" s="11">
        <v>1</v>
      </c>
      <c r="BA24" s="11">
        <v>0</v>
      </c>
      <c r="BB24" s="11">
        <v>0</v>
      </c>
      <c r="BC24" s="11">
        <v>1</v>
      </c>
      <c r="BD24" s="11">
        <v>0</v>
      </c>
      <c r="BE24" s="11">
        <v>0</v>
      </c>
      <c r="BF24" s="11">
        <v>2</v>
      </c>
    </row>
    <row r="25" spans="1:59" s="4" customFormat="1" x14ac:dyDescent="0.3">
      <c r="A25" s="62"/>
      <c r="B25" s="23" t="s">
        <v>92</v>
      </c>
      <c r="C25" s="9">
        <f t="shared" si="0"/>
        <v>1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1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</row>
    <row r="27" spans="1:59" s="4" customFormat="1" x14ac:dyDescent="0.35">
      <c r="A27" s="19" t="s">
        <v>73</v>
      </c>
      <c r="B27" s="24" t="s">
        <v>72</v>
      </c>
      <c r="C27" s="9">
        <f t="shared" si="0"/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4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1</v>
      </c>
      <c r="AW28" s="9">
        <v>1</v>
      </c>
      <c r="AX28" s="9">
        <v>2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</row>
    <row r="29" spans="1:59" s="4" customFormat="1" x14ac:dyDescent="0.35">
      <c r="A29" s="60" t="s">
        <v>139</v>
      </c>
      <c r="B29" s="26" t="s">
        <v>97</v>
      </c>
      <c r="C29" s="9">
        <f t="shared" si="0"/>
        <v>2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2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</row>
    <row r="30" spans="1:59" s="4" customFormat="1" x14ac:dyDescent="0.35">
      <c r="A30" s="61"/>
      <c r="B30" s="27" t="s">
        <v>98</v>
      </c>
      <c r="C30" s="9">
        <f t="shared" si="0"/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</row>
    <row r="34" spans="1:58" s="4" customFormat="1" ht="42" x14ac:dyDescent="0.35">
      <c r="A34" s="61"/>
      <c r="B34" s="27" t="s">
        <v>102</v>
      </c>
      <c r="C34" s="9">
        <f t="shared" si="0"/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</row>
    <row r="35" spans="1:58" s="4" customFormat="1" ht="42" x14ac:dyDescent="0.35">
      <c r="A35" s="61"/>
      <c r="B35" s="27" t="s">
        <v>103</v>
      </c>
      <c r="C35" s="9">
        <f t="shared" si="0"/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62</v>
      </c>
      <c r="D45" s="9">
        <v>2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1</v>
      </c>
      <c r="O45" s="9">
        <v>0</v>
      </c>
      <c r="P45" s="9">
        <v>0</v>
      </c>
      <c r="Q45" s="9">
        <v>3</v>
      </c>
      <c r="R45" s="9">
        <v>11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7</v>
      </c>
      <c r="AD45" s="9">
        <v>0</v>
      </c>
      <c r="AE45" s="9">
        <v>1</v>
      </c>
      <c r="AF45" s="9">
        <v>1</v>
      </c>
      <c r="AG45" s="9">
        <v>8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5</v>
      </c>
      <c r="AO45" s="9">
        <v>7</v>
      </c>
      <c r="AP45" s="9">
        <v>0</v>
      </c>
      <c r="AQ45" s="9">
        <v>0</v>
      </c>
      <c r="AR45" s="9">
        <v>3</v>
      </c>
      <c r="AS45" s="9">
        <v>1</v>
      </c>
      <c r="AT45" s="9">
        <v>1</v>
      </c>
      <c r="AU45" s="9">
        <v>4</v>
      </c>
      <c r="AV45" s="9">
        <v>6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1</v>
      </c>
      <c r="BF45" s="9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>
        <v>0</v>
      </c>
      <c r="BF47" s="11">
        <v>0</v>
      </c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  <c r="BE50" s="11">
        <v>0</v>
      </c>
      <c r="BF50" s="11">
        <v>0</v>
      </c>
    </row>
    <row r="51" spans="1:58" s="4" customFormat="1" ht="39.75" customHeight="1" x14ac:dyDescent="0.3">
      <c r="A51" s="61"/>
      <c r="B51" s="28" t="s">
        <v>124</v>
      </c>
      <c r="C51" s="9">
        <f t="shared" si="0"/>
        <v>28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6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4</v>
      </c>
      <c r="AD51" s="11">
        <v>0</v>
      </c>
      <c r="AE51" s="11">
        <v>1</v>
      </c>
      <c r="AF51" s="11">
        <v>1</v>
      </c>
      <c r="AG51" s="11">
        <v>6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1</v>
      </c>
      <c r="AO51" s="11">
        <v>3</v>
      </c>
      <c r="AP51" s="11">
        <v>0</v>
      </c>
      <c r="AQ51" s="11">
        <v>0</v>
      </c>
      <c r="AR51" s="11">
        <v>0</v>
      </c>
      <c r="AS51" s="11">
        <v>1</v>
      </c>
      <c r="AT51" s="11">
        <v>1</v>
      </c>
      <c r="AU51" s="11">
        <v>2</v>
      </c>
      <c r="AV51" s="11">
        <v>2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0</v>
      </c>
      <c r="BD51" s="11">
        <v>0</v>
      </c>
      <c r="BE51" s="11">
        <v>0</v>
      </c>
      <c r="BF51" s="11">
        <v>0</v>
      </c>
    </row>
    <row r="52" spans="1:58" s="4" customFormat="1" x14ac:dyDescent="0.3">
      <c r="A52" s="61"/>
      <c r="B52" s="23" t="s">
        <v>125</v>
      </c>
      <c r="C52" s="9">
        <f t="shared" si="0"/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1">
        <v>0</v>
      </c>
      <c r="BF52" s="11">
        <v>0</v>
      </c>
    </row>
    <row r="53" spans="1:58" s="4" customFormat="1" x14ac:dyDescent="0.3">
      <c r="A53" s="61"/>
      <c r="B53" s="23" t="s">
        <v>126</v>
      </c>
      <c r="C53" s="9">
        <f t="shared" si="0"/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</row>
    <row r="54" spans="1:58" s="4" customFormat="1" x14ac:dyDescent="0.3">
      <c r="A54" s="61"/>
      <c r="B54" s="23" t="s">
        <v>127</v>
      </c>
      <c r="C54" s="9">
        <f t="shared" si="0"/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</row>
    <row r="55" spans="1:58" s="4" customFormat="1" x14ac:dyDescent="0.3">
      <c r="A55" s="61"/>
      <c r="B55" s="23" t="s">
        <v>128</v>
      </c>
      <c r="C55" s="9">
        <f t="shared" si="0"/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</row>
    <row r="56" spans="1:58" s="4" customFormat="1" x14ac:dyDescent="0.3">
      <c r="A56" s="61"/>
      <c r="B56" s="23" t="s">
        <v>129</v>
      </c>
      <c r="C56" s="9">
        <f t="shared" si="0"/>
        <v>29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3</v>
      </c>
      <c r="R56" s="11">
        <v>5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3</v>
      </c>
      <c r="AD56" s="11">
        <v>0</v>
      </c>
      <c r="AE56" s="11">
        <v>0</v>
      </c>
      <c r="AF56" s="11">
        <v>0</v>
      </c>
      <c r="AG56" s="11">
        <v>2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4</v>
      </c>
      <c r="AO56" s="11">
        <v>4</v>
      </c>
      <c r="AP56" s="11">
        <v>0</v>
      </c>
      <c r="AQ56" s="11">
        <v>0</v>
      </c>
      <c r="AR56" s="11">
        <v>3</v>
      </c>
      <c r="AS56" s="11">
        <v>0</v>
      </c>
      <c r="AT56" s="11">
        <v>0</v>
      </c>
      <c r="AU56" s="11">
        <v>1</v>
      </c>
      <c r="AV56" s="11">
        <v>4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</row>
    <row r="58" spans="1:58" s="4" customFormat="1" ht="40.5" customHeight="1" x14ac:dyDescent="0.3">
      <c r="A58" s="61"/>
      <c r="B58" s="22" t="s">
        <v>131</v>
      </c>
      <c r="C58" s="9">
        <f t="shared" si="0"/>
        <v>5</v>
      </c>
      <c r="D58" s="11">
        <v>2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1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1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1</v>
      </c>
      <c r="BF58" s="11">
        <v>0</v>
      </c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</row>
    <row r="60" spans="1:58" s="7" customFormat="1" x14ac:dyDescent="0.35">
      <c r="A60" s="29">
        <v>15</v>
      </c>
      <c r="B60" s="30" t="s">
        <v>133</v>
      </c>
      <c r="C60" s="9">
        <f t="shared" si="0"/>
        <v>14</v>
      </c>
      <c r="D60" s="9">
        <v>0</v>
      </c>
      <c r="E60" s="9">
        <v>2</v>
      </c>
      <c r="F60" s="9">
        <v>0</v>
      </c>
      <c r="G60" s="9">
        <v>1</v>
      </c>
      <c r="H60" s="9">
        <v>0</v>
      </c>
      <c r="I60" s="9">
        <v>0</v>
      </c>
      <c r="J60" s="9">
        <v>2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2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2</v>
      </c>
      <c r="AD60" s="9">
        <v>0</v>
      </c>
      <c r="AE60" s="9">
        <v>0</v>
      </c>
      <c r="AF60" s="9">
        <v>1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2</v>
      </c>
      <c r="AU60" s="9">
        <v>1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1</v>
      </c>
      <c r="BE60" s="9">
        <v>0</v>
      </c>
      <c r="BF60" s="9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</row>
    <row r="62" spans="1:58" s="7" customFormat="1" ht="42" customHeight="1" x14ac:dyDescent="0.25">
      <c r="A62" s="61"/>
      <c r="B62" s="31" t="s">
        <v>94</v>
      </c>
      <c r="C62" s="9">
        <f t="shared" si="0"/>
        <v>3</v>
      </c>
      <c r="D62" s="12">
        <v>0</v>
      </c>
      <c r="E62" s="12">
        <v>1</v>
      </c>
      <c r="F62" s="12">
        <v>0</v>
      </c>
      <c r="G62" s="12">
        <v>1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1</v>
      </c>
      <c r="BE62" s="12">
        <v>0</v>
      </c>
      <c r="BF62" s="12">
        <v>0</v>
      </c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</row>
    <row r="65" spans="1:58" s="7" customFormat="1" ht="36.75" customHeight="1" x14ac:dyDescent="0.25">
      <c r="A65" s="61"/>
      <c r="B65" s="33" t="s">
        <v>134</v>
      </c>
      <c r="C65" s="9">
        <f t="shared" si="0"/>
        <v>5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1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1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1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1</v>
      </c>
      <c r="AU65" s="12">
        <v>1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</row>
    <row r="66" spans="1:58" s="7" customFormat="1" ht="36.75" customHeight="1" x14ac:dyDescent="0.25">
      <c r="A66" s="61"/>
      <c r="B66" s="33" t="s">
        <v>135</v>
      </c>
      <c r="C66" s="9">
        <f t="shared" si="0"/>
        <v>6</v>
      </c>
      <c r="D66" s="12">
        <v>0</v>
      </c>
      <c r="E66" s="12">
        <v>1</v>
      </c>
      <c r="F66" s="12">
        <v>0</v>
      </c>
      <c r="G66" s="12">
        <v>0</v>
      </c>
      <c r="H66" s="12">
        <v>0</v>
      </c>
      <c r="I66" s="12">
        <v>0</v>
      </c>
      <c r="J66" s="12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1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1</v>
      </c>
      <c r="AD66" s="12">
        <v>0</v>
      </c>
      <c r="AE66" s="12">
        <v>0</v>
      </c>
      <c r="AF66" s="12">
        <v>1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1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9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2"/>
  </sheetPr>
  <dimension ref="A1:BG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I16" sqref="I16"/>
      <selection pane="topRight" activeCell="I16" sqref="I16"/>
      <selection pane="bottomLeft" activeCell="I16" sqref="I16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113</v>
      </c>
      <c r="D2" s="5">
        <v>2</v>
      </c>
      <c r="E2" s="5">
        <v>0</v>
      </c>
      <c r="F2" s="5">
        <v>3</v>
      </c>
      <c r="G2" s="5">
        <v>15</v>
      </c>
      <c r="H2" s="5">
        <v>3</v>
      </c>
      <c r="I2" s="5">
        <v>0</v>
      </c>
      <c r="J2" s="5">
        <v>2</v>
      </c>
      <c r="K2" s="5">
        <v>1</v>
      </c>
      <c r="L2" s="5">
        <v>6</v>
      </c>
      <c r="M2" s="5">
        <v>1</v>
      </c>
      <c r="N2" s="5">
        <v>0</v>
      </c>
      <c r="O2" s="5">
        <v>0</v>
      </c>
      <c r="P2" s="5">
        <v>3</v>
      </c>
      <c r="Q2" s="5">
        <v>5</v>
      </c>
      <c r="R2" s="5">
        <v>5</v>
      </c>
      <c r="S2" s="5">
        <v>1</v>
      </c>
      <c r="T2" s="5">
        <v>3</v>
      </c>
      <c r="U2" s="5">
        <v>0</v>
      </c>
      <c r="V2" s="5">
        <v>1</v>
      </c>
      <c r="W2" s="5">
        <v>2</v>
      </c>
      <c r="X2" s="5">
        <v>2</v>
      </c>
      <c r="Y2" s="5">
        <v>0</v>
      </c>
      <c r="Z2" s="5">
        <v>1</v>
      </c>
      <c r="AA2" s="5">
        <v>0</v>
      </c>
      <c r="AB2" s="5">
        <v>2</v>
      </c>
      <c r="AC2" s="5">
        <v>5</v>
      </c>
      <c r="AD2" s="5">
        <v>3</v>
      </c>
      <c r="AE2" s="5">
        <v>4</v>
      </c>
      <c r="AF2" s="5">
        <v>0</v>
      </c>
      <c r="AG2" s="5">
        <v>1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1</v>
      </c>
      <c r="AN2" s="5">
        <v>0</v>
      </c>
      <c r="AO2" s="5">
        <v>6</v>
      </c>
      <c r="AP2" s="5">
        <v>2</v>
      </c>
      <c r="AQ2" s="5">
        <v>1</v>
      </c>
      <c r="AR2" s="5">
        <v>4</v>
      </c>
      <c r="AS2" s="5">
        <v>1</v>
      </c>
      <c r="AT2" s="5">
        <v>1</v>
      </c>
      <c r="AU2" s="5">
        <v>2</v>
      </c>
      <c r="AV2" s="5">
        <v>3</v>
      </c>
      <c r="AW2" s="5">
        <v>0</v>
      </c>
      <c r="AX2" s="5">
        <v>0</v>
      </c>
      <c r="AY2" s="5">
        <v>1</v>
      </c>
      <c r="AZ2" s="5">
        <v>1</v>
      </c>
      <c r="BA2" s="5">
        <v>5</v>
      </c>
      <c r="BB2" s="5">
        <v>1</v>
      </c>
      <c r="BC2" s="5">
        <v>1</v>
      </c>
      <c r="BD2" s="5">
        <v>1</v>
      </c>
      <c r="BE2" s="5">
        <v>5</v>
      </c>
      <c r="BF2" s="5">
        <v>6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6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1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1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2</v>
      </c>
      <c r="AS3" s="5">
        <v>1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</row>
    <row r="6" spans="1:58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58" s="4" customFormat="1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33</v>
      </c>
      <c r="D10" s="5">
        <v>0</v>
      </c>
      <c r="E10" s="5">
        <v>0</v>
      </c>
      <c r="F10" s="5">
        <v>0</v>
      </c>
      <c r="G10" s="5">
        <v>2</v>
      </c>
      <c r="H10" s="5">
        <v>1</v>
      </c>
      <c r="I10" s="5">
        <v>0</v>
      </c>
      <c r="J10" s="5">
        <v>1</v>
      </c>
      <c r="K10" s="5">
        <v>1</v>
      </c>
      <c r="L10" s="5">
        <v>3</v>
      </c>
      <c r="M10" s="5">
        <v>1</v>
      </c>
      <c r="N10" s="5">
        <v>0</v>
      </c>
      <c r="O10" s="5">
        <v>0</v>
      </c>
      <c r="P10" s="5">
        <v>2</v>
      </c>
      <c r="Q10" s="5">
        <v>0</v>
      </c>
      <c r="R10" s="5">
        <v>1</v>
      </c>
      <c r="S10" s="5">
        <v>0</v>
      </c>
      <c r="T10" s="5">
        <v>1</v>
      </c>
      <c r="U10" s="5">
        <v>0</v>
      </c>
      <c r="V10" s="5">
        <v>0</v>
      </c>
      <c r="W10" s="5">
        <v>1</v>
      </c>
      <c r="X10" s="5">
        <v>0</v>
      </c>
      <c r="Y10" s="5">
        <v>0</v>
      </c>
      <c r="Z10" s="5">
        <v>1</v>
      </c>
      <c r="AA10" s="5">
        <v>0</v>
      </c>
      <c r="AB10" s="5">
        <v>1</v>
      </c>
      <c r="AC10" s="5">
        <v>1</v>
      </c>
      <c r="AD10" s="5">
        <v>1</v>
      </c>
      <c r="AE10" s="5">
        <v>1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1</v>
      </c>
      <c r="AN10" s="5">
        <v>0</v>
      </c>
      <c r="AO10" s="5">
        <v>2</v>
      </c>
      <c r="AP10" s="5">
        <v>1</v>
      </c>
      <c r="AQ10" s="5">
        <v>0</v>
      </c>
      <c r="AR10" s="5">
        <v>0</v>
      </c>
      <c r="AS10" s="5">
        <v>0</v>
      </c>
      <c r="AT10" s="5">
        <v>1</v>
      </c>
      <c r="AU10" s="5">
        <v>1</v>
      </c>
      <c r="AV10" s="5">
        <v>2</v>
      </c>
      <c r="AW10" s="5">
        <v>0</v>
      </c>
      <c r="AX10" s="5">
        <v>0</v>
      </c>
      <c r="AY10" s="5">
        <v>1</v>
      </c>
      <c r="AZ10" s="5">
        <v>0</v>
      </c>
      <c r="BA10" s="5">
        <v>2</v>
      </c>
      <c r="BB10" s="5">
        <v>1</v>
      </c>
      <c r="BC10" s="5">
        <v>0</v>
      </c>
      <c r="BD10" s="5">
        <v>0</v>
      </c>
      <c r="BE10" s="5">
        <v>0</v>
      </c>
      <c r="BF10" s="5">
        <v>2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2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1</v>
      </c>
      <c r="K11" s="8">
        <v>0</v>
      </c>
      <c r="L11" s="8">
        <v>1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</row>
    <row r="12" spans="1:58" s="4" customFormat="1" ht="42" x14ac:dyDescent="0.3">
      <c r="A12" s="61"/>
      <c r="B12" s="23" t="s">
        <v>81</v>
      </c>
      <c r="C12" s="9">
        <f t="shared" si="0"/>
        <v>7</v>
      </c>
      <c r="D12" s="8">
        <v>0</v>
      </c>
      <c r="E12" s="8">
        <v>0</v>
      </c>
      <c r="F12" s="8">
        <v>0</v>
      </c>
      <c r="G12" s="8">
        <v>0</v>
      </c>
      <c r="H12" s="8">
        <v>1</v>
      </c>
      <c r="I12" s="8">
        <v>0</v>
      </c>
      <c r="J12" s="8">
        <v>0</v>
      </c>
      <c r="K12" s="8">
        <v>1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1</v>
      </c>
      <c r="AD12" s="8">
        <v>0</v>
      </c>
      <c r="AE12" s="8">
        <v>1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1</v>
      </c>
      <c r="AW12" s="8">
        <v>0</v>
      </c>
      <c r="AX12" s="8">
        <v>0</v>
      </c>
      <c r="AY12" s="8">
        <v>1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1</v>
      </c>
    </row>
    <row r="13" spans="1:58" s="4" customFormat="1" x14ac:dyDescent="0.3">
      <c r="A13" s="62"/>
      <c r="B13" s="23" t="s">
        <v>86</v>
      </c>
      <c r="C13" s="9">
        <f t="shared" si="0"/>
        <v>3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1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1</v>
      </c>
      <c r="BB13" s="8">
        <v>1</v>
      </c>
      <c r="BC13" s="8">
        <v>0</v>
      </c>
      <c r="BD13" s="8">
        <v>0</v>
      </c>
      <c r="BE13" s="8">
        <v>0</v>
      </c>
      <c r="BF13" s="8">
        <v>0</v>
      </c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59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28</v>
      </c>
      <c r="D22" s="5">
        <v>0</v>
      </c>
      <c r="E22" s="5">
        <v>0</v>
      </c>
      <c r="F22" s="5">
        <v>1</v>
      </c>
      <c r="G22" s="5">
        <v>0</v>
      </c>
      <c r="H22" s="5">
        <v>1</v>
      </c>
      <c r="I22" s="5">
        <v>0</v>
      </c>
      <c r="J22" s="5">
        <v>0</v>
      </c>
      <c r="K22" s="5">
        <v>0</v>
      </c>
      <c r="L22" s="5">
        <v>3</v>
      </c>
      <c r="M22" s="5">
        <v>0</v>
      </c>
      <c r="N22" s="5">
        <v>0</v>
      </c>
      <c r="O22" s="5">
        <v>0</v>
      </c>
      <c r="P22" s="5">
        <v>1</v>
      </c>
      <c r="Q22" s="5">
        <v>0</v>
      </c>
      <c r="R22" s="5">
        <v>1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1</v>
      </c>
      <c r="Y22" s="5">
        <v>0</v>
      </c>
      <c r="Z22" s="5">
        <v>0</v>
      </c>
      <c r="AA22" s="5">
        <v>0</v>
      </c>
      <c r="AB22" s="5">
        <v>1</v>
      </c>
      <c r="AC22" s="5">
        <v>2</v>
      </c>
      <c r="AD22" s="5">
        <v>0</v>
      </c>
      <c r="AE22" s="5">
        <v>1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4</v>
      </c>
      <c r="AP22" s="5">
        <v>1</v>
      </c>
      <c r="AQ22" s="5">
        <v>0</v>
      </c>
      <c r="AR22" s="5">
        <v>2</v>
      </c>
      <c r="AS22" s="5">
        <v>0</v>
      </c>
      <c r="AT22" s="5">
        <v>0</v>
      </c>
      <c r="AU22" s="5">
        <v>1</v>
      </c>
      <c r="AV22" s="5">
        <v>1</v>
      </c>
      <c r="AW22" s="5">
        <v>0</v>
      </c>
      <c r="AX22" s="5">
        <v>0</v>
      </c>
      <c r="AY22" s="5">
        <v>0</v>
      </c>
      <c r="AZ22" s="5">
        <v>0</v>
      </c>
      <c r="BA22" s="5">
        <v>1</v>
      </c>
      <c r="BB22" s="5">
        <v>0</v>
      </c>
      <c r="BC22" s="5">
        <v>1</v>
      </c>
      <c r="BD22" s="5">
        <v>1</v>
      </c>
      <c r="BE22" s="5">
        <v>1</v>
      </c>
      <c r="BF22" s="5">
        <v>2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6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1</v>
      </c>
      <c r="AD23" s="8">
        <v>0</v>
      </c>
      <c r="AE23" s="8">
        <v>1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1</v>
      </c>
      <c r="AQ23" s="8">
        <v>0</v>
      </c>
      <c r="AR23" s="8">
        <v>0</v>
      </c>
      <c r="AS23" s="8">
        <v>0</v>
      </c>
      <c r="AT23" s="8">
        <v>0</v>
      </c>
      <c r="AU23" s="8">
        <v>1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2</v>
      </c>
    </row>
    <row r="24" spans="1:59" s="4" customFormat="1" ht="42" x14ac:dyDescent="0.3">
      <c r="A24" s="61"/>
      <c r="B24" s="23" t="s">
        <v>91</v>
      </c>
      <c r="C24" s="9">
        <f t="shared" si="0"/>
        <v>8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2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1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1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1</v>
      </c>
      <c r="AP24" s="8">
        <v>0</v>
      </c>
      <c r="AQ24" s="8">
        <v>0</v>
      </c>
      <c r="AR24" s="8">
        <v>2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1</v>
      </c>
      <c r="BE24" s="8">
        <v>0</v>
      </c>
      <c r="BF24" s="8">
        <v>0</v>
      </c>
    </row>
    <row r="25" spans="1:59" s="4" customFormat="1" x14ac:dyDescent="0.3">
      <c r="A25" s="62"/>
      <c r="B25" s="23" t="s">
        <v>92</v>
      </c>
      <c r="C25" s="9">
        <f t="shared" si="0"/>
        <v>5</v>
      </c>
      <c r="D25" s="8">
        <v>0</v>
      </c>
      <c r="E25" s="8">
        <v>0</v>
      </c>
      <c r="F25" s="8">
        <v>0</v>
      </c>
      <c r="G25" s="8">
        <v>0</v>
      </c>
      <c r="H25" s="8">
        <v>1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1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3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</row>
    <row r="30" spans="1:59" s="4" customFormat="1" x14ac:dyDescent="0.35">
      <c r="A30" s="61"/>
      <c r="B30" s="27" t="s">
        <v>98</v>
      </c>
      <c r="C30" s="9">
        <f t="shared" si="0"/>
        <v>1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1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40</v>
      </c>
      <c r="D45" s="5">
        <v>2</v>
      </c>
      <c r="E45" s="5">
        <v>0</v>
      </c>
      <c r="F45" s="5">
        <v>2</v>
      </c>
      <c r="G45" s="5">
        <v>13</v>
      </c>
      <c r="H45" s="5">
        <v>1</v>
      </c>
      <c r="I45" s="5">
        <v>0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5</v>
      </c>
      <c r="R45" s="5">
        <v>2</v>
      </c>
      <c r="S45" s="5">
        <v>0</v>
      </c>
      <c r="T45" s="5">
        <v>2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2</v>
      </c>
      <c r="AD45" s="5">
        <v>2</v>
      </c>
      <c r="AE45" s="5">
        <v>2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1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1</v>
      </c>
      <c r="BA45" s="5">
        <v>2</v>
      </c>
      <c r="BB45" s="5">
        <v>0</v>
      </c>
      <c r="BC45" s="5">
        <v>0</v>
      </c>
      <c r="BD45" s="5">
        <v>0</v>
      </c>
      <c r="BE45" s="5">
        <v>0</v>
      </c>
      <c r="BF45" s="5">
        <v>2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</row>
    <row r="51" spans="1:58" s="4" customFormat="1" ht="39.75" customHeight="1" x14ac:dyDescent="0.3">
      <c r="A51" s="61"/>
      <c r="B51" s="28" t="s">
        <v>124</v>
      </c>
      <c r="C51" s="9">
        <f t="shared" si="0"/>
        <v>19</v>
      </c>
      <c r="D51" s="8">
        <v>1</v>
      </c>
      <c r="E51" s="8">
        <v>0</v>
      </c>
      <c r="F51" s="8">
        <v>0</v>
      </c>
      <c r="G51" s="8">
        <v>7</v>
      </c>
      <c r="H51" s="8">
        <v>0</v>
      </c>
      <c r="I51" s="8">
        <v>0</v>
      </c>
      <c r="J51" s="8">
        <v>1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2</v>
      </c>
      <c r="R51" s="8">
        <v>0</v>
      </c>
      <c r="S51" s="8">
        <v>0</v>
      </c>
      <c r="T51" s="8">
        <v>2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1</v>
      </c>
      <c r="AE51" s="8">
        <v>1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1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1</v>
      </c>
      <c r="BA51" s="8">
        <v>1</v>
      </c>
      <c r="BB51" s="8">
        <v>0</v>
      </c>
      <c r="BC51" s="8">
        <v>0</v>
      </c>
      <c r="BD51" s="8">
        <v>0</v>
      </c>
      <c r="BE51" s="8">
        <v>0</v>
      </c>
      <c r="BF51" s="8">
        <v>1</v>
      </c>
    </row>
    <row r="52" spans="1:58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58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58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</row>
    <row r="56" spans="1:58" s="4" customFormat="1" x14ac:dyDescent="0.3">
      <c r="A56" s="61"/>
      <c r="B56" s="23" t="s">
        <v>129</v>
      </c>
      <c r="C56" s="9">
        <f t="shared" si="0"/>
        <v>18</v>
      </c>
      <c r="D56" s="8">
        <v>1</v>
      </c>
      <c r="E56" s="8">
        <v>0</v>
      </c>
      <c r="F56" s="8">
        <v>0</v>
      </c>
      <c r="G56" s="8">
        <v>6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3</v>
      </c>
      <c r="R56" s="8">
        <v>2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2</v>
      </c>
      <c r="AD56" s="8">
        <v>1</v>
      </c>
      <c r="AE56" s="8">
        <v>1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1</v>
      </c>
      <c r="BB56" s="8">
        <v>0</v>
      </c>
      <c r="BC56" s="8">
        <v>0</v>
      </c>
      <c r="BD56" s="8">
        <v>0</v>
      </c>
      <c r="BE56" s="8">
        <v>0</v>
      </c>
      <c r="BF56" s="8">
        <v>1</v>
      </c>
    </row>
    <row r="57" spans="1:58" s="4" customFormat="1" ht="42" x14ac:dyDescent="0.3">
      <c r="A57" s="61"/>
      <c r="B57" s="23" t="s">
        <v>130</v>
      </c>
      <c r="C57" s="9">
        <f t="shared" si="0"/>
        <v>1</v>
      </c>
      <c r="D57" s="8">
        <v>0</v>
      </c>
      <c r="E57" s="8">
        <v>0</v>
      </c>
      <c r="F57" s="8">
        <v>0</v>
      </c>
      <c r="G57" s="8">
        <v>0</v>
      </c>
      <c r="H57" s="8">
        <v>1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</row>
    <row r="58" spans="1:58" s="4" customFormat="1" ht="40.5" customHeight="1" x14ac:dyDescent="0.3">
      <c r="A58" s="61"/>
      <c r="B58" s="22" t="s">
        <v>131</v>
      </c>
      <c r="C58" s="9">
        <f t="shared" si="0"/>
        <v>2</v>
      </c>
      <c r="D58" s="8">
        <v>0</v>
      </c>
      <c r="E58" s="8">
        <v>0</v>
      </c>
      <c r="F58" s="8">
        <v>2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</row>
    <row r="60" spans="1:58" s="7" customFormat="1" x14ac:dyDescent="0.35">
      <c r="A60" s="29">
        <v>15</v>
      </c>
      <c r="B60" s="30" t="s">
        <v>133</v>
      </c>
      <c r="C60" s="9">
        <f t="shared" si="0"/>
        <v>5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4</v>
      </c>
      <c r="BF60" s="5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</row>
    <row r="65" spans="1:58" s="7" customFormat="1" ht="36.75" customHeight="1" x14ac:dyDescent="0.25">
      <c r="A65" s="61"/>
      <c r="B65" s="33" t="s">
        <v>134</v>
      </c>
      <c r="C65" s="9">
        <f t="shared" si="0"/>
        <v>2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2</v>
      </c>
      <c r="BF65" s="8">
        <v>0</v>
      </c>
    </row>
    <row r="66" spans="1:58" s="7" customFormat="1" ht="36.75" customHeight="1" x14ac:dyDescent="0.25">
      <c r="A66" s="61"/>
      <c r="B66" s="33" t="s">
        <v>135</v>
      </c>
      <c r="C66" s="9">
        <f t="shared" si="0"/>
        <v>3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1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2</v>
      </c>
      <c r="BF66" s="8">
        <v>0</v>
      </c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9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92D050"/>
  </sheetPr>
  <dimension ref="A1:BG71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I16" sqref="I16"/>
      <selection pane="topRight" activeCell="I16" sqref="I16"/>
      <selection pane="bottomLeft" activeCell="I16" sqref="I16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4" customFormat="1" ht="42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4" customFormat="1" ht="42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9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9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9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2"/>
  </sheetPr>
  <dimension ref="A1:BG71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106</v>
      </c>
      <c r="D2" s="5">
        <v>4</v>
      </c>
      <c r="E2" s="5">
        <v>3</v>
      </c>
      <c r="F2" s="5">
        <v>2</v>
      </c>
      <c r="G2" s="5">
        <v>0</v>
      </c>
      <c r="H2" s="5">
        <v>9</v>
      </c>
      <c r="I2" s="5">
        <v>16</v>
      </c>
      <c r="J2" s="5">
        <v>4</v>
      </c>
      <c r="K2" s="5">
        <v>2</v>
      </c>
      <c r="L2" s="5">
        <v>1</v>
      </c>
      <c r="M2" s="5">
        <v>0</v>
      </c>
      <c r="N2" s="5">
        <v>0</v>
      </c>
      <c r="O2" s="5">
        <v>0</v>
      </c>
      <c r="P2" s="5">
        <v>0</v>
      </c>
      <c r="Q2" s="5">
        <v>9</v>
      </c>
      <c r="R2" s="5">
        <v>3</v>
      </c>
      <c r="S2" s="5">
        <v>2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1</v>
      </c>
      <c r="Z2" s="5">
        <v>0</v>
      </c>
      <c r="AA2" s="5">
        <v>1</v>
      </c>
      <c r="AB2" s="5">
        <v>2</v>
      </c>
      <c r="AC2" s="5">
        <v>7</v>
      </c>
      <c r="AD2" s="5">
        <v>0</v>
      </c>
      <c r="AE2" s="5">
        <v>0</v>
      </c>
      <c r="AF2" s="5">
        <v>0</v>
      </c>
      <c r="AG2" s="5">
        <v>0</v>
      </c>
      <c r="AH2" s="5">
        <v>2</v>
      </c>
      <c r="AI2" s="5">
        <v>0</v>
      </c>
      <c r="AJ2" s="5">
        <v>3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8</v>
      </c>
      <c r="AQ2" s="5">
        <v>0</v>
      </c>
      <c r="AR2" s="5">
        <v>2</v>
      </c>
      <c r="AS2" s="5">
        <v>1</v>
      </c>
      <c r="AT2" s="5">
        <v>0</v>
      </c>
      <c r="AU2" s="5">
        <v>1</v>
      </c>
      <c r="AV2" s="5">
        <v>11</v>
      </c>
      <c r="AW2" s="5">
        <v>1</v>
      </c>
      <c r="AX2" s="5">
        <v>3</v>
      </c>
      <c r="AY2" s="5">
        <v>2</v>
      </c>
      <c r="AZ2" s="5">
        <v>1</v>
      </c>
      <c r="BA2" s="5">
        <v>0</v>
      </c>
      <c r="BB2" s="5">
        <v>0</v>
      </c>
      <c r="BC2" s="5">
        <v>0</v>
      </c>
      <c r="BD2" s="5">
        <v>3</v>
      </c>
      <c r="BE2" s="5">
        <v>0</v>
      </c>
      <c r="BF2" s="5">
        <v>2</v>
      </c>
    </row>
    <row r="3" spans="1:58" s="4" customFormat="1" ht="42" x14ac:dyDescent="0.3">
      <c r="A3" s="19" t="s">
        <v>58</v>
      </c>
      <c r="B3" s="20" t="s">
        <v>60</v>
      </c>
      <c r="C3" s="9">
        <f t="shared" ref="C3:C66" si="0">+SUM(D3:BF3)</f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</row>
    <row r="6" spans="1:58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58" s="4" customFormat="1" ht="42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21</v>
      </c>
      <c r="D10" s="5">
        <v>1</v>
      </c>
      <c r="E10" s="5">
        <v>0</v>
      </c>
      <c r="F10" s="5">
        <v>1</v>
      </c>
      <c r="G10" s="5">
        <v>0</v>
      </c>
      <c r="H10" s="5">
        <v>3</v>
      </c>
      <c r="I10" s="5">
        <v>2</v>
      </c>
      <c r="J10" s="5">
        <v>1</v>
      </c>
      <c r="K10" s="5">
        <v>0</v>
      </c>
      <c r="L10" s="5">
        <v>1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1</v>
      </c>
      <c r="Z10" s="5">
        <v>0</v>
      </c>
      <c r="AA10" s="5">
        <v>1</v>
      </c>
      <c r="AB10" s="5">
        <v>2</v>
      </c>
      <c r="AC10" s="5">
        <v>2</v>
      </c>
      <c r="AD10" s="5">
        <v>0</v>
      </c>
      <c r="AE10" s="5">
        <v>0</v>
      </c>
      <c r="AF10" s="5">
        <v>0</v>
      </c>
      <c r="AG10" s="5">
        <v>0</v>
      </c>
      <c r="AH10" s="5">
        <v>1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1</v>
      </c>
      <c r="AX10" s="5">
        <v>0</v>
      </c>
      <c r="AY10" s="5">
        <v>0</v>
      </c>
      <c r="AZ10" s="5">
        <v>1</v>
      </c>
      <c r="BA10" s="5">
        <v>0</v>
      </c>
      <c r="BB10" s="5">
        <v>0</v>
      </c>
      <c r="BC10" s="5">
        <v>0</v>
      </c>
      <c r="BD10" s="5">
        <v>1</v>
      </c>
      <c r="BE10" s="5">
        <v>0</v>
      </c>
      <c r="BF10" s="5">
        <v>2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</row>
    <row r="12" spans="1:58" s="4" customFormat="1" ht="42" x14ac:dyDescent="0.3">
      <c r="A12" s="61"/>
      <c r="B12" s="23" t="s">
        <v>81</v>
      </c>
      <c r="C12" s="9">
        <f t="shared" si="0"/>
        <v>6</v>
      </c>
      <c r="D12" s="8">
        <v>0</v>
      </c>
      <c r="E12" s="8">
        <v>0</v>
      </c>
      <c r="F12" s="8">
        <v>0</v>
      </c>
      <c r="G12" s="8">
        <v>0</v>
      </c>
      <c r="H12" s="8">
        <v>1</v>
      </c>
      <c r="I12" s="8">
        <v>1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1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1</v>
      </c>
      <c r="AX12" s="8">
        <v>0</v>
      </c>
      <c r="AY12" s="8">
        <v>0</v>
      </c>
      <c r="AZ12" s="8">
        <v>1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1</v>
      </c>
    </row>
    <row r="13" spans="1:58" s="4" customFormat="1" x14ac:dyDescent="0.3">
      <c r="A13" s="62"/>
      <c r="B13" s="23" t="s">
        <v>86</v>
      </c>
      <c r="C13" s="9">
        <f t="shared" si="0"/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59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9</v>
      </c>
      <c r="D22" s="5">
        <v>0</v>
      </c>
      <c r="E22" s="5">
        <v>0</v>
      </c>
      <c r="F22" s="5">
        <v>1</v>
      </c>
      <c r="G22" s="5">
        <v>0</v>
      </c>
      <c r="H22" s="5">
        <v>0</v>
      </c>
      <c r="I22" s="5">
        <v>4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1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1</v>
      </c>
      <c r="AV22" s="5">
        <v>1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1</v>
      </c>
      <c r="BE22" s="5">
        <v>0</v>
      </c>
      <c r="BF22" s="5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</row>
    <row r="24" spans="1:59" s="4" customFormat="1" ht="42" x14ac:dyDescent="0.3">
      <c r="A24" s="61"/>
      <c r="B24" s="23" t="s">
        <v>91</v>
      </c>
      <c r="C24" s="9">
        <f t="shared" si="0"/>
        <v>1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1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</row>
    <row r="25" spans="1:59" s="4" customFormat="1" x14ac:dyDescent="0.3">
      <c r="A25" s="62"/>
      <c r="B25" s="23" t="s">
        <v>92</v>
      </c>
      <c r="C25" s="9">
        <f t="shared" si="0"/>
        <v>3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1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1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1</v>
      </c>
      <c r="BE25" s="8">
        <v>0</v>
      </c>
      <c r="BF25" s="8">
        <v>0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</row>
    <row r="30" spans="1:59" s="4" customFormat="1" x14ac:dyDescent="0.35">
      <c r="A30" s="61"/>
      <c r="B30" s="27" t="s">
        <v>98</v>
      </c>
      <c r="C30" s="9">
        <f t="shared" si="0"/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28</v>
      </c>
      <c r="D44" s="5">
        <v>0</v>
      </c>
      <c r="E44" s="5">
        <v>0</v>
      </c>
      <c r="F44" s="5">
        <v>0</v>
      </c>
      <c r="G44" s="5">
        <v>0</v>
      </c>
      <c r="H44" s="5">
        <v>3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2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2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8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10</v>
      </c>
      <c r="AW44" s="5">
        <v>0</v>
      </c>
      <c r="AX44" s="5">
        <v>3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48</v>
      </c>
      <c r="D45" s="5">
        <v>3</v>
      </c>
      <c r="E45" s="5">
        <v>3</v>
      </c>
      <c r="F45" s="5">
        <v>0</v>
      </c>
      <c r="G45" s="5">
        <v>0</v>
      </c>
      <c r="H45" s="5">
        <v>3</v>
      </c>
      <c r="I45" s="5">
        <v>10</v>
      </c>
      <c r="J45" s="5">
        <v>3</v>
      </c>
      <c r="K45" s="5">
        <v>2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7</v>
      </c>
      <c r="R45" s="5">
        <v>3</v>
      </c>
      <c r="S45" s="5">
        <v>2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5</v>
      </c>
      <c r="AD45" s="5">
        <v>0</v>
      </c>
      <c r="AE45" s="5">
        <v>0</v>
      </c>
      <c r="AF45" s="5">
        <v>0</v>
      </c>
      <c r="AG45" s="5">
        <v>0</v>
      </c>
      <c r="AH45" s="5">
        <v>1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2</v>
      </c>
      <c r="AS45" s="5">
        <v>1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2</v>
      </c>
      <c r="AZ45" s="5">
        <v>0</v>
      </c>
      <c r="BA45" s="5">
        <v>0</v>
      </c>
      <c r="BB45" s="5">
        <v>0</v>
      </c>
      <c r="BC45" s="5">
        <v>0</v>
      </c>
      <c r="BD45" s="5">
        <v>1</v>
      </c>
      <c r="BE45" s="5">
        <v>0</v>
      </c>
      <c r="BF45" s="5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</row>
    <row r="51" spans="1:58" s="4" customFormat="1" ht="39.75" customHeight="1" x14ac:dyDescent="0.3">
      <c r="A51" s="61"/>
      <c r="B51" s="28" t="s">
        <v>124</v>
      </c>
      <c r="C51" s="9">
        <f t="shared" si="0"/>
        <v>25</v>
      </c>
      <c r="D51" s="8">
        <v>3</v>
      </c>
      <c r="E51" s="8">
        <v>1</v>
      </c>
      <c r="F51" s="8">
        <v>0</v>
      </c>
      <c r="G51" s="8">
        <v>0</v>
      </c>
      <c r="H51" s="8">
        <v>2</v>
      </c>
      <c r="I51" s="8">
        <v>6</v>
      </c>
      <c r="J51" s="8">
        <v>1</v>
      </c>
      <c r="K51" s="8">
        <v>2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3</v>
      </c>
      <c r="R51" s="8">
        <v>1</v>
      </c>
      <c r="S51" s="8">
        <v>1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3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1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1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</row>
    <row r="52" spans="1:58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58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58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</row>
    <row r="56" spans="1:58" s="4" customFormat="1" x14ac:dyDescent="0.3">
      <c r="A56" s="61"/>
      <c r="B56" s="23" t="s">
        <v>129</v>
      </c>
      <c r="C56" s="9">
        <f t="shared" si="0"/>
        <v>22</v>
      </c>
      <c r="D56" s="8">
        <v>0</v>
      </c>
      <c r="E56" s="8">
        <v>2</v>
      </c>
      <c r="F56" s="8">
        <v>0</v>
      </c>
      <c r="G56" s="8">
        <v>0</v>
      </c>
      <c r="H56" s="8">
        <v>1</v>
      </c>
      <c r="I56" s="8">
        <v>4</v>
      </c>
      <c r="J56" s="8">
        <v>2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4</v>
      </c>
      <c r="R56" s="8">
        <v>2</v>
      </c>
      <c r="S56" s="8">
        <v>1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2</v>
      </c>
      <c r="AD56" s="8">
        <v>0</v>
      </c>
      <c r="AE56" s="8">
        <v>0</v>
      </c>
      <c r="AF56" s="8">
        <v>0</v>
      </c>
      <c r="AG56" s="8">
        <v>0</v>
      </c>
      <c r="AH56" s="8">
        <v>1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1</v>
      </c>
      <c r="AS56" s="8">
        <v>1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1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</row>
    <row r="59" spans="1:58" s="4" customFormat="1" ht="40.5" customHeight="1" x14ac:dyDescent="0.3">
      <c r="A59" s="62"/>
      <c r="B59" s="22" t="s">
        <v>132</v>
      </c>
      <c r="C59" s="9">
        <f t="shared" si="0"/>
        <v>1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1</v>
      </c>
      <c r="BE59" s="8">
        <v>0</v>
      </c>
      <c r="BF59" s="8">
        <v>0</v>
      </c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9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2"/>
  </sheetPr>
  <dimension ref="A1:BG71"/>
  <sheetViews>
    <sheetView showZeros="0" view="pageBreakPreview" zoomScale="40" zoomScaleNormal="55" zoomScaleSheetLayoutView="40" zoomScalePageLayoutView="55" workbookViewId="0">
      <pane xSplit="3" ySplit="1" topLeftCell="D26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180</v>
      </c>
      <c r="D2" s="5">
        <v>4</v>
      </c>
      <c r="E2" s="5">
        <v>4</v>
      </c>
      <c r="F2" s="5">
        <v>3</v>
      </c>
      <c r="G2" s="5">
        <v>6</v>
      </c>
      <c r="H2" s="5">
        <v>5</v>
      </c>
      <c r="I2" s="5">
        <v>4</v>
      </c>
      <c r="J2" s="5">
        <v>2</v>
      </c>
      <c r="K2" s="5">
        <v>3</v>
      </c>
      <c r="L2" s="5">
        <v>3</v>
      </c>
      <c r="M2" s="5">
        <v>5</v>
      </c>
      <c r="N2" s="5">
        <v>2</v>
      </c>
      <c r="O2" s="5">
        <v>0</v>
      </c>
      <c r="P2" s="5">
        <v>0</v>
      </c>
      <c r="Q2" s="5">
        <v>4</v>
      </c>
      <c r="R2" s="5">
        <v>12</v>
      </c>
      <c r="S2" s="5">
        <v>5</v>
      </c>
      <c r="T2" s="5">
        <v>3</v>
      </c>
      <c r="U2" s="5">
        <v>4</v>
      </c>
      <c r="V2" s="5">
        <v>0</v>
      </c>
      <c r="W2" s="5">
        <v>9</v>
      </c>
      <c r="X2" s="5">
        <v>1</v>
      </c>
      <c r="Y2" s="5">
        <v>7</v>
      </c>
      <c r="Z2" s="5">
        <v>2</v>
      </c>
      <c r="AA2" s="5">
        <v>2</v>
      </c>
      <c r="AB2" s="5">
        <v>0</v>
      </c>
      <c r="AC2" s="5">
        <v>9</v>
      </c>
      <c r="AD2" s="5">
        <v>3</v>
      </c>
      <c r="AE2" s="5">
        <v>1</v>
      </c>
      <c r="AF2" s="5">
        <v>1</v>
      </c>
      <c r="AG2" s="5">
        <v>0</v>
      </c>
      <c r="AH2" s="5">
        <v>0</v>
      </c>
      <c r="AI2" s="5">
        <v>1</v>
      </c>
      <c r="AJ2" s="5">
        <v>1</v>
      </c>
      <c r="AK2" s="5">
        <v>2</v>
      </c>
      <c r="AL2" s="5">
        <v>1</v>
      </c>
      <c r="AM2" s="5">
        <v>0</v>
      </c>
      <c r="AN2" s="5">
        <v>4</v>
      </c>
      <c r="AO2" s="5">
        <v>9</v>
      </c>
      <c r="AP2" s="5">
        <v>1</v>
      </c>
      <c r="AQ2" s="5">
        <v>2</v>
      </c>
      <c r="AR2" s="5">
        <v>5</v>
      </c>
      <c r="AS2" s="5">
        <v>4</v>
      </c>
      <c r="AT2" s="5">
        <v>0</v>
      </c>
      <c r="AU2" s="5">
        <v>4</v>
      </c>
      <c r="AV2" s="5">
        <v>6</v>
      </c>
      <c r="AW2" s="5">
        <v>1</v>
      </c>
      <c r="AX2" s="5">
        <v>5</v>
      </c>
      <c r="AY2" s="5">
        <v>3</v>
      </c>
      <c r="AZ2" s="5">
        <v>0</v>
      </c>
      <c r="BA2" s="5">
        <v>4</v>
      </c>
      <c r="BB2" s="5">
        <v>8</v>
      </c>
      <c r="BC2" s="5">
        <v>0</v>
      </c>
      <c r="BD2" s="5">
        <v>1</v>
      </c>
      <c r="BE2" s="5">
        <v>13</v>
      </c>
      <c r="BF2" s="5">
        <v>1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2</v>
      </c>
      <c r="D3" s="5">
        <v>0</v>
      </c>
      <c r="E3" s="5">
        <v>0</v>
      </c>
      <c r="F3" s="5">
        <v>0</v>
      </c>
      <c r="G3" s="5">
        <v>0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1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2</v>
      </c>
      <c r="D4" s="8">
        <v>0</v>
      </c>
      <c r="E4" s="8">
        <v>0</v>
      </c>
      <c r="F4" s="8">
        <v>0</v>
      </c>
      <c r="G4" s="8">
        <v>0</v>
      </c>
      <c r="H4" s="8">
        <v>1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1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</row>
    <row r="6" spans="1:58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58" s="4" customFormat="1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43</v>
      </c>
      <c r="D10" s="5">
        <v>2</v>
      </c>
      <c r="E10" s="5">
        <v>1</v>
      </c>
      <c r="F10" s="5">
        <v>1</v>
      </c>
      <c r="G10" s="5">
        <v>1</v>
      </c>
      <c r="H10" s="5">
        <v>2</v>
      </c>
      <c r="I10" s="5">
        <v>0</v>
      </c>
      <c r="J10" s="5">
        <v>1</v>
      </c>
      <c r="K10" s="5">
        <v>1</v>
      </c>
      <c r="L10" s="5">
        <v>1</v>
      </c>
      <c r="M10" s="5">
        <v>1</v>
      </c>
      <c r="N10" s="5">
        <v>0</v>
      </c>
      <c r="O10" s="5">
        <v>0</v>
      </c>
      <c r="P10" s="5">
        <v>0</v>
      </c>
      <c r="Q10" s="5">
        <v>1</v>
      </c>
      <c r="R10" s="5">
        <v>2</v>
      </c>
      <c r="S10" s="5">
        <v>1</v>
      </c>
      <c r="T10" s="5">
        <v>1</v>
      </c>
      <c r="U10" s="5">
        <v>0</v>
      </c>
      <c r="V10" s="5">
        <v>0</v>
      </c>
      <c r="W10" s="5">
        <v>4</v>
      </c>
      <c r="X10" s="5">
        <v>0</v>
      </c>
      <c r="Y10" s="5">
        <v>1</v>
      </c>
      <c r="Z10" s="5">
        <v>1</v>
      </c>
      <c r="AA10" s="5">
        <v>0</v>
      </c>
      <c r="AB10" s="5">
        <v>0</v>
      </c>
      <c r="AC10" s="5">
        <v>3</v>
      </c>
      <c r="AD10" s="5">
        <v>1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1</v>
      </c>
      <c r="AK10" s="5">
        <v>0</v>
      </c>
      <c r="AL10" s="5">
        <v>0</v>
      </c>
      <c r="AM10" s="5">
        <v>0</v>
      </c>
      <c r="AN10" s="5">
        <v>0</v>
      </c>
      <c r="AO10" s="5">
        <v>1</v>
      </c>
      <c r="AP10" s="5">
        <v>1</v>
      </c>
      <c r="AQ10" s="5">
        <v>0</v>
      </c>
      <c r="AR10" s="5">
        <v>2</v>
      </c>
      <c r="AS10" s="5">
        <v>1</v>
      </c>
      <c r="AT10" s="5">
        <v>0</v>
      </c>
      <c r="AU10" s="5">
        <v>0</v>
      </c>
      <c r="AV10" s="5">
        <v>0</v>
      </c>
      <c r="AW10" s="5">
        <v>0</v>
      </c>
      <c r="AX10" s="5">
        <v>3</v>
      </c>
      <c r="AY10" s="5">
        <v>0</v>
      </c>
      <c r="AZ10" s="5">
        <v>0</v>
      </c>
      <c r="BA10" s="5">
        <v>0</v>
      </c>
      <c r="BB10" s="5">
        <v>1</v>
      </c>
      <c r="BC10" s="5">
        <v>0</v>
      </c>
      <c r="BD10" s="5">
        <v>1</v>
      </c>
      <c r="BE10" s="5">
        <v>6</v>
      </c>
      <c r="BF10" s="5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1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</row>
    <row r="12" spans="1:58" s="4" customFormat="1" ht="42" x14ac:dyDescent="0.3">
      <c r="A12" s="61"/>
      <c r="B12" s="23" t="s">
        <v>81</v>
      </c>
      <c r="C12" s="9">
        <f t="shared" si="0"/>
        <v>7</v>
      </c>
      <c r="D12" s="8">
        <v>1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1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1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1</v>
      </c>
      <c r="Z12" s="8">
        <v>1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1</v>
      </c>
      <c r="AT12" s="8">
        <v>0</v>
      </c>
      <c r="AU12" s="8">
        <v>0</v>
      </c>
      <c r="AV12" s="8">
        <v>0</v>
      </c>
      <c r="AW12" s="8">
        <v>0</v>
      </c>
      <c r="AX12" s="8">
        <v>1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</row>
    <row r="13" spans="1:58" s="4" customFormat="1" x14ac:dyDescent="0.3">
      <c r="A13" s="62"/>
      <c r="B13" s="23" t="s">
        <v>86</v>
      </c>
      <c r="C13" s="9">
        <f t="shared" si="0"/>
        <v>11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1</v>
      </c>
      <c r="M13" s="8">
        <v>1</v>
      </c>
      <c r="N13" s="8">
        <v>0</v>
      </c>
      <c r="O13" s="8">
        <v>0</v>
      </c>
      <c r="P13" s="8">
        <v>0</v>
      </c>
      <c r="Q13" s="8">
        <v>0</v>
      </c>
      <c r="R13" s="8">
        <v>1</v>
      </c>
      <c r="S13" s="8">
        <v>0</v>
      </c>
      <c r="T13" s="8">
        <v>1</v>
      </c>
      <c r="U13" s="8">
        <v>0</v>
      </c>
      <c r="V13" s="8">
        <v>0</v>
      </c>
      <c r="W13" s="8">
        <v>2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3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1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1</v>
      </c>
      <c r="BE13" s="8">
        <v>0</v>
      </c>
      <c r="BF13" s="8">
        <v>0</v>
      </c>
    </row>
    <row r="14" spans="1:58" s="4" customFormat="1" x14ac:dyDescent="0.3">
      <c r="A14" s="19" t="s">
        <v>61</v>
      </c>
      <c r="B14" s="20" t="s">
        <v>62</v>
      </c>
      <c r="C14" s="9">
        <f t="shared" si="0"/>
        <v>4</v>
      </c>
      <c r="D14" s="5">
        <v>0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0</v>
      </c>
      <c r="W14" s="5">
        <v>0</v>
      </c>
      <c r="X14" s="5">
        <v>0</v>
      </c>
      <c r="Y14" s="5">
        <v>1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59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93</v>
      </c>
      <c r="D22" s="5">
        <v>2</v>
      </c>
      <c r="E22" s="5">
        <v>2</v>
      </c>
      <c r="F22" s="5">
        <v>1</v>
      </c>
      <c r="G22" s="5">
        <v>5</v>
      </c>
      <c r="H22" s="5">
        <v>1</v>
      </c>
      <c r="I22" s="5">
        <v>4</v>
      </c>
      <c r="J22" s="5">
        <v>0</v>
      </c>
      <c r="K22" s="5">
        <v>2</v>
      </c>
      <c r="L22" s="5">
        <v>2</v>
      </c>
      <c r="M22" s="5">
        <v>4</v>
      </c>
      <c r="N22" s="5">
        <v>2</v>
      </c>
      <c r="O22" s="5">
        <v>0</v>
      </c>
      <c r="P22" s="5">
        <v>0</v>
      </c>
      <c r="Q22" s="5">
        <v>0</v>
      </c>
      <c r="R22" s="5">
        <v>4</v>
      </c>
      <c r="S22" s="5">
        <v>0</v>
      </c>
      <c r="T22" s="5">
        <v>2</v>
      </c>
      <c r="U22" s="5">
        <v>0</v>
      </c>
      <c r="V22" s="5">
        <v>0</v>
      </c>
      <c r="W22" s="5">
        <v>3</v>
      </c>
      <c r="X22" s="5">
        <v>1</v>
      </c>
      <c r="Y22" s="5">
        <v>3</v>
      </c>
      <c r="Z22" s="5">
        <v>1</v>
      </c>
      <c r="AA22" s="5">
        <v>2</v>
      </c>
      <c r="AB22" s="5">
        <v>0</v>
      </c>
      <c r="AC22" s="5">
        <v>1</v>
      </c>
      <c r="AD22" s="5">
        <v>2</v>
      </c>
      <c r="AE22" s="5">
        <v>1</v>
      </c>
      <c r="AF22" s="5">
        <v>1</v>
      </c>
      <c r="AG22" s="5">
        <v>0</v>
      </c>
      <c r="AH22" s="5">
        <v>0</v>
      </c>
      <c r="AI22" s="5">
        <v>1</v>
      </c>
      <c r="AJ22" s="5">
        <v>0</v>
      </c>
      <c r="AK22" s="5">
        <v>2</v>
      </c>
      <c r="AL22" s="5">
        <v>1</v>
      </c>
      <c r="AM22" s="5">
        <v>0</v>
      </c>
      <c r="AN22" s="5">
        <v>3</v>
      </c>
      <c r="AO22" s="5">
        <v>8</v>
      </c>
      <c r="AP22" s="5">
        <v>0</v>
      </c>
      <c r="AQ22" s="5">
        <v>2</v>
      </c>
      <c r="AR22" s="5">
        <v>3</v>
      </c>
      <c r="AS22" s="5">
        <v>3</v>
      </c>
      <c r="AT22" s="5">
        <v>0</v>
      </c>
      <c r="AU22" s="5">
        <v>2</v>
      </c>
      <c r="AV22" s="5">
        <v>4</v>
      </c>
      <c r="AW22" s="5">
        <v>1</v>
      </c>
      <c r="AX22" s="5">
        <v>2</v>
      </c>
      <c r="AY22" s="5">
        <v>3</v>
      </c>
      <c r="AZ22" s="5">
        <v>0</v>
      </c>
      <c r="BA22" s="5">
        <v>4</v>
      </c>
      <c r="BB22" s="5">
        <v>1</v>
      </c>
      <c r="BC22" s="5">
        <v>0</v>
      </c>
      <c r="BD22" s="5">
        <v>0</v>
      </c>
      <c r="BE22" s="5">
        <v>6</v>
      </c>
      <c r="BF22" s="5">
        <v>1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47</v>
      </c>
      <c r="D23" s="8">
        <v>2</v>
      </c>
      <c r="E23" s="8">
        <v>2</v>
      </c>
      <c r="F23" s="8">
        <v>0</v>
      </c>
      <c r="G23" s="8">
        <v>2</v>
      </c>
      <c r="H23" s="8">
        <v>0</v>
      </c>
      <c r="I23" s="8">
        <v>1</v>
      </c>
      <c r="J23" s="8">
        <v>0</v>
      </c>
      <c r="K23" s="8">
        <v>2</v>
      </c>
      <c r="L23" s="8">
        <v>1</v>
      </c>
      <c r="M23" s="8">
        <v>4</v>
      </c>
      <c r="N23" s="8">
        <v>2</v>
      </c>
      <c r="O23" s="8">
        <v>0</v>
      </c>
      <c r="P23" s="8">
        <v>0</v>
      </c>
      <c r="Q23" s="8">
        <v>0</v>
      </c>
      <c r="R23" s="8">
        <v>1</v>
      </c>
      <c r="S23" s="8">
        <v>0</v>
      </c>
      <c r="T23" s="8">
        <v>0</v>
      </c>
      <c r="U23" s="8">
        <v>0</v>
      </c>
      <c r="V23" s="8">
        <v>0</v>
      </c>
      <c r="W23" s="8">
        <v>2</v>
      </c>
      <c r="X23" s="8">
        <v>1</v>
      </c>
      <c r="Y23" s="8">
        <v>0</v>
      </c>
      <c r="Z23" s="8">
        <v>1</v>
      </c>
      <c r="AA23" s="8">
        <v>1</v>
      </c>
      <c r="AB23" s="8">
        <v>0</v>
      </c>
      <c r="AC23" s="8">
        <v>0</v>
      </c>
      <c r="AD23" s="8">
        <v>1</v>
      </c>
      <c r="AE23" s="8">
        <v>0</v>
      </c>
      <c r="AF23" s="8">
        <v>1</v>
      </c>
      <c r="AG23" s="8">
        <v>0</v>
      </c>
      <c r="AH23" s="8">
        <v>0</v>
      </c>
      <c r="AI23" s="8">
        <v>0</v>
      </c>
      <c r="AJ23" s="8">
        <v>0</v>
      </c>
      <c r="AK23" s="8">
        <v>1</v>
      </c>
      <c r="AL23" s="8">
        <v>0</v>
      </c>
      <c r="AM23" s="8">
        <v>0</v>
      </c>
      <c r="AN23" s="8">
        <v>3</v>
      </c>
      <c r="AO23" s="8">
        <v>2</v>
      </c>
      <c r="AP23" s="8">
        <v>0</v>
      </c>
      <c r="AQ23" s="8">
        <v>1</v>
      </c>
      <c r="AR23" s="8">
        <v>2</v>
      </c>
      <c r="AS23" s="8">
        <v>0</v>
      </c>
      <c r="AT23" s="8">
        <v>0</v>
      </c>
      <c r="AU23" s="8">
        <v>1</v>
      </c>
      <c r="AV23" s="8">
        <v>0</v>
      </c>
      <c r="AW23" s="8">
        <v>0</v>
      </c>
      <c r="AX23" s="8">
        <v>2</v>
      </c>
      <c r="AY23" s="8">
        <v>2</v>
      </c>
      <c r="AZ23" s="8">
        <v>0</v>
      </c>
      <c r="BA23" s="8">
        <v>2</v>
      </c>
      <c r="BB23" s="8">
        <v>1</v>
      </c>
      <c r="BC23" s="8">
        <v>0</v>
      </c>
      <c r="BD23" s="8">
        <v>0</v>
      </c>
      <c r="BE23" s="8">
        <v>5</v>
      </c>
      <c r="BF23" s="8">
        <v>1</v>
      </c>
    </row>
    <row r="24" spans="1:59" s="4" customFormat="1" ht="42" x14ac:dyDescent="0.3">
      <c r="A24" s="61"/>
      <c r="B24" s="23" t="s">
        <v>91</v>
      </c>
      <c r="C24" s="9">
        <f t="shared" si="0"/>
        <v>8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1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1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1</v>
      </c>
      <c r="AM24" s="8">
        <v>0</v>
      </c>
      <c r="AN24" s="8">
        <v>0</v>
      </c>
      <c r="AO24" s="8">
        <v>0</v>
      </c>
      <c r="AP24" s="8">
        <v>0</v>
      </c>
      <c r="AQ24" s="8">
        <v>1</v>
      </c>
      <c r="AR24" s="8">
        <v>0</v>
      </c>
      <c r="AS24" s="8">
        <v>0</v>
      </c>
      <c r="AT24" s="8">
        <v>0</v>
      </c>
      <c r="AU24" s="8">
        <v>1</v>
      </c>
      <c r="AV24" s="8">
        <v>1</v>
      </c>
      <c r="AW24" s="8">
        <v>0</v>
      </c>
      <c r="AX24" s="8">
        <v>0</v>
      </c>
      <c r="AY24" s="8">
        <v>1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</row>
    <row r="25" spans="1:59" s="4" customFormat="1" x14ac:dyDescent="0.3">
      <c r="A25" s="62"/>
      <c r="B25" s="23" t="s">
        <v>92</v>
      </c>
      <c r="C25" s="9">
        <f t="shared" si="0"/>
        <v>17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1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3</v>
      </c>
      <c r="S25" s="8">
        <v>0</v>
      </c>
      <c r="T25" s="8">
        <v>0</v>
      </c>
      <c r="U25" s="8">
        <v>0</v>
      </c>
      <c r="V25" s="8">
        <v>0</v>
      </c>
      <c r="W25" s="8">
        <v>1</v>
      </c>
      <c r="X25" s="8">
        <v>0</v>
      </c>
      <c r="Y25" s="8">
        <v>1</v>
      </c>
      <c r="Z25" s="8">
        <v>0</v>
      </c>
      <c r="AA25" s="8">
        <v>1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1</v>
      </c>
      <c r="AL25" s="8">
        <v>0</v>
      </c>
      <c r="AM25" s="8">
        <v>0</v>
      </c>
      <c r="AN25" s="8">
        <v>0</v>
      </c>
      <c r="AO25" s="8">
        <v>5</v>
      </c>
      <c r="AP25" s="8">
        <v>0</v>
      </c>
      <c r="AQ25" s="8">
        <v>0</v>
      </c>
      <c r="AR25" s="8">
        <v>0</v>
      </c>
      <c r="AS25" s="8">
        <v>1</v>
      </c>
      <c r="AT25" s="8">
        <v>0</v>
      </c>
      <c r="AU25" s="8">
        <v>0</v>
      </c>
      <c r="AV25" s="8">
        <v>2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1</v>
      </c>
      <c r="BF25" s="8">
        <v>0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59" s="4" customFormat="1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</row>
    <row r="29" spans="1:59" s="4" customFormat="1" x14ac:dyDescent="0.35">
      <c r="A29" s="60" t="s">
        <v>139</v>
      </c>
      <c r="B29" s="26" t="s">
        <v>97</v>
      </c>
      <c r="C29" s="9">
        <f t="shared" si="0"/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</row>
    <row r="30" spans="1:59" s="4" customFormat="1" x14ac:dyDescent="0.35">
      <c r="A30" s="61"/>
      <c r="B30" s="27" t="s">
        <v>98</v>
      </c>
      <c r="C30" s="9">
        <f t="shared" si="0"/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58" s="4" customFormat="1" ht="42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58" s="4" customFormat="1" ht="42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34</v>
      </c>
      <c r="D45" s="5">
        <v>0</v>
      </c>
      <c r="E45" s="5">
        <v>1</v>
      </c>
      <c r="F45" s="5">
        <v>0</v>
      </c>
      <c r="G45" s="5">
        <v>0</v>
      </c>
      <c r="H45" s="5">
        <v>1</v>
      </c>
      <c r="I45" s="5">
        <v>0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3</v>
      </c>
      <c r="R45" s="5">
        <v>5</v>
      </c>
      <c r="S45" s="5">
        <v>4</v>
      </c>
      <c r="T45" s="5">
        <v>0</v>
      </c>
      <c r="U45" s="5">
        <v>2</v>
      </c>
      <c r="V45" s="5">
        <v>0</v>
      </c>
      <c r="W45" s="5">
        <v>2</v>
      </c>
      <c r="X45" s="5">
        <v>0</v>
      </c>
      <c r="Y45" s="5">
        <v>2</v>
      </c>
      <c r="Z45" s="5">
        <v>0</v>
      </c>
      <c r="AA45" s="5">
        <v>0</v>
      </c>
      <c r="AB45" s="5">
        <v>0</v>
      </c>
      <c r="AC45" s="5">
        <v>5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1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6</v>
      </c>
      <c r="BC45" s="5">
        <v>0</v>
      </c>
      <c r="BD45" s="5">
        <v>0</v>
      </c>
      <c r="BE45" s="5">
        <v>1</v>
      </c>
      <c r="BF45" s="5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</row>
    <row r="51" spans="1:58" s="4" customFormat="1" ht="39.75" customHeight="1" x14ac:dyDescent="0.3">
      <c r="A51" s="61"/>
      <c r="B51" s="28" t="s">
        <v>124</v>
      </c>
      <c r="C51" s="9">
        <f t="shared" si="0"/>
        <v>14</v>
      </c>
      <c r="D51" s="8">
        <v>0</v>
      </c>
      <c r="E51" s="8">
        <v>1</v>
      </c>
      <c r="F51" s="8">
        <v>0</v>
      </c>
      <c r="G51" s="8">
        <v>0</v>
      </c>
      <c r="H51" s="8">
        <v>1</v>
      </c>
      <c r="I51" s="8">
        <v>0</v>
      </c>
      <c r="J51" s="8">
        <v>1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1</v>
      </c>
      <c r="R51" s="8">
        <v>2</v>
      </c>
      <c r="S51" s="8">
        <v>3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2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2</v>
      </c>
      <c r="BC51" s="8">
        <v>0</v>
      </c>
      <c r="BD51" s="8">
        <v>0</v>
      </c>
      <c r="BE51" s="8">
        <v>1</v>
      </c>
      <c r="BF51" s="8">
        <v>0</v>
      </c>
    </row>
    <row r="52" spans="1:58" s="4" customFormat="1" x14ac:dyDescent="0.3">
      <c r="A52" s="61"/>
      <c r="B52" s="23" t="s">
        <v>125</v>
      </c>
      <c r="C52" s="9">
        <f t="shared" si="0"/>
        <v>1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1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58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58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</row>
    <row r="56" spans="1:58" s="4" customFormat="1" x14ac:dyDescent="0.3">
      <c r="A56" s="61"/>
      <c r="B56" s="23" t="s">
        <v>129</v>
      </c>
      <c r="C56" s="9">
        <f t="shared" si="0"/>
        <v>12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2</v>
      </c>
      <c r="R56" s="8">
        <v>3</v>
      </c>
      <c r="S56" s="8">
        <v>1</v>
      </c>
      <c r="T56" s="8">
        <v>0</v>
      </c>
      <c r="U56" s="8">
        <v>0</v>
      </c>
      <c r="V56" s="8">
        <v>0</v>
      </c>
      <c r="W56" s="8">
        <v>1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3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2</v>
      </c>
      <c r="BC56" s="8">
        <v>0</v>
      </c>
      <c r="BD56" s="8">
        <v>0</v>
      </c>
      <c r="BE56" s="8">
        <v>0</v>
      </c>
      <c r="BF56" s="8">
        <v>0</v>
      </c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</row>
    <row r="58" spans="1:58" s="4" customFormat="1" ht="40.5" customHeight="1" x14ac:dyDescent="0.3">
      <c r="A58" s="61"/>
      <c r="B58" s="22" t="s">
        <v>131</v>
      </c>
      <c r="C58" s="9">
        <f t="shared" si="0"/>
        <v>4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1</v>
      </c>
      <c r="V58" s="8">
        <v>0</v>
      </c>
      <c r="W58" s="8">
        <v>0</v>
      </c>
      <c r="X58" s="8">
        <v>0</v>
      </c>
      <c r="Y58" s="8">
        <v>1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1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1</v>
      </c>
      <c r="BC58" s="8">
        <v>0</v>
      </c>
      <c r="BD58" s="8">
        <v>0</v>
      </c>
      <c r="BE58" s="8">
        <v>0</v>
      </c>
      <c r="BF58" s="8">
        <v>0</v>
      </c>
    </row>
    <row r="59" spans="1:58" s="4" customFormat="1" ht="40.5" customHeight="1" x14ac:dyDescent="0.3">
      <c r="A59" s="62"/>
      <c r="B59" s="22" t="s">
        <v>132</v>
      </c>
      <c r="C59" s="9">
        <f t="shared" si="0"/>
        <v>3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1</v>
      </c>
      <c r="V59" s="8">
        <v>0</v>
      </c>
      <c r="W59" s="8">
        <v>0</v>
      </c>
      <c r="X59" s="8">
        <v>0</v>
      </c>
      <c r="Y59" s="8">
        <v>1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1</v>
      </c>
      <c r="BC59" s="8">
        <v>0</v>
      </c>
      <c r="BD59" s="8">
        <v>0</v>
      </c>
      <c r="BE59" s="8">
        <v>0</v>
      </c>
      <c r="BF59" s="8">
        <v>0</v>
      </c>
    </row>
    <row r="60" spans="1:58" s="7" customFormat="1" x14ac:dyDescent="0.35">
      <c r="A60" s="29">
        <v>15</v>
      </c>
      <c r="B60" s="30" t="s">
        <v>133</v>
      </c>
      <c r="C60" s="9">
        <f t="shared" si="0"/>
        <v>4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1</v>
      </c>
      <c r="AV60" s="5">
        <v>2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</row>
    <row r="65" spans="1:58" s="7" customFormat="1" ht="36.75" customHeight="1" x14ac:dyDescent="0.25">
      <c r="A65" s="61"/>
      <c r="B65" s="33" t="s">
        <v>134</v>
      </c>
      <c r="C65" s="9">
        <f t="shared" si="0"/>
        <v>2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1</v>
      </c>
      <c r="AV65" s="8">
        <v>1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</row>
    <row r="66" spans="1:58" s="7" customFormat="1" ht="36.75" customHeight="1" x14ac:dyDescent="0.25">
      <c r="A66" s="61"/>
      <c r="B66" s="33" t="s">
        <v>135</v>
      </c>
      <c r="C66" s="9">
        <f t="shared" si="0"/>
        <v>2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1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1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8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2"/>
  </sheetPr>
  <dimension ref="A1:DI71"/>
  <sheetViews>
    <sheetView showZeros="0" view="pageBreakPreview" zoomScale="40" zoomScaleNormal="55" zoomScaleSheetLayoutView="40" zoomScalePageLayoutView="55" workbookViewId="0">
      <pane xSplit="3" ySplit="1" topLeftCell="D26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190</v>
      </c>
      <c r="D2" s="5">
        <v>4</v>
      </c>
      <c r="E2" s="5">
        <v>2</v>
      </c>
      <c r="F2" s="5">
        <v>23</v>
      </c>
      <c r="G2" s="5">
        <v>0</v>
      </c>
      <c r="H2" s="5">
        <v>2</v>
      </c>
      <c r="I2" s="5">
        <v>12</v>
      </c>
      <c r="J2" s="5">
        <v>6</v>
      </c>
      <c r="K2" s="5">
        <v>3</v>
      </c>
      <c r="L2" s="5">
        <v>6</v>
      </c>
      <c r="M2" s="5">
        <v>2</v>
      </c>
      <c r="N2" s="5">
        <v>6</v>
      </c>
      <c r="O2" s="5">
        <v>2</v>
      </c>
      <c r="P2" s="5">
        <v>1</v>
      </c>
      <c r="Q2" s="5">
        <v>7</v>
      </c>
      <c r="R2" s="5">
        <v>8</v>
      </c>
      <c r="S2" s="5">
        <v>10</v>
      </c>
      <c r="T2" s="5">
        <v>3</v>
      </c>
      <c r="U2" s="5">
        <v>1</v>
      </c>
      <c r="V2" s="5">
        <v>0</v>
      </c>
      <c r="W2" s="5">
        <v>1</v>
      </c>
      <c r="X2" s="5">
        <v>0</v>
      </c>
      <c r="Y2" s="5">
        <v>2</v>
      </c>
      <c r="Z2" s="5">
        <v>3</v>
      </c>
      <c r="AA2" s="5">
        <v>1</v>
      </c>
      <c r="AB2" s="5">
        <v>0</v>
      </c>
      <c r="AC2" s="5">
        <v>16</v>
      </c>
      <c r="AD2" s="5">
        <v>3</v>
      </c>
      <c r="AE2" s="5">
        <v>7</v>
      </c>
      <c r="AF2" s="5">
        <v>2</v>
      </c>
      <c r="AG2" s="5">
        <v>4</v>
      </c>
      <c r="AH2" s="5">
        <v>0</v>
      </c>
      <c r="AI2" s="5">
        <v>1</v>
      </c>
      <c r="AJ2" s="5">
        <v>1</v>
      </c>
      <c r="AK2" s="5">
        <v>3</v>
      </c>
      <c r="AL2" s="5">
        <v>4</v>
      </c>
      <c r="AM2" s="5">
        <v>3</v>
      </c>
      <c r="AN2" s="5">
        <v>4</v>
      </c>
      <c r="AO2" s="5">
        <v>1</v>
      </c>
      <c r="AP2" s="5">
        <v>0</v>
      </c>
      <c r="AQ2" s="5">
        <v>1</v>
      </c>
      <c r="AR2" s="5">
        <v>4</v>
      </c>
      <c r="AS2" s="5">
        <v>2</v>
      </c>
      <c r="AT2" s="5">
        <v>1</v>
      </c>
      <c r="AU2" s="5">
        <v>0</v>
      </c>
      <c r="AV2" s="5">
        <v>3</v>
      </c>
      <c r="AW2" s="5">
        <v>0</v>
      </c>
      <c r="AX2" s="5">
        <v>1</v>
      </c>
      <c r="AY2" s="5">
        <v>3</v>
      </c>
      <c r="AZ2" s="5">
        <v>12</v>
      </c>
      <c r="BA2" s="5">
        <v>2</v>
      </c>
      <c r="BB2" s="5">
        <v>0</v>
      </c>
      <c r="BC2" s="5">
        <v>1</v>
      </c>
      <c r="BD2" s="5">
        <v>0</v>
      </c>
      <c r="BE2" s="5">
        <v>3</v>
      </c>
      <c r="BF2" s="5">
        <v>3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1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1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1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113" s="4" customFormat="1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42</v>
      </c>
      <c r="D10" s="5">
        <v>2</v>
      </c>
      <c r="E10" s="5">
        <v>0</v>
      </c>
      <c r="F10" s="5">
        <v>3</v>
      </c>
      <c r="G10" s="5">
        <v>0</v>
      </c>
      <c r="H10" s="5">
        <v>0</v>
      </c>
      <c r="I10" s="5">
        <v>5</v>
      </c>
      <c r="J10" s="5">
        <v>1</v>
      </c>
      <c r="K10" s="5">
        <v>0</v>
      </c>
      <c r="L10" s="5">
        <v>0</v>
      </c>
      <c r="M10" s="5">
        <v>0</v>
      </c>
      <c r="N10" s="5">
        <v>1</v>
      </c>
      <c r="O10" s="5">
        <v>0</v>
      </c>
      <c r="P10" s="5">
        <v>1</v>
      </c>
      <c r="Q10" s="5">
        <v>1</v>
      </c>
      <c r="R10" s="5">
        <v>0</v>
      </c>
      <c r="S10" s="5">
        <v>7</v>
      </c>
      <c r="T10" s="5">
        <v>0</v>
      </c>
      <c r="U10" s="5">
        <v>1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5</v>
      </c>
      <c r="AD10" s="5">
        <v>1</v>
      </c>
      <c r="AE10" s="5">
        <v>0</v>
      </c>
      <c r="AF10" s="5">
        <v>0</v>
      </c>
      <c r="AG10" s="5">
        <v>0</v>
      </c>
      <c r="AH10" s="5">
        <v>0</v>
      </c>
      <c r="AI10" s="5">
        <v>1</v>
      </c>
      <c r="AJ10" s="5">
        <v>1</v>
      </c>
      <c r="AK10" s="5">
        <v>1</v>
      </c>
      <c r="AL10" s="5">
        <v>0</v>
      </c>
      <c r="AM10" s="5">
        <v>1</v>
      </c>
      <c r="AN10" s="5">
        <v>1</v>
      </c>
      <c r="AO10" s="5">
        <v>0</v>
      </c>
      <c r="AP10" s="5">
        <v>0</v>
      </c>
      <c r="AQ10" s="5">
        <v>0</v>
      </c>
      <c r="AR10" s="5">
        <v>1</v>
      </c>
      <c r="AS10" s="5">
        <v>0</v>
      </c>
      <c r="AT10" s="5">
        <v>1</v>
      </c>
      <c r="AU10" s="5">
        <v>0</v>
      </c>
      <c r="AV10" s="5">
        <v>1</v>
      </c>
      <c r="AW10" s="5">
        <v>0</v>
      </c>
      <c r="AX10" s="5">
        <v>1</v>
      </c>
      <c r="AY10" s="5">
        <v>2</v>
      </c>
      <c r="AZ10" s="5">
        <v>2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1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2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1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1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6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1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2</v>
      </c>
      <c r="AD12" s="8">
        <v>1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1</v>
      </c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1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1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1</v>
      </c>
      <c r="D14" s="5">
        <v>0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113" s="4" customFormat="1" ht="42" x14ac:dyDescent="0.3">
      <c r="A19" s="62"/>
      <c r="B19" s="23" t="s">
        <v>88</v>
      </c>
      <c r="C19" s="9">
        <f t="shared" si="0"/>
        <v>1</v>
      </c>
      <c r="D19" s="8">
        <v>0</v>
      </c>
      <c r="E19" s="8">
        <v>0</v>
      </c>
      <c r="F19" s="8">
        <v>1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52</v>
      </c>
      <c r="D22" s="5">
        <v>0</v>
      </c>
      <c r="E22" s="5">
        <v>1</v>
      </c>
      <c r="F22" s="5">
        <v>4</v>
      </c>
      <c r="G22" s="5">
        <v>0</v>
      </c>
      <c r="H22" s="5">
        <v>2</v>
      </c>
      <c r="I22" s="5">
        <v>2</v>
      </c>
      <c r="J22" s="5">
        <v>1</v>
      </c>
      <c r="K22" s="5">
        <v>0</v>
      </c>
      <c r="L22" s="5">
        <v>3</v>
      </c>
      <c r="M22" s="5">
        <v>2</v>
      </c>
      <c r="N22" s="5">
        <v>3</v>
      </c>
      <c r="O22" s="5">
        <v>0</v>
      </c>
      <c r="P22" s="5">
        <v>0</v>
      </c>
      <c r="Q22" s="5">
        <v>0</v>
      </c>
      <c r="R22" s="5">
        <v>1</v>
      </c>
      <c r="S22" s="5">
        <v>1</v>
      </c>
      <c r="T22" s="5">
        <v>0</v>
      </c>
      <c r="U22" s="5">
        <v>0</v>
      </c>
      <c r="V22" s="5">
        <v>0</v>
      </c>
      <c r="W22" s="5">
        <v>1</v>
      </c>
      <c r="X22" s="5">
        <v>0</v>
      </c>
      <c r="Y22" s="5">
        <v>1</v>
      </c>
      <c r="Z22" s="5">
        <v>3</v>
      </c>
      <c r="AA22" s="5">
        <v>1</v>
      </c>
      <c r="AB22" s="5">
        <v>0</v>
      </c>
      <c r="AC22" s="5">
        <v>4</v>
      </c>
      <c r="AD22" s="5">
        <v>0</v>
      </c>
      <c r="AE22" s="5">
        <v>1</v>
      </c>
      <c r="AF22" s="5">
        <v>1</v>
      </c>
      <c r="AG22" s="5">
        <v>2</v>
      </c>
      <c r="AH22" s="5">
        <v>0</v>
      </c>
      <c r="AI22" s="5">
        <v>0</v>
      </c>
      <c r="AJ22" s="5">
        <v>0</v>
      </c>
      <c r="AK22" s="5">
        <v>0</v>
      </c>
      <c r="AL22" s="5">
        <v>2</v>
      </c>
      <c r="AM22" s="5">
        <v>0</v>
      </c>
      <c r="AN22" s="5">
        <v>3</v>
      </c>
      <c r="AO22" s="5">
        <v>1</v>
      </c>
      <c r="AP22" s="5">
        <v>0</v>
      </c>
      <c r="AQ22" s="5">
        <v>0</v>
      </c>
      <c r="AR22" s="5">
        <v>1</v>
      </c>
      <c r="AS22" s="5">
        <v>1</v>
      </c>
      <c r="AT22" s="5">
        <v>0</v>
      </c>
      <c r="AU22" s="5">
        <v>0</v>
      </c>
      <c r="AV22" s="5">
        <v>2</v>
      </c>
      <c r="AW22" s="5">
        <v>0</v>
      </c>
      <c r="AX22" s="5">
        <v>0</v>
      </c>
      <c r="AY22" s="5">
        <v>1</v>
      </c>
      <c r="AZ22" s="5">
        <v>1</v>
      </c>
      <c r="BA22" s="5">
        <v>2</v>
      </c>
      <c r="BB22" s="5">
        <v>0</v>
      </c>
      <c r="BC22" s="5">
        <v>1</v>
      </c>
      <c r="BD22" s="5">
        <v>0</v>
      </c>
      <c r="BE22" s="5">
        <v>1</v>
      </c>
      <c r="BF22" s="5">
        <v>2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28</v>
      </c>
      <c r="D23" s="8">
        <v>0</v>
      </c>
      <c r="E23" s="8">
        <v>1</v>
      </c>
      <c r="F23" s="8">
        <v>1</v>
      </c>
      <c r="G23" s="8">
        <v>0</v>
      </c>
      <c r="H23" s="8">
        <v>1</v>
      </c>
      <c r="I23" s="8">
        <v>0</v>
      </c>
      <c r="J23" s="8">
        <v>0</v>
      </c>
      <c r="K23" s="8">
        <v>0</v>
      </c>
      <c r="L23" s="8">
        <v>1</v>
      </c>
      <c r="M23" s="8">
        <v>0</v>
      </c>
      <c r="N23" s="8">
        <v>2</v>
      </c>
      <c r="O23" s="8">
        <v>0</v>
      </c>
      <c r="P23" s="8">
        <v>0</v>
      </c>
      <c r="Q23" s="8">
        <v>0</v>
      </c>
      <c r="R23" s="8">
        <v>1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2</v>
      </c>
      <c r="AA23" s="8">
        <v>1</v>
      </c>
      <c r="AB23" s="8">
        <v>0</v>
      </c>
      <c r="AC23" s="8">
        <v>4</v>
      </c>
      <c r="AD23" s="8">
        <v>0</v>
      </c>
      <c r="AE23" s="8">
        <v>0</v>
      </c>
      <c r="AF23" s="8">
        <v>1</v>
      </c>
      <c r="AG23" s="8">
        <v>2</v>
      </c>
      <c r="AH23" s="8">
        <v>0</v>
      </c>
      <c r="AI23" s="8">
        <v>0</v>
      </c>
      <c r="AJ23" s="8">
        <v>0</v>
      </c>
      <c r="AK23" s="8">
        <v>0</v>
      </c>
      <c r="AL23" s="8">
        <v>2</v>
      </c>
      <c r="AM23" s="8">
        <v>0</v>
      </c>
      <c r="AN23" s="8">
        <v>0</v>
      </c>
      <c r="AO23" s="8">
        <v>1</v>
      </c>
      <c r="AP23" s="8">
        <v>0</v>
      </c>
      <c r="AQ23" s="8">
        <v>0</v>
      </c>
      <c r="AR23" s="8">
        <v>1</v>
      </c>
      <c r="AS23" s="8">
        <v>0</v>
      </c>
      <c r="AT23" s="8">
        <v>0</v>
      </c>
      <c r="AU23" s="8">
        <v>0</v>
      </c>
      <c r="AV23" s="8">
        <v>2</v>
      </c>
      <c r="AW23" s="8">
        <v>0</v>
      </c>
      <c r="AX23" s="8">
        <v>0</v>
      </c>
      <c r="AY23" s="8">
        <v>1</v>
      </c>
      <c r="AZ23" s="8">
        <v>0</v>
      </c>
      <c r="BA23" s="8">
        <v>1</v>
      </c>
      <c r="BB23" s="8">
        <v>0</v>
      </c>
      <c r="BC23" s="8">
        <v>1</v>
      </c>
      <c r="BD23" s="8">
        <v>0</v>
      </c>
      <c r="BE23" s="8">
        <v>1</v>
      </c>
      <c r="BF23" s="8">
        <v>1</v>
      </c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8</v>
      </c>
      <c r="D24" s="8">
        <v>0</v>
      </c>
      <c r="E24" s="8">
        <v>0</v>
      </c>
      <c r="F24" s="8">
        <v>1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1</v>
      </c>
      <c r="AA24" s="8">
        <v>0</v>
      </c>
      <c r="AB24" s="8">
        <v>0</v>
      </c>
      <c r="AC24" s="8">
        <v>0</v>
      </c>
      <c r="AD24" s="8">
        <v>0</v>
      </c>
      <c r="AE24" s="8">
        <v>1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3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1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1</v>
      </c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2</v>
      </c>
      <c r="D25" s="8">
        <v>0</v>
      </c>
      <c r="E25" s="8">
        <v>0</v>
      </c>
      <c r="F25" s="8">
        <v>1</v>
      </c>
      <c r="G25" s="8">
        <v>0</v>
      </c>
      <c r="H25" s="8">
        <v>1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2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1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1</v>
      </c>
      <c r="BF28" s="5">
        <v>0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12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2</v>
      </c>
      <c r="K44" s="5">
        <v>3</v>
      </c>
      <c r="L44" s="5">
        <v>0</v>
      </c>
      <c r="M44" s="5">
        <v>0</v>
      </c>
      <c r="N44" s="5">
        <v>2</v>
      </c>
      <c r="O44" s="5">
        <v>0</v>
      </c>
      <c r="P44" s="5">
        <v>0</v>
      </c>
      <c r="Q44" s="5">
        <v>2</v>
      </c>
      <c r="R44" s="5">
        <v>0</v>
      </c>
      <c r="S44" s="5">
        <v>0</v>
      </c>
      <c r="T44" s="5">
        <v>3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55</v>
      </c>
      <c r="D45" s="5">
        <v>2</v>
      </c>
      <c r="E45" s="5">
        <v>1</v>
      </c>
      <c r="F45" s="5">
        <v>15</v>
      </c>
      <c r="G45" s="5">
        <v>0</v>
      </c>
      <c r="H45" s="5">
        <v>0</v>
      </c>
      <c r="I45" s="5">
        <v>5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1</v>
      </c>
      <c r="P45" s="5">
        <v>0</v>
      </c>
      <c r="Q45" s="5">
        <v>4</v>
      </c>
      <c r="R45" s="5">
        <v>4</v>
      </c>
      <c r="S45" s="5">
        <v>2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3</v>
      </c>
      <c r="AD45" s="5">
        <v>0</v>
      </c>
      <c r="AE45" s="5">
        <v>1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1</v>
      </c>
      <c r="AL45" s="5">
        <v>2</v>
      </c>
      <c r="AM45" s="5">
        <v>1</v>
      </c>
      <c r="AN45" s="5">
        <v>0</v>
      </c>
      <c r="AO45" s="5">
        <v>0</v>
      </c>
      <c r="AP45" s="5">
        <v>0</v>
      </c>
      <c r="AQ45" s="5">
        <v>0</v>
      </c>
      <c r="AR45" s="5">
        <v>2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9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31</v>
      </c>
      <c r="D51" s="8">
        <v>0</v>
      </c>
      <c r="E51" s="8">
        <v>1</v>
      </c>
      <c r="F51" s="8">
        <v>11</v>
      </c>
      <c r="G51" s="8">
        <v>0</v>
      </c>
      <c r="H51" s="8">
        <v>0</v>
      </c>
      <c r="I51" s="8">
        <v>3</v>
      </c>
      <c r="J51" s="8">
        <v>1</v>
      </c>
      <c r="K51" s="8">
        <v>0</v>
      </c>
      <c r="L51" s="8">
        <v>0</v>
      </c>
      <c r="M51" s="8">
        <v>0</v>
      </c>
      <c r="N51" s="8">
        <v>0</v>
      </c>
      <c r="O51" s="8">
        <v>1</v>
      </c>
      <c r="P51" s="8">
        <v>0</v>
      </c>
      <c r="Q51" s="8">
        <v>2</v>
      </c>
      <c r="R51" s="8">
        <v>1</v>
      </c>
      <c r="S51" s="8">
        <v>2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1</v>
      </c>
      <c r="AL51" s="8">
        <v>2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1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5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CC52" s="4">
        <v>1</v>
      </c>
      <c r="CE52" s="4">
        <v>1</v>
      </c>
    </row>
    <row r="53" spans="1:113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23</v>
      </c>
      <c r="D56" s="8">
        <v>2</v>
      </c>
      <c r="E56" s="8">
        <v>0</v>
      </c>
      <c r="F56" s="8">
        <v>4</v>
      </c>
      <c r="G56" s="8">
        <v>0</v>
      </c>
      <c r="H56" s="8">
        <v>0</v>
      </c>
      <c r="I56" s="8">
        <v>2</v>
      </c>
      <c r="J56" s="8">
        <v>1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2</v>
      </c>
      <c r="R56" s="8">
        <v>3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3</v>
      </c>
      <c r="AD56" s="8">
        <v>0</v>
      </c>
      <c r="AE56" s="8">
        <v>1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1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4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1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25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3</v>
      </c>
      <c r="M60" s="5">
        <v>0</v>
      </c>
      <c r="N60" s="5">
        <v>0</v>
      </c>
      <c r="O60" s="5">
        <v>1</v>
      </c>
      <c r="P60" s="5">
        <v>0</v>
      </c>
      <c r="Q60" s="5">
        <v>0</v>
      </c>
      <c r="R60" s="5">
        <v>3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4</v>
      </c>
      <c r="AD60" s="5">
        <v>2</v>
      </c>
      <c r="AE60" s="5">
        <v>5</v>
      </c>
      <c r="AF60" s="5">
        <v>1</v>
      </c>
      <c r="AG60" s="5">
        <v>2</v>
      </c>
      <c r="AH60" s="5">
        <v>0</v>
      </c>
      <c r="AI60" s="5">
        <v>0</v>
      </c>
      <c r="AJ60" s="5">
        <v>0</v>
      </c>
      <c r="AK60" s="5">
        <v>1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1</v>
      </c>
      <c r="AR60" s="5">
        <v>0</v>
      </c>
      <c r="AS60" s="5">
        <v>1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1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1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1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20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3</v>
      </c>
      <c r="M65" s="8">
        <v>0</v>
      </c>
      <c r="N65" s="8">
        <v>0</v>
      </c>
      <c r="O65" s="8">
        <v>1</v>
      </c>
      <c r="P65" s="8">
        <v>0</v>
      </c>
      <c r="Q65" s="8">
        <v>0</v>
      </c>
      <c r="R65" s="8">
        <v>3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3</v>
      </c>
      <c r="AD65" s="8">
        <v>1</v>
      </c>
      <c r="AE65" s="8">
        <v>3</v>
      </c>
      <c r="AF65" s="8">
        <v>0</v>
      </c>
      <c r="AG65" s="8">
        <v>2</v>
      </c>
      <c r="AH65" s="8">
        <v>0</v>
      </c>
      <c r="AI65" s="8">
        <v>0</v>
      </c>
      <c r="AJ65" s="8">
        <v>0</v>
      </c>
      <c r="AK65" s="8">
        <v>1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1</v>
      </c>
      <c r="AR65" s="8">
        <v>0</v>
      </c>
      <c r="AS65" s="8">
        <v>1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1</v>
      </c>
      <c r="BF65" s="8">
        <v>0</v>
      </c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4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1</v>
      </c>
      <c r="AD66" s="8">
        <v>1</v>
      </c>
      <c r="AE66" s="8">
        <v>2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8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70C0"/>
  </sheetPr>
  <dimension ref="A1:BG71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v>234</v>
      </c>
      <c r="D2" s="5">
        <v>17</v>
      </c>
      <c r="E2" s="5">
        <v>12</v>
      </c>
      <c r="F2" s="5">
        <v>5</v>
      </c>
      <c r="G2" s="5">
        <v>6</v>
      </c>
      <c r="H2" s="5">
        <v>7</v>
      </c>
      <c r="I2" s="5">
        <v>2</v>
      </c>
      <c r="J2" s="5">
        <v>0</v>
      </c>
      <c r="K2" s="5">
        <v>7</v>
      </c>
      <c r="L2" s="5">
        <v>0</v>
      </c>
      <c r="M2" s="5">
        <v>8</v>
      </c>
      <c r="N2" s="5">
        <v>1</v>
      </c>
      <c r="O2" s="5">
        <v>2</v>
      </c>
      <c r="P2" s="5">
        <v>1</v>
      </c>
      <c r="Q2" s="5">
        <v>12</v>
      </c>
      <c r="R2" s="5">
        <v>15</v>
      </c>
      <c r="S2" s="5">
        <v>5</v>
      </c>
      <c r="T2" s="5">
        <v>3</v>
      </c>
      <c r="U2" s="5">
        <v>1</v>
      </c>
      <c r="V2" s="5">
        <v>1</v>
      </c>
      <c r="W2" s="5">
        <v>0</v>
      </c>
      <c r="X2" s="5">
        <v>3</v>
      </c>
      <c r="Y2" s="5">
        <v>5</v>
      </c>
      <c r="Z2" s="5">
        <v>0</v>
      </c>
      <c r="AA2" s="5">
        <v>1</v>
      </c>
      <c r="AB2" s="5">
        <v>0</v>
      </c>
      <c r="AC2" s="5">
        <v>24</v>
      </c>
      <c r="AD2" s="5">
        <v>5</v>
      </c>
      <c r="AE2" s="5">
        <v>1</v>
      </c>
      <c r="AF2" s="5">
        <v>1</v>
      </c>
      <c r="AG2" s="5">
        <v>7</v>
      </c>
      <c r="AH2" s="5">
        <v>2</v>
      </c>
      <c r="AI2" s="5">
        <v>2</v>
      </c>
      <c r="AJ2" s="5">
        <v>2</v>
      </c>
      <c r="AK2" s="5">
        <v>3</v>
      </c>
      <c r="AL2" s="5">
        <v>0</v>
      </c>
      <c r="AM2" s="5">
        <v>3</v>
      </c>
      <c r="AN2" s="5">
        <v>2</v>
      </c>
      <c r="AO2" s="5">
        <v>2</v>
      </c>
      <c r="AP2" s="5">
        <v>6</v>
      </c>
      <c r="AQ2" s="5">
        <v>8</v>
      </c>
      <c r="AR2" s="5">
        <v>6</v>
      </c>
      <c r="AS2" s="5">
        <v>2</v>
      </c>
      <c r="AT2" s="5">
        <v>0</v>
      </c>
      <c r="AU2" s="5">
        <v>0</v>
      </c>
      <c r="AV2" s="5">
        <v>5</v>
      </c>
      <c r="AW2" s="5">
        <v>1</v>
      </c>
      <c r="AX2" s="5">
        <v>3</v>
      </c>
      <c r="AY2" s="5">
        <v>1</v>
      </c>
      <c r="AZ2" s="5">
        <v>3</v>
      </c>
      <c r="BA2" s="5">
        <v>2</v>
      </c>
      <c r="BB2" s="5">
        <v>6</v>
      </c>
      <c r="BC2" s="5">
        <v>2</v>
      </c>
      <c r="BD2" s="5">
        <v>0</v>
      </c>
      <c r="BE2" s="5">
        <v>5</v>
      </c>
      <c r="BF2" s="5">
        <v>16</v>
      </c>
    </row>
    <row r="3" spans="1:58" s="4" customFormat="1" ht="42" x14ac:dyDescent="0.3">
      <c r="A3" s="19" t="s">
        <v>58</v>
      </c>
      <c r="B3" s="20" t="s">
        <v>60</v>
      </c>
      <c r="C3" s="9">
        <v>3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1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1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1</v>
      </c>
    </row>
    <row r="4" spans="1:58" s="4" customFormat="1" ht="40.5" customHeight="1" x14ac:dyDescent="0.3">
      <c r="A4" s="60" t="s">
        <v>139</v>
      </c>
      <c r="B4" s="21" t="s">
        <v>77</v>
      </c>
      <c r="C4" s="9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</row>
    <row r="5" spans="1:58" s="4" customFormat="1" ht="40.5" customHeight="1" x14ac:dyDescent="0.3">
      <c r="A5" s="61"/>
      <c r="B5" s="22" t="s">
        <v>78</v>
      </c>
      <c r="C5" s="9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</row>
    <row r="6" spans="1:58" s="4" customFormat="1" x14ac:dyDescent="0.3">
      <c r="A6" s="61"/>
      <c r="B6" s="22" t="s">
        <v>79</v>
      </c>
      <c r="C6" s="9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58" s="4" customFormat="1" ht="42" x14ac:dyDescent="0.3">
      <c r="A7" s="61"/>
      <c r="B7" s="23" t="s">
        <v>80</v>
      </c>
      <c r="C7" s="9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58" s="4" customFormat="1" ht="42" x14ac:dyDescent="0.3">
      <c r="A8" s="61"/>
      <c r="B8" s="23" t="s">
        <v>81</v>
      </c>
      <c r="C8" s="9">
        <v>3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1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1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1</v>
      </c>
    </row>
    <row r="9" spans="1:58" s="4" customFormat="1" ht="42" x14ac:dyDescent="0.3">
      <c r="A9" s="62"/>
      <c r="B9" s="23" t="s">
        <v>82</v>
      </c>
      <c r="C9" s="9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</row>
    <row r="10" spans="1:58" s="4" customFormat="1" ht="84" x14ac:dyDescent="0.35">
      <c r="A10" s="19" t="s">
        <v>59</v>
      </c>
      <c r="B10" s="24" t="s">
        <v>83</v>
      </c>
      <c r="C10" s="9">
        <v>28</v>
      </c>
      <c r="D10" s="5">
        <v>4</v>
      </c>
      <c r="E10" s="5">
        <v>1</v>
      </c>
      <c r="F10" s="5">
        <v>0</v>
      </c>
      <c r="G10" s="5">
        <v>0</v>
      </c>
      <c r="H10" s="5">
        <v>1</v>
      </c>
      <c r="I10" s="5">
        <v>1</v>
      </c>
      <c r="J10" s="5">
        <v>0</v>
      </c>
      <c r="K10" s="5">
        <v>1</v>
      </c>
      <c r="L10" s="5">
        <v>0</v>
      </c>
      <c r="M10" s="5">
        <v>0</v>
      </c>
      <c r="N10" s="5">
        <v>0</v>
      </c>
      <c r="O10" s="5">
        <v>1</v>
      </c>
      <c r="P10" s="5">
        <v>0</v>
      </c>
      <c r="Q10" s="5">
        <v>0</v>
      </c>
      <c r="R10" s="5">
        <v>1</v>
      </c>
      <c r="S10" s="5">
        <v>2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  <c r="Y10" s="5">
        <v>2</v>
      </c>
      <c r="Z10" s="5">
        <v>0</v>
      </c>
      <c r="AA10" s="5">
        <v>1</v>
      </c>
      <c r="AB10" s="5">
        <v>0</v>
      </c>
      <c r="AC10" s="5">
        <v>2</v>
      </c>
      <c r="AD10" s="5">
        <v>0</v>
      </c>
      <c r="AE10" s="5">
        <v>0</v>
      </c>
      <c r="AF10" s="5">
        <v>1</v>
      </c>
      <c r="AG10" s="5">
        <v>1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2</v>
      </c>
      <c r="AQ10" s="5">
        <v>0</v>
      </c>
      <c r="AR10" s="5">
        <v>1</v>
      </c>
      <c r="AS10" s="5">
        <v>1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1</v>
      </c>
      <c r="BB10" s="5">
        <v>0</v>
      </c>
      <c r="BC10" s="5">
        <v>0</v>
      </c>
      <c r="BD10" s="5">
        <v>0</v>
      </c>
      <c r="BE10" s="5">
        <v>0</v>
      </c>
      <c r="BF10" s="5">
        <v>3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v>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1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</row>
    <row r="12" spans="1:58" s="4" customFormat="1" ht="42" x14ac:dyDescent="0.3">
      <c r="A12" s="61"/>
      <c r="B12" s="23" t="s">
        <v>81</v>
      </c>
      <c r="C12" s="9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</row>
    <row r="13" spans="1:58" s="4" customFormat="1" x14ac:dyDescent="0.3">
      <c r="A13" s="62"/>
      <c r="B13" s="23" t="s">
        <v>86</v>
      </c>
      <c r="C13" s="9">
        <v>1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1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</row>
    <row r="14" spans="1:58" s="4" customFormat="1" x14ac:dyDescent="0.3">
      <c r="A14" s="19" t="s">
        <v>61</v>
      </c>
      <c r="B14" s="20" t="s">
        <v>62</v>
      </c>
      <c r="C14" s="9">
        <v>7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2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4</v>
      </c>
      <c r="BC14" s="5">
        <v>0</v>
      </c>
      <c r="BD14" s="5">
        <v>0</v>
      </c>
      <c r="BE14" s="5">
        <v>0</v>
      </c>
      <c r="BF14" s="5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v>4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1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1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2</v>
      </c>
      <c r="BC15" s="8">
        <v>0</v>
      </c>
      <c r="BD15" s="8">
        <v>0</v>
      </c>
      <c r="BE15" s="8">
        <v>0</v>
      </c>
      <c r="BF15" s="8">
        <v>0</v>
      </c>
    </row>
    <row r="16" spans="1:58" s="4" customFormat="1" ht="42" x14ac:dyDescent="0.3">
      <c r="A16" s="61"/>
      <c r="B16" s="22" t="s">
        <v>64</v>
      </c>
      <c r="C16" s="9">
        <v>3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1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2</v>
      </c>
      <c r="BC16" s="8">
        <v>0</v>
      </c>
      <c r="BD16" s="8">
        <v>0</v>
      </c>
      <c r="BE16" s="8">
        <v>0</v>
      </c>
      <c r="BF16" s="8">
        <v>0</v>
      </c>
    </row>
    <row r="17" spans="1:59" s="4" customFormat="1" x14ac:dyDescent="0.3">
      <c r="A17" s="61"/>
      <c r="B17" s="22" t="s">
        <v>76</v>
      </c>
      <c r="C17" s="9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59" s="4" customFormat="1" ht="42" x14ac:dyDescent="0.3">
      <c r="A18" s="61"/>
      <c r="B18" s="23" t="s">
        <v>87</v>
      </c>
      <c r="C18" s="9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59" s="4" customFormat="1" ht="42" x14ac:dyDescent="0.3">
      <c r="A19" s="62"/>
      <c r="B19" s="23" t="s">
        <v>88</v>
      </c>
      <c r="C19" s="9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</row>
    <row r="20" spans="1:59" s="4" customFormat="1" ht="42" x14ac:dyDescent="0.3">
      <c r="A20" s="19" t="s">
        <v>65</v>
      </c>
      <c r="B20" s="20" t="s">
        <v>66</v>
      </c>
      <c r="C20" s="9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v>61</v>
      </c>
      <c r="D22" s="5">
        <v>0</v>
      </c>
      <c r="E22" s="5">
        <v>0</v>
      </c>
      <c r="F22" s="5">
        <v>2</v>
      </c>
      <c r="G22" s="5">
        <v>6</v>
      </c>
      <c r="H22" s="5">
        <v>0</v>
      </c>
      <c r="I22" s="5">
        <v>1</v>
      </c>
      <c r="J22" s="5">
        <v>0</v>
      </c>
      <c r="K22" s="5">
        <v>3</v>
      </c>
      <c r="L22" s="5">
        <v>0</v>
      </c>
      <c r="M22" s="5">
        <v>5</v>
      </c>
      <c r="N22" s="5">
        <v>1</v>
      </c>
      <c r="O22" s="5">
        <v>1</v>
      </c>
      <c r="P22" s="5">
        <v>1</v>
      </c>
      <c r="Q22" s="5">
        <v>0</v>
      </c>
      <c r="R22" s="5">
        <v>3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2</v>
      </c>
      <c r="Y22" s="5">
        <v>2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1</v>
      </c>
      <c r="AH22" s="5">
        <v>0</v>
      </c>
      <c r="AI22" s="5">
        <v>2</v>
      </c>
      <c r="AJ22" s="5">
        <v>2</v>
      </c>
      <c r="AK22" s="5">
        <v>3</v>
      </c>
      <c r="AL22" s="5">
        <v>0</v>
      </c>
      <c r="AM22" s="5">
        <v>3</v>
      </c>
      <c r="AN22" s="5">
        <v>2</v>
      </c>
      <c r="AO22" s="5">
        <v>2</v>
      </c>
      <c r="AP22" s="5">
        <v>2</v>
      </c>
      <c r="AQ22" s="5">
        <v>3</v>
      </c>
      <c r="AR22" s="5">
        <v>1</v>
      </c>
      <c r="AS22" s="5">
        <v>1</v>
      </c>
      <c r="AT22" s="5">
        <v>0</v>
      </c>
      <c r="AU22" s="5">
        <v>0</v>
      </c>
      <c r="AV22" s="5">
        <v>2</v>
      </c>
      <c r="AW22" s="5">
        <v>0</v>
      </c>
      <c r="AX22" s="5">
        <v>0</v>
      </c>
      <c r="AY22" s="5">
        <v>1</v>
      </c>
      <c r="AZ22" s="5">
        <v>0</v>
      </c>
      <c r="BA22" s="5">
        <v>1</v>
      </c>
      <c r="BB22" s="5">
        <v>2</v>
      </c>
      <c r="BC22" s="5">
        <v>2</v>
      </c>
      <c r="BD22" s="5">
        <v>0</v>
      </c>
      <c r="BE22" s="5">
        <v>2</v>
      </c>
      <c r="BF22" s="5">
        <v>1</v>
      </c>
    </row>
    <row r="23" spans="1:59" s="4" customFormat="1" ht="42" x14ac:dyDescent="0.3">
      <c r="A23" s="60" t="s">
        <v>139</v>
      </c>
      <c r="B23" s="23" t="s">
        <v>90</v>
      </c>
      <c r="C23" s="9">
        <v>35</v>
      </c>
      <c r="D23" s="8">
        <v>0</v>
      </c>
      <c r="E23" s="8">
        <v>0</v>
      </c>
      <c r="F23" s="8">
        <v>1</v>
      </c>
      <c r="G23" s="8">
        <v>3</v>
      </c>
      <c r="H23" s="8">
        <v>0</v>
      </c>
      <c r="I23" s="8">
        <v>0</v>
      </c>
      <c r="J23" s="8">
        <v>0</v>
      </c>
      <c r="K23" s="8">
        <v>2</v>
      </c>
      <c r="L23" s="8">
        <v>0</v>
      </c>
      <c r="M23" s="8">
        <v>1</v>
      </c>
      <c r="N23" s="8">
        <v>1</v>
      </c>
      <c r="O23" s="8">
        <v>1</v>
      </c>
      <c r="P23" s="8">
        <v>1</v>
      </c>
      <c r="Q23" s="8">
        <v>0</v>
      </c>
      <c r="R23" s="8">
        <v>1</v>
      </c>
      <c r="S23" s="8">
        <v>0</v>
      </c>
      <c r="T23" s="8">
        <v>0</v>
      </c>
      <c r="U23" s="8">
        <v>1</v>
      </c>
      <c r="V23" s="8">
        <v>0</v>
      </c>
      <c r="W23" s="8">
        <v>0</v>
      </c>
      <c r="X23" s="8">
        <v>2</v>
      </c>
      <c r="Y23" s="8">
        <v>2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2</v>
      </c>
      <c r="AK23" s="8">
        <v>2</v>
      </c>
      <c r="AL23" s="8">
        <v>0</v>
      </c>
      <c r="AM23" s="8">
        <v>3</v>
      </c>
      <c r="AN23" s="8">
        <v>0</v>
      </c>
      <c r="AO23" s="8">
        <v>0</v>
      </c>
      <c r="AP23" s="8">
        <v>2</v>
      </c>
      <c r="AQ23" s="8">
        <v>3</v>
      </c>
      <c r="AR23" s="8">
        <v>1</v>
      </c>
      <c r="AS23" s="8">
        <v>1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1</v>
      </c>
      <c r="AZ23" s="8">
        <v>0</v>
      </c>
      <c r="BA23" s="8">
        <v>0</v>
      </c>
      <c r="BB23" s="8">
        <v>2</v>
      </c>
      <c r="BC23" s="8">
        <v>2</v>
      </c>
      <c r="BD23" s="8">
        <v>0</v>
      </c>
      <c r="BE23" s="8">
        <v>0</v>
      </c>
      <c r="BF23" s="8">
        <v>0</v>
      </c>
    </row>
    <row r="24" spans="1:59" s="4" customFormat="1" ht="42" x14ac:dyDescent="0.3">
      <c r="A24" s="61"/>
      <c r="B24" s="23" t="s">
        <v>91</v>
      </c>
      <c r="C24" s="9">
        <v>11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1</v>
      </c>
      <c r="L24" s="8">
        <v>0</v>
      </c>
      <c r="M24" s="8">
        <v>3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1</v>
      </c>
      <c r="AH24" s="8">
        <v>0</v>
      </c>
      <c r="AI24" s="8">
        <v>0</v>
      </c>
      <c r="AJ24" s="8">
        <v>0</v>
      </c>
      <c r="AK24" s="8">
        <v>1</v>
      </c>
      <c r="AL24" s="8">
        <v>0</v>
      </c>
      <c r="AM24" s="8">
        <v>0</v>
      </c>
      <c r="AN24" s="8">
        <v>2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2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1</v>
      </c>
    </row>
    <row r="25" spans="1:59" s="4" customFormat="1" x14ac:dyDescent="0.3">
      <c r="A25" s="62"/>
      <c r="B25" s="23" t="s">
        <v>92</v>
      </c>
      <c r="C25" s="9">
        <v>3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2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1</v>
      </c>
      <c r="BF25" s="8">
        <v>0</v>
      </c>
    </row>
    <row r="26" spans="1:59" s="4" customFormat="1" ht="42" x14ac:dyDescent="0.35">
      <c r="A26" s="19" t="s">
        <v>71</v>
      </c>
      <c r="B26" s="24" t="s">
        <v>70</v>
      </c>
      <c r="C26" s="9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59" s="4" customFormat="1" ht="42" x14ac:dyDescent="0.35">
      <c r="A27" s="19" t="s">
        <v>73</v>
      </c>
      <c r="B27" s="24" t="s">
        <v>72</v>
      </c>
      <c r="C27" s="9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59" s="4" customFormat="1" ht="42" x14ac:dyDescent="0.35">
      <c r="A28" s="19" t="s">
        <v>74</v>
      </c>
      <c r="B28" s="24" t="s">
        <v>75</v>
      </c>
      <c r="C28" s="9">
        <v>2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</row>
    <row r="30" spans="1:59" s="4" customFormat="1" x14ac:dyDescent="0.35">
      <c r="A30" s="61"/>
      <c r="B30" s="27" t="s">
        <v>98</v>
      </c>
      <c r="C30" s="9">
        <v>1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1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</row>
    <row r="31" spans="1:59" s="4" customFormat="1" ht="42" x14ac:dyDescent="0.35">
      <c r="A31" s="61"/>
      <c r="B31" s="27" t="s">
        <v>99</v>
      </c>
      <c r="C31" s="9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59" s="4" customFormat="1" ht="42" x14ac:dyDescent="0.35">
      <c r="A32" s="61"/>
      <c r="B32" s="27" t="s">
        <v>100</v>
      </c>
      <c r="C32" s="9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58" s="4" customFormat="1" ht="84" x14ac:dyDescent="0.35">
      <c r="A33" s="61"/>
      <c r="B33" s="27" t="s">
        <v>101</v>
      </c>
      <c r="C33" s="9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58" s="4" customFormat="1" ht="63" x14ac:dyDescent="0.35">
      <c r="A34" s="61"/>
      <c r="B34" s="27" t="s">
        <v>102</v>
      </c>
      <c r="C34" s="9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58" s="4" customFormat="1" ht="63" x14ac:dyDescent="0.35">
      <c r="A35" s="61"/>
      <c r="B35" s="27" t="s">
        <v>103</v>
      </c>
      <c r="C35" s="9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</row>
    <row r="36" spans="1:58" s="4" customFormat="1" ht="63" x14ac:dyDescent="0.35">
      <c r="A36" s="61"/>
      <c r="B36" s="27" t="s">
        <v>104</v>
      </c>
      <c r="C36" s="9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</row>
    <row r="37" spans="1:58" s="4" customFormat="1" ht="42" x14ac:dyDescent="0.35">
      <c r="A37" s="61"/>
      <c r="B37" s="27" t="s">
        <v>105</v>
      </c>
      <c r="C37" s="9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</row>
    <row r="38" spans="1:58" s="4" customFormat="1" ht="42" x14ac:dyDescent="0.35">
      <c r="A38" s="61"/>
      <c r="B38" s="27" t="s">
        <v>106</v>
      </c>
      <c r="C38" s="9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58" s="4" customFormat="1" ht="63" x14ac:dyDescent="0.35">
      <c r="A39" s="62"/>
      <c r="B39" s="27" t="s">
        <v>107</v>
      </c>
      <c r="C39" s="9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v>87</v>
      </c>
      <c r="D45" s="5">
        <v>13</v>
      </c>
      <c r="E45" s="5">
        <v>11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12</v>
      </c>
      <c r="R45" s="5">
        <v>10</v>
      </c>
      <c r="S45" s="5">
        <v>2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  <c r="Y45" s="5">
        <v>1</v>
      </c>
      <c r="Z45" s="5">
        <v>0</v>
      </c>
      <c r="AA45" s="5">
        <v>0</v>
      </c>
      <c r="AB45" s="5">
        <v>0</v>
      </c>
      <c r="AC45" s="5">
        <v>21</v>
      </c>
      <c r="AD45" s="5">
        <v>5</v>
      </c>
      <c r="AE45" s="5">
        <v>1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1</v>
      </c>
      <c r="AR45" s="5">
        <v>4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5</v>
      </c>
    </row>
    <row r="46" spans="1:58" s="4" customFormat="1" ht="42" x14ac:dyDescent="0.3">
      <c r="A46" s="60" t="s">
        <v>139</v>
      </c>
      <c r="B46" s="23" t="s">
        <v>85</v>
      </c>
      <c r="C46" s="9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58" s="4" customFormat="1" ht="42" x14ac:dyDescent="0.3">
      <c r="A47" s="61"/>
      <c r="B47" s="23" t="s">
        <v>120</v>
      </c>
      <c r="C47" s="9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58" s="4" customFormat="1" ht="40.5" customHeight="1" x14ac:dyDescent="0.3">
      <c r="A48" s="61"/>
      <c r="B48" s="28" t="s">
        <v>121</v>
      </c>
      <c r="C48" s="9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58" s="4" customFormat="1" ht="42" x14ac:dyDescent="0.3">
      <c r="A49" s="61"/>
      <c r="B49" s="28" t="s">
        <v>122</v>
      </c>
      <c r="C49" s="9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</row>
    <row r="50" spans="1:58" s="4" customFormat="1" ht="42" x14ac:dyDescent="0.3">
      <c r="A50" s="61"/>
      <c r="B50" s="28" t="s">
        <v>123</v>
      </c>
      <c r="C50" s="9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</row>
    <row r="51" spans="1:58" s="4" customFormat="1" ht="39.75" customHeight="1" x14ac:dyDescent="0.3">
      <c r="A51" s="61"/>
      <c r="B51" s="28" t="s">
        <v>124</v>
      </c>
      <c r="C51" s="9">
        <v>50</v>
      </c>
      <c r="D51" s="8">
        <v>9</v>
      </c>
      <c r="E51" s="8">
        <v>7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7</v>
      </c>
      <c r="R51" s="8">
        <v>6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1</v>
      </c>
      <c r="Y51" s="8">
        <v>1</v>
      </c>
      <c r="Z51" s="8">
        <v>0</v>
      </c>
      <c r="AA51" s="8">
        <v>0</v>
      </c>
      <c r="AB51" s="8">
        <v>0</v>
      </c>
      <c r="AC51" s="8">
        <v>9</v>
      </c>
      <c r="AD51" s="8">
        <v>2</v>
      </c>
      <c r="AE51" s="8">
        <v>1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1</v>
      </c>
      <c r="AR51" s="8">
        <v>1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5</v>
      </c>
    </row>
    <row r="52" spans="1:58" s="4" customFormat="1" x14ac:dyDescent="0.3">
      <c r="A52" s="61"/>
      <c r="B52" s="23" t="s">
        <v>125</v>
      </c>
      <c r="C52" s="9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</row>
    <row r="53" spans="1:58" s="4" customFormat="1" ht="42" x14ac:dyDescent="0.3">
      <c r="A53" s="61"/>
      <c r="B53" s="23" t="s">
        <v>126</v>
      </c>
      <c r="C53" s="9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58" s="4" customFormat="1" x14ac:dyDescent="0.3">
      <c r="A54" s="61"/>
      <c r="B54" s="23" t="s">
        <v>127</v>
      </c>
      <c r="C54" s="9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58" s="4" customFormat="1" x14ac:dyDescent="0.3">
      <c r="A55" s="61"/>
      <c r="B55" s="23" t="s">
        <v>128</v>
      </c>
      <c r="C55" s="9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</row>
    <row r="56" spans="1:58" s="4" customFormat="1" x14ac:dyDescent="0.3">
      <c r="A56" s="61"/>
      <c r="B56" s="23" t="s">
        <v>129</v>
      </c>
      <c r="C56" s="9">
        <v>37</v>
      </c>
      <c r="D56" s="8">
        <v>4</v>
      </c>
      <c r="E56" s="8">
        <v>4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5</v>
      </c>
      <c r="R56" s="8">
        <v>4</v>
      </c>
      <c r="S56" s="8">
        <v>2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12</v>
      </c>
      <c r="AD56" s="8">
        <v>3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3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</row>
    <row r="57" spans="1:58" s="4" customFormat="1" ht="42" x14ac:dyDescent="0.3">
      <c r="A57" s="61"/>
      <c r="B57" s="23" t="s">
        <v>130</v>
      </c>
      <c r="C57" s="9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</row>
    <row r="58" spans="1:58" s="4" customFormat="1" ht="40.5" customHeight="1" x14ac:dyDescent="0.3">
      <c r="A58" s="61"/>
      <c r="B58" s="22" t="s">
        <v>131</v>
      </c>
      <c r="C58" s="9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</row>
    <row r="59" spans="1:58" s="4" customFormat="1" ht="40.5" customHeight="1" x14ac:dyDescent="0.3">
      <c r="A59" s="62"/>
      <c r="B59" s="22" t="s">
        <v>132</v>
      </c>
      <c r="C59" s="9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</row>
    <row r="60" spans="1:58" s="7" customFormat="1" x14ac:dyDescent="0.35">
      <c r="A60" s="29">
        <v>15</v>
      </c>
      <c r="B60" s="30" t="s">
        <v>133</v>
      </c>
      <c r="C60" s="9">
        <v>46</v>
      </c>
      <c r="D60" s="5">
        <v>0</v>
      </c>
      <c r="E60" s="5">
        <v>0</v>
      </c>
      <c r="F60" s="5">
        <v>3</v>
      </c>
      <c r="G60" s="5">
        <v>0</v>
      </c>
      <c r="H60" s="5">
        <v>6</v>
      </c>
      <c r="I60" s="5">
        <v>0</v>
      </c>
      <c r="J60" s="5">
        <v>0</v>
      </c>
      <c r="K60" s="5">
        <v>3</v>
      </c>
      <c r="L60" s="5">
        <v>0</v>
      </c>
      <c r="M60" s="5">
        <v>3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2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3</v>
      </c>
      <c r="AH60" s="5">
        <v>2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2</v>
      </c>
      <c r="AQ60" s="5">
        <v>3</v>
      </c>
      <c r="AR60" s="5">
        <v>0</v>
      </c>
      <c r="AS60" s="5">
        <v>0</v>
      </c>
      <c r="AT60" s="5">
        <v>0</v>
      </c>
      <c r="AU60" s="5">
        <v>0</v>
      </c>
      <c r="AV60" s="5">
        <v>3</v>
      </c>
      <c r="AW60" s="5">
        <v>1</v>
      </c>
      <c r="AX60" s="5">
        <v>3</v>
      </c>
      <c r="AY60" s="5">
        <v>0</v>
      </c>
      <c r="AZ60" s="5">
        <v>3</v>
      </c>
      <c r="BA60" s="5">
        <v>0</v>
      </c>
      <c r="BB60" s="5">
        <v>0</v>
      </c>
      <c r="BC60" s="5">
        <v>0</v>
      </c>
      <c r="BD60" s="5">
        <v>0</v>
      </c>
      <c r="BE60" s="5">
        <v>3</v>
      </c>
      <c r="BF60" s="5">
        <v>6</v>
      </c>
    </row>
    <row r="61" spans="1:58" s="7" customFormat="1" x14ac:dyDescent="0.25">
      <c r="A61" s="60" t="s">
        <v>139</v>
      </c>
      <c r="B61" s="31" t="s">
        <v>93</v>
      </c>
      <c r="C61" s="9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</row>
    <row r="62" spans="1:58" s="7" customFormat="1" ht="42" customHeight="1" x14ac:dyDescent="0.25">
      <c r="A62" s="61"/>
      <c r="B62" s="31" t="s">
        <v>94</v>
      </c>
      <c r="C62" s="9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</row>
    <row r="63" spans="1:58" s="7" customFormat="1" ht="42" x14ac:dyDescent="0.35">
      <c r="A63" s="61"/>
      <c r="B63" s="32" t="s">
        <v>95</v>
      </c>
      <c r="C63" s="9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58" s="7" customFormat="1" ht="36.75" customHeight="1" x14ac:dyDescent="0.25">
      <c r="A64" s="61"/>
      <c r="B64" s="31" t="s">
        <v>96</v>
      </c>
      <c r="C64" s="9">
        <v>1</v>
      </c>
      <c r="D64" s="8">
        <v>0</v>
      </c>
      <c r="E64" s="8">
        <v>0</v>
      </c>
      <c r="F64" s="8">
        <v>0</v>
      </c>
      <c r="G64" s="8">
        <v>0</v>
      </c>
      <c r="H64" s="8">
        <v>1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</row>
    <row r="65" spans="1:58" s="7" customFormat="1" ht="36.75" customHeight="1" x14ac:dyDescent="0.25">
      <c r="A65" s="61"/>
      <c r="B65" s="33" t="s">
        <v>134</v>
      </c>
      <c r="C65" s="9">
        <v>35</v>
      </c>
      <c r="D65" s="8">
        <v>0</v>
      </c>
      <c r="E65" s="8">
        <v>0</v>
      </c>
      <c r="F65" s="8">
        <v>3</v>
      </c>
      <c r="G65" s="8">
        <v>0</v>
      </c>
      <c r="H65" s="8">
        <v>4</v>
      </c>
      <c r="I65" s="8">
        <v>0</v>
      </c>
      <c r="J65" s="8">
        <v>0</v>
      </c>
      <c r="K65" s="8">
        <v>3</v>
      </c>
      <c r="L65" s="8">
        <v>0</v>
      </c>
      <c r="M65" s="8">
        <v>3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1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3</v>
      </c>
      <c r="AH65" s="8">
        <v>1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1</v>
      </c>
      <c r="AQ65" s="8">
        <v>3</v>
      </c>
      <c r="AR65" s="8">
        <v>0</v>
      </c>
      <c r="AS65" s="8">
        <v>0</v>
      </c>
      <c r="AT65" s="8">
        <v>0</v>
      </c>
      <c r="AU65" s="8">
        <v>0</v>
      </c>
      <c r="AV65" s="8">
        <v>2</v>
      </c>
      <c r="AW65" s="8">
        <v>1</v>
      </c>
      <c r="AX65" s="8">
        <v>3</v>
      </c>
      <c r="AY65" s="8">
        <v>0</v>
      </c>
      <c r="AZ65" s="8">
        <v>2</v>
      </c>
      <c r="BA65" s="8">
        <v>0</v>
      </c>
      <c r="BB65" s="8">
        <v>0</v>
      </c>
      <c r="BC65" s="8">
        <v>0</v>
      </c>
      <c r="BD65" s="8">
        <v>0</v>
      </c>
      <c r="BE65" s="8">
        <v>2</v>
      </c>
      <c r="BF65" s="8">
        <v>3</v>
      </c>
    </row>
    <row r="66" spans="1:58" s="7" customFormat="1" ht="36.75" customHeight="1" x14ac:dyDescent="0.25">
      <c r="A66" s="61"/>
      <c r="B66" s="33" t="s">
        <v>135</v>
      </c>
      <c r="C66" s="9">
        <v>10</v>
      </c>
      <c r="D66" s="8">
        <v>0</v>
      </c>
      <c r="E66" s="8">
        <v>0</v>
      </c>
      <c r="F66" s="8">
        <v>0</v>
      </c>
      <c r="G66" s="8">
        <v>0</v>
      </c>
      <c r="H66" s="8">
        <v>1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1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1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1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1</v>
      </c>
      <c r="AW66" s="8">
        <v>0</v>
      </c>
      <c r="AX66" s="8">
        <v>0</v>
      </c>
      <c r="AY66" s="8">
        <v>0</v>
      </c>
      <c r="AZ66" s="8">
        <v>1</v>
      </c>
      <c r="BA66" s="8">
        <v>0</v>
      </c>
      <c r="BB66" s="8">
        <v>0</v>
      </c>
      <c r="BC66" s="8">
        <v>0</v>
      </c>
      <c r="BD66" s="8">
        <v>0</v>
      </c>
      <c r="BE66" s="8">
        <v>1</v>
      </c>
      <c r="BF66" s="8">
        <v>3</v>
      </c>
    </row>
    <row r="67" spans="1:58" s="7" customFormat="1" ht="36.75" customHeight="1" x14ac:dyDescent="0.25">
      <c r="A67" s="61"/>
      <c r="B67" s="33" t="s">
        <v>136</v>
      </c>
      <c r="C67" s="9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58" s="7" customFormat="1" ht="36.75" customHeight="1" x14ac:dyDescent="0.25">
      <c r="A68" s="62"/>
      <c r="B68" s="33" t="s">
        <v>137</v>
      </c>
      <c r="C68" s="9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8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2"/>
  </sheetPr>
  <dimension ref="A1:BG71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v>177</v>
      </c>
      <c r="D2" s="5">
        <v>14</v>
      </c>
      <c r="E2" s="5">
        <v>5</v>
      </c>
      <c r="F2" s="5">
        <v>2</v>
      </c>
      <c r="G2" s="5">
        <v>1</v>
      </c>
      <c r="H2" s="5">
        <v>3</v>
      </c>
      <c r="I2" s="5">
        <v>1</v>
      </c>
      <c r="J2" s="5">
        <v>1</v>
      </c>
      <c r="K2" s="5">
        <v>0</v>
      </c>
      <c r="L2" s="5">
        <v>1</v>
      </c>
      <c r="M2" s="5">
        <v>2</v>
      </c>
      <c r="N2" s="5">
        <v>1</v>
      </c>
      <c r="O2" s="5">
        <v>10</v>
      </c>
      <c r="P2" s="5">
        <v>3</v>
      </c>
      <c r="Q2" s="5">
        <v>6</v>
      </c>
      <c r="R2" s="5">
        <v>7</v>
      </c>
      <c r="S2" s="5">
        <v>5</v>
      </c>
      <c r="T2" s="5">
        <v>4</v>
      </c>
      <c r="U2" s="5">
        <v>5</v>
      </c>
      <c r="V2" s="5">
        <v>0</v>
      </c>
      <c r="W2" s="5">
        <v>7</v>
      </c>
      <c r="X2" s="5">
        <v>3</v>
      </c>
      <c r="Y2" s="5">
        <v>0</v>
      </c>
      <c r="Z2" s="5">
        <v>7</v>
      </c>
      <c r="AA2" s="5">
        <v>0</v>
      </c>
      <c r="AB2" s="5">
        <v>4</v>
      </c>
      <c r="AC2" s="5">
        <v>1</v>
      </c>
      <c r="AD2" s="5">
        <v>6</v>
      </c>
      <c r="AE2" s="5">
        <v>6</v>
      </c>
      <c r="AF2" s="5">
        <v>1</v>
      </c>
      <c r="AG2" s="5">
        <v>2</v>
      </c>
      <c r="AH2" s="5">
        <v>0</v>
      </c>
      <c r="AI2" s="5">
        <v>1</v>
      </c>
      <c r="AJ2" s="5">
        <v>7</v>
      </c>
      <c r="AK2" s="5">
        <v>3</v>
      </c>
      <c r="AL2" s="5">
        <v>1</v>
      </c>
      <c r="AM2" s="5">
        <v>0</v>
      </c>
      <c r="AN2" s="5">
        <v>0</v>
      </c>
      <c r="AO2" s="5">
        <v>3</v>
      </c>
      <c r="AP2" s="5">
        <v>0</v>
      </c>
      <c r="AQ2" s="5">
        <v>1</v>
      </c>
      <c r="AR2" s="5">
        <v>10</v>
      </c>
      <c r="AS2" s="5">
        <v>6</v>
      </c>
      <c r="AT2" s="5">
        <v>2</v>
      </c>
      <c r="AU2" s="5">
        <v>7</v>
      </c>
      <c r="AV2" s="5">
        <v>0</v>
      </c>
      <c r="AW2" s="5">
        <v>0</v>
      </c>
      <c r="AX2" s="5">
        <v>1</v>
      </c>
      <c r="AY2" s="5">
        <v>0</v>
      </c>
      <c r="AZ2" s="5">
        <v>0</v>
      </c>
      <c r="BA2" s="5">
        <v>7</v>
      </c>
      <c r="BB2" s="5">
        <v>9</v>
      </c>
      <c r="BC2" s="5">
        <v>3</v>
      </c>
      <c r="BD2" s="5">
        <v>3</v>
      </c>
      <c r="BE2" s="5">
        <v>4</v>
      </c>
      <c r="BF2" s="5">
        <v>1</v>
      </c>
    </row>
    <row r="3" spans="1:58" s="4" customFormat="1" x14ac:dyDescent="0.3">
      <c r="A3" s="19" t="s">
        <v>58</v>
      </c>
      <c r="B3" s="20" t="s">
        <v>60</v>
      </c>
      <c r="C3" s="9">
        <v>6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5">
        <v>0</v>
      </c>
      <c r="N3" s="5">
        <v>1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1</v>
      </c>
      <c r="V3" s="5">
        <v>0</v>
      </c>
      <c r="W3" s="5">
        <v>1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1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</row>
    <row r="5" spans="1:58" s="4" customFormat="1" ht="40.5" customHeight="1" x14ac:dyDescent="0.3">
      <c r="A5" s="61"/>
      <c r="B5" s="22" t="s">
        <v>78</v>
      </c>
      <c r="C5" s="9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</row>
    <row r="6" spans="1:58" s="4" customFormat="1" x14ac:dyDescent="0.3">
      <c r="A6" s="61"/>
      <c r="B6" s="22" t="s">
        <v>79</v>
      </c>
      <c r="C6" s="9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58" s="4" customFormat="1" x14ac:dyDescent="0.3">
      <c r="A7" s="61"/>
      <c r="B7" s="23" t="s">
        <v>80</v>
      </c>
      <c r="C7" s="9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58" s="4" customFormat="1" ht="42" x14ac:dyDescent="0.3">
      <c r="A8" s="61"/>
      <c r="B8" s="23" t="s">
        <v>81</v>
      </c>
      <c r="C8" s="9">
        <v>4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1</v>
      </c>
      <c r="K8" s="8">
        <v>0</v>
      </c>
      <c r="L8" s="8">
        <v>0</v>
      </c>
      <c r="M8" s="8">
        <v>0</v>
      </c>
      <c r="N8" s="8">
        <v>1</v>
      </c>
      <c r="O8" s="8">
        <v>0</v>
      </c>
      <c r="P8" s="8">
        <v>0</v>
      </c>
      <c r="Q8" s="8">
        <v>0</v>
      </c>
      <c r="R8" s="8">
        <v>1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1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</row>
    <row r="9" spans="1:58" s="4" customFormat="1" ht="42" x14ac:dyDescent="0.3">
      <c r="A9" s="62"/>
      <c r="B9" s="23" t="s">
        <v>82</v>
      </c>
      <c r="C9" s="9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</row>
    <row r="10" spans="1:58" s="4" customFormat="1" ht="84" x14ac:dyDescent="0.35">
      <c r="A10" s="19" t="s">
        <v>59</v>
      </c>
      <c r="B10" s="24" t="s">
        <v>83</v>
      </c>
      <c r="C10" s="9">
        <v>21</v>
      </c>
      <c r="D10" s="5">
        <v>1</v>
      </c>
      <c r="E10" s="5">
        <v>0</v>
      </c>
      <c r="F10" s="5">
        <v>0</v>
      </c>
      <c r="G10" s="5">
        <v>0</v>
      </c>
      <c r="H10" s="5">
        <v>2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  <c r="O10" s="5">
        <v>1</v>
      </c>
      <c r="P10" s="5">
        <v>0</v>
      </c>
      <c r="Q10" s="5">
        <v>0</v>
      </c>
      <c r="R10" s="5">
        <v>3</v>
      </c>
      <c r="S10" s="5">
        <v>1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  <c r="Y10" s="5">
        <v>0</v>
      </c>
      <c r="Z10" s="5">
        <v>0</v>
      </c>
      <c r="AA10" s="5">
        <v>0</v>
      </c>
      <c r="AB10" s="5">
        <v>3</v>
      </c>
      <c r="AC10" s="5">
        <v>1</v>
      </c>
      <c r="AD10" s="5">
        <v>0</v>
      </c>
      <c r="AE10" s="5">
        <v>0</v>
      </c>
      <c r="AF10" s="5">
        <v>0</v>
      </c>
      <c r="AG10" s="5">
        <v>1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2</v>
      </c>
      <c r="AS10" s="5">
        <v>1</v>
      </c>
      <c r="AT10" s="5">
        <v>0</v>
      </c>
      <c r="AU10" s="5">
        <v>0</v>
      </c>
      <c r="AV10" s="5">
        <v>0</v>
      </c>
      <c r="AW10" s="5">
        <v>0</v>
      </c>
      <c r="AX10" s="5">
        <v>1</v>
      </c>
      <c r="AY10" s="5">
        <v>0</v>
      </c>
      <c r="AZ10" s="5">
        <v>0</v>
      </c>
      <c r="BA10" s="5">
        <v>0</v>
      </c>
      <c r="BB10" s="5">
        <v>2</v>
      </c>
      <c r="BC10" s="5">
        <v>0</v>
      </c>
      <c r="BD10" s="5">
        <v>0</v>
      </c>
      <c r="BE10" s="5">
        <v>0</v>
      </c>
      <c r="BF10" s="5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</row>
    <row r="12" spans="1:58" s="4" customFormat="1" ht="42" x14ac:dyDescent="0.3">
      <c r="A12" s="61"/>
      <c r="B12" s="23" t="s">
        <v>81</v>
      </c>
      <c r="C12" s="9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</row>
    <row r="13" spans="1:58" s="4" customFormat="1" x14ac:dyDescent="0.3">
      <c r="A13" s="62"/>
      <c r="B13" s="23" t="s">
        <v>86</v>
      </c>
      <c r="C13" s="9">
        <v>1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1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</row>
    <row r="14" spans="1:58" s="4" customFormat="1" x14ac:dyDescent="0.3">
      <c r="A14" s="19" t="s">
        <v>61</v>
      </c>
      <c r="B14" s="20" t="s">
        <v>62</v>
      </c>
      <c r="C14" s="9">
        <v>1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1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58" s="4" customFormat="1" ht="42" x14ac:dyDescent="0.3">
      <c r="A16" s="61"/>
      <c r="B16" s="22" t="s">
        <v>64</v>
      </c>
      <c r="C16" s="9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59" s="4" customFormat="1" x14ac:dyDescent="0.3">
      <c r="A17" s="61"/>
      <c r="B17" s="22" t="s">
        <v>76</v>
      </c>
      <c r="C17" s="9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59" s="4" customFormat="1" ht="42" x14ac:dyDescent="0.3">
      <c r="A18" s="61"/>
      <c r="B18" s="23" t="s">
        <v>87</v>
      </c>
      <c r="C18" s="9">
        <v>1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59" s="4" customFormat="1" ht="42" x14ac:dyDescent="0.3">
      <c r="A19" s="62"/>
      <c r="B19" s="23" t="s">
        <v>88</v>
      </c>
      <c r="C19" s="9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</row>
    <row r="20" spans="1:59" s="4" customFormat="1" ht="42" x14ac:dyDescent="0.3">
      <c r="A20" s="19" t="s">
        <v>65</v>
      </c>
      <c r="B20" s="20" t="s">
        <v>66</v>
      </c>
      <c r="C20" s="9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v>32</v>
      </c>
      <c r="D22" s="5">
        <v>2</v>
      </c>
      <c r="E22" s="5">
        <v>1</v>
      </c>
      <c r="F22" s="5">
        <v>2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2</v>
      </c>
      <c r="N22" s="5">
        <v>0</v>
      </c>
      <c r="O22" s="5">
        <v>2</v>
      </c>
      <c r="P22" s="5">
        <v>3</v>
      </c>
      <c r="Q22" s="5">
        <v>0</v>
      </c>
      <c r="R22" s="5">
        <v>1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2</v>
      </c>
      <c r="AA22" s="5">
        <v>0</v>
      </c>
      <c r="AB22" s="5">
        <v>0</v>
      </c>
      <c r="AC22" s="5">
        <v>0</v>
      </c>
      <c r="AD22" s="5">
        <v>0</v>
      </c>
      <c r="AE22" s="5">
        <v>1</v>
      </c>
      <c r="AF22" s="5">
        <v>1</v>
      </c>
      <c r="AG22" s="5">
        <v>1</v>
      </c>
      <c r="AH22" s="5">
        <v>0</v>
      </c>
      <c r="AI22" s="5">
        <v>1</v>
      </c>
      <c r="AJ22" s="5">
        <v>1</v>
      </c>
      <c r="AK22" s="5">
        <v>0</v>
      </c>
      <c r="AL22" s="5">
        <v>1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1</v>
      </c>
      <c r="AS22" s="5">
        <v>1</v>
      </c>
      <c r="AT22" s="5">
        <v>0</v>
      </c>
      <c r="AU22" s="5">
        <v>1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2</v>
      </c>
      <c r="BB22" s="5">
        <v>1</v>
      </c>
      <c r="BC22" s="5">
        <v>0</v>
      </c>
      <c r="BD22" s="5">
        <v>0</v>
      </c>
      <c r="BE22" s="5">
        <v>2</v>
      </c>
      <c r="BF22" s="5">
        <v>1</v>
      </c>
    </row>
    <row r="23" spans="1:59" s="4" customFormat="1" ht="42" x14ac:dyDescent="0.3">
      <c r="A23" s="60" t="s">
        <v>139</v>
      </c>
      <c r="B23" s="23" t="s">
        <v>90</v>
      </c>
      <c r="C23" s="9">
        <v>22</v>
      </c>
      <c r="D23" s="8">
        <v>2</v>
      </c>
      <c r="E23" s="8">
        <v>1</v>
      </c>
      <c r="F23" s="8">
        <v>2</v>
      </c>
      <c r="G23" s="8">
        <v>1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1</v>
      </c>
      <c r="N23" s="8">
        <v>0</v>
      </c>
      <c r="O23" s="8">
        <v>1</v>
      </c>
      <c r="P23" s="8">
        <v>2</v>
      </c>
      <c r="Q23" s="8">
        <v>0</v>
      </c>
      <c r="R23" s="8">
        <v>1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1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8">
        <v>0</v>
      </c>
      <c r="AG23" s="8">
        <v>1</v>
      </c>
      <c r="AH23" s="8">
        <v>0</v>
      </c>
      <c r="AI23" s="8">
        <v>1</v>
      </c>
      <c r="AJ23" s="8">
        <v>1</v>
      </c>
      <c r="AK23" s="8">
        <v>0</v>
      </c>
      <c r="AL23" s="8">
        <v>1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1</v>
      </c>
      <c r="AS23" s="8">
        <v>1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2</v>
      </c>
      <c r="BB23" s="8">
        <v>0</v>
      </c>
      <c r="BC23" s="8">
        <v>0</v>
      </c>
      <c r="BD23" s="8">
        <v>0</v>
      </c>
      <c r="BE23" s="8">
        <v>0</v>
      </c>
      <c r="BF23" s="8">
        <v>1</v>
      </c>
    </row>
    <row r="24" spans="1:59" s="4" customFormat="1" ht="42" x14ac:dyDescent="0.3">
      <c r="A24" s="61"/>
      <c r="B24" s="23" t="s">
        <v>91</v>
      </c>
      <c r="C24" s="9">
        <v>6</v>
      </c>
      <c r="D24" s="8">
        <v>0</v>
      </c>
      <c r="E24" s="8">
        <v>0</v>
      </c>
      <c r="F24" s="8">
        <v>0</v>
      </c>
      <c r="G24" s="8">
        <v>0</v>
      </c>
      <c r="H24" s="8">
        <v>1</v>
      </c>
      <c r="I24" s="8">
        <v>0</v>
      </c>
      <c r="J24" s="8">
        <v>0</v>
      </c>
      <c r="K24" s="8">
        <v>0</v>
      </c>
      <c r="L24" s="8">
        <v>0</v>
      </c>
      <c r="M24" s="8">
        <v>1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1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1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1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1</v>
      </c>
      <c r="BF24" s="8">
        <v>0</v>
      </c>
    </row>
    <row r="25" spans="1:59" s="4" customFormat="1" x14ac:dyDescent="0.3">
      <c r="A25" s="62"/>
      <c r="B25" s="23" t="s">
        <v>92</v>
      </c>
      <c r="C25" s="9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</row>
    <row r="26" spans="1:59" s="4" customFormat="1" ht="42" x14ac:dyDescent="0.35">
      <c r="A26" s="19" t="s">
        <v>71</v>
      </c>
      <c r="B26" s="24" t="s">
        <v>70</v>
      </c>
      <c r="C26" s="9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59" s="4" customFormat="1" x14ac:dyDescent="0.35">
      <c r="A27" s="19" t="s">
        <v>73</v>
      </c>
      <c r="B27" s="24" t="s">
        <v>72</v>
      </c>
      <c r="C27" s="9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59" s="4" customFormat="1" ht="42" x14ac:dyDescent="0.35">
      <c r="A28" s="19" t="s">
        <v>74</v>
      </c>
      <c r="B28" s="24" t="s">
        <v>75</v>
      </c>
      <c r="C28" s="9">
        <v>2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1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</row>
    <row r="29" spans="1:59" s="4" customFormat="1" x14ac:dyDescent="0.35">
      <c r="A29" s="60" t="s">
        <v>139</v>
      </c>
      <c r="B29" s="26" t="s">
        <v>97</v>
      </c>
      <c r="C29" s="9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</row>
    <row r="30" spans="1:59" s="4" customFormat="1" x14ac:dyDescent="0.35">
      <c r="A30" s="61"/>
      <c r="B30" s="27" t="s">
        <v>98</v>
      </c>
      <c r="C30" s="9">
        <v>1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1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</row>
    <row r="31" spans="1:59" s="4" customFormat="1" ht="42" x14ac:dyDescent="0.35">
      <c r="A31" s="61"/>
      <c r="B31" s="27" t="s">
        <v>99</v>
      </c>
      <c r="C31" s="9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59" s="4" customFormat="1" ht="42" x14ac:dyDescent="0.35">
      <c r="A32" s="61"/>
      <c r="B32" s="27" t="s">
        <v>100</v>
      </c>
      <c r="C32" s="9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58" s="4" customFormat="1" ht="84" x14ac:dyDescent="0.35">
      <c r="A33" s="61"/>
      <c r="B33" s="27" t="s">
        <v>101</v>
      </c>
      <c r="C33" s="9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58" s="4" customFormat="1" ht="63" x14ac:dyDescent="0.35">
      <c r="A34" s="61"/>
      <c r="B34" s="27" t="s">
        <v>102</v>
      </c>
      <c r="C34" s="9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58" s="4" customFormat="1" ht="63" x14ac:dyDescent="0.35">
      <c r="A35" s="61"/>
      <c r="B35" s="27" t="s">
        <v>103</v>
      </c>
      <c r="C35" s="9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</row>
    <row r="36" spans="1:58" s="4" customFormat="1" ht="63" x14ac:dyDescent="0.35">
      <c r="A36" s="61"/>
      <c r="B36" s="27" t="s">
        <v>104</v>
      </c>
      <c r="C36" s="9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</row>
    <row r="37" spans="1:58" s="4" customFormat="1" ht="42" x14ac:dyDescent="0.35">
      <c r="A37" s="61"/>
      <c r="B37" s="27" t="s">
        <v>105</v>
      </c>
      <c r="C37" s="9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</row>
    <row r="38" spans="1:58" s="4" customFormat="1" ht="42" x14ac:dyDescent="0.35">
      <c r="A38" s="61"/>
      <c r="B38" s="27" t="s">
        <v>106</v>
      </c>
      <c r="C38" s="9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58" s="4" customFormat="1" ht="63" x14ac:dyDescent="0.35">
      <c r="A39" s="62"/>
      <c r="B39" s="27" t="s">
        <v>107</v>
      </c>
      <c r="C39" s="9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v>10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3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2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3</v>
      </c>
      <c r="AK44" s="5">
        <v>0</v>
      </c>
      <c r="AL44" s="5">
        <v>0</v>
      </c>
      <c r="AM44" s="5">
        <v>0</v>
      </c>
      <c r="AN44" s="5">
        <v>0</v>
      </c>
      <c r="AO44" s="5">
        <v>2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v>38</v>
      </c>
      <c r="D45" s="5">
        <v>8</v>
      </c>
      <c r="E45" s="5">
        <v>4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6</v>
      </c>
      <c r="R45" s="5">
        <v>2</v>
      </c>
      <c r="S45" s="5">
        <v>4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1</v>
      </c>
      <c r="AC45" s="5">
        <v>0</v>
      </c>
      <c r="AD45" s="5">
        <v>1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3</v>
      </c>
      <c r="AS45" s="5">
        <v>2</v>
      </c>
      <c r="AT45" s="5">
        <v>0</v>
      </c>
      <c r="AU45" s="5">
        <v>2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2</v>
      </c>
      <c r="BB45" s="5">
        <v>3</v>
      </c>
      <c r="BC45" s="5">
        <v>0</v>
      </c>
      <c r="BD45" s="5">
        <v>0</v>
      </c>
      <c r="BE45" s="5">
        <v>0</v>
      </c>
      <c r="BF45" s="5">
        <v>0</v>
      </c>
    </row>
    <row r="46" spans="1:58" s="4" customFormat="1" ht="42" x14ac:dyDescent="0.3">
      <c r="A46" s="60" t="s">
        <v>139</v>
      </c>
      <c r="B46" s="23" t="s">
        <v>85</v>
      </c>
      <c r="C46" s="9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58" s="4" customFormat="1" ht="42" x14ac:dyDescent="0.3">
      <c r="A47" s="61"/>
      <c r="B47" s="23" t="s">
        <v>120</v>
      </c>
      <c r="C47" s="9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58" s="4" customFormat="1" ht="40.5" customHeight="1" x14ac:dyDescent="0.3">
      <c r="A48" s="61"/>
      <c r="B48" s="28" t="s">
        <v>121</v>
      </c>
      <c r="C48" s="9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58" s="4" customFormat="1" ht="42" x14ac:dyDescent="0.3">
      <c r="A49" s="61"/>
      <c r="B49" s="28" t="s">
        <v>122</v>
      </c>
      <c r="C49" s="9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</row>
    <row r="50" spans="1:58" s="4" customFormat="1" ht="42" x14ac:dyDescent="0.3">
      <c r="A50" s="61"/>
      <c r="B50" s="28" t="s">
        <v>123</v>
      </c>
      <c r="C50" s="9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</row>
    <row r="51" spans="1:58" s="4" customFormat="1" ht="39.75" customHeight="1" x14ac:dyDescent="0.3">
      <c r="A51" s="61"/>
      <c r="B51" s="28" t="s">
        <v>124</v>
      </c>
      <c r="C51" s="9">
        <v>23</v>
      </c>
      <c r="D51" s="8">
        <v>6</v>
      </c>
      <c r="E51" s="8">
        <v>2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3</v>
      </c>
      <c r="R51" s="8">
        <v>1</v>
      </c>
      <c r="S51" s="8">
        <v>2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1</v>
      </c>
      <c r="AC51" s="8">
        <v>0</v>
      </c>
      <c r="AD51" s="8">
        <v>1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1</v>
      </c>
      <c r="AS51" s="8">
        <v>1</v>
      </c>
      <c r="AT51" s="8">
        <v>0</v>
      </c>
      <c r="AU51" s="8">
        <v>1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2</v>
      </c>
      <c r="BB51" s="8">
        <v>2</v>
      </c>
      <c r="BC51" s="8">
        <v>0</v>
      </c>
      <c r="BD51" s="8">
        <v>0</v>
      </c>
      <c r="BE51" s="8">
        <v>0</v>
      </c>
      <c r="BF51" s="8">
        <v>0</v>
      </c>
    </row>
    <row r="52" spans="1:58" s="4" customFormat="1" x14ac:dyDescent="0.3">
      <c r="A52" s="61"/>
      <c r="B52" s="23" t="s">
        <v>125</v>
      </c>
      <c r="C52" s="9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</row>
    <row r="53" spans="1:58" s="4" customFormat="1" ht="42" x14ac:dyDescent="0.3">
      <c r="A53" s="61"/>
      <c r="B53" s="23" t="s">
        <v>126</v>
      </c>
      <c r="C53" s="9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58" s="4" customFormat="1" x14ac:dyDescent="0.3">
      <c r="A54" s="61"/>
      <c r="B54" s="23" t="s">
        <v>127</v>
      </c>
      <c r="C54" s="9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58" s="4" customFormat="1" x14ac:dyDescent="0.3">
      <c r="A55" s="61"/>
      <c r="B55" s="23" t="s">
        <v>128</v>
      </c>
      <c r="C55" s="9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</row>
    <row r="56" spans="1:58" s="4" customFormat="1" x14ac:dyDescent="0.3">
      <c r="A56" s="61"/>
      <c r="B56" s="23" t="s">
        <v>129</v>
      </c>
      <c r="C56" s="9">
        <v>15</v>
      </c>
      <c r="D56" s="8">
        <v>2</v>
      </c>
      <c r="E56" s="8">
        <v>2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3</v>
      </c>
      <c r="R56" s="8">
        <v>1</v>
      </c>
      <c r="S56" s="8">
        <v>2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2</v>
      </c>
      <c r="AS56" s="8">
        <v>1</v>
      </c>
      <c r="AT56" s="8">
        <v>0</v>
      </c>
      <c r="AU56" s="8">
        <v>1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</v>
      </c>
      <c r="BC56" s="8">
        <v>0</v>
      </c>
      <c r="BD56" s="8">
        <v>0</v>
      </c>
      <c r="BE56" s="8">
        <v>0</v>
      </c>
      <c r="BF56" s="8">
        <v>0</v>
      </c>
    </row>
    <row r="57" spans="1:58" s="4" customFormat="1" ht="42" x14ac:dyDescent="0.3">
      <c r="A57" s="61"/>
      <c r="B57" s="23" t="s">
        <v>130</v>
      </c>
      <c r="C57" s="9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</row>
    <row r="58" spans="1:58" s="4" customFormat="1" ht="40.5" customHeight="1" x14ac:dyDescent="0.3">
      <c r="A58" s="61"/>
      <c r="B58" s="22" t="s">
        <v>131</v>
      </c>
      <c r="C58" s="9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</row>
    <row r="59" spans="1:58" s="4" customFormat="1" ht="40.5" customHeight="1" x14ac:dyDescent="0.3">
      <c r="A59" s="62"/>
      <c r="B59" s="22" t="s">
        <v>132</v>
      </c>
      <c r="C59" s="9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</row>
    <row r="60" spans="1:58" s="7" customFormat="1" x14ac:dyDescent="0.35">
      <c r="A60" s="29">
        <v>15</v>
      </c>
      <c r="B60" s="30" t="s">
        <v>133</v>
      </c>
      <c r="C60" s="9">
        <v>67</v>
      </c>
      <c r="D60" s="5">
        <v>3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4</v>
      </c>
      <c r="P60" s="5">
        <v>0</v>
      </c>
      <c r="Q60" s="5">
        <v>0</v>
      </c>
      <c r="R60" s="5">
        <v>0</v>
      </c>
      <c r="S60" s="5">
        <v>0</v>
      </c>
      <c r="T60" s="5">
        <v>4</v>
      </c>
      <c r="U60" s="5">
        <v>4</v>
      </c>
      <c r="V60" s="5">
        <v>0</v>
      </c>
      <c r="W60" s="5">
        <v>5</v>
      </c>
      <c r="X60" s="5">
        <v>3</v>
      </c>
      <c r="Y60" s="5">
        <v>0</v>
      </c>
      <c r="Z60" s="5">
        <v>3</v>
      </c>
      <c r="AA60" s="5">
        <v>0</v>
      </c>
      <c r="AB60" s="5">
        <v>0</v>
      </c>
      <c r="AC60" s="5">
        <v>0</v>
      </c>
      <c r="AD60" s="5">
        <v>5</v>
      </c>
      <c r="AE60" s="5">
        <v>4</v>
      </c>
      <c r="AF60" s="5">
        <v>0</v>
      </c>
      <c r="AG60" s="5">
        <v>0</v>
      </c>
      <c r="AH60" s="5">
        <v>0</v>
      </c>
      <c r="AI60" s="5">
        <v>0</v>
      </c>
      <c r="AJ60" s="5">
        <v>3</v>
      </c>
      <c r="AK60" s="5">
        <v>3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1</v>
      </c>
      <c r="AR60" s="5">
        <v>3</v>
      </c>
      <c r="AS60" s="5">
        <v>2</v>
      </c>
      <c r="AT60" s="5">
        <v>2</v>
      </c>
      <c r="AU60" s="5">
        <v>4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3</v>
      </c>
      <c r="BB60" s="5">
        <v>3</v>
      </c>
      <c r="BC60" s="5">
        <v>3</v>
      </c>
      <c r="BD60" s="5">
        <v>3</v>
      </c>
      <c r="BE60" s="5">
        <v>2</v>
      </c>
      <c r="BF60" s="5">
        <v>0</v>
      </c>
    </row>
    <row r="61" spans="1:58" s="7" customFormat="1" x14ac:dyDescent="0.25">
      <c r="A61" s="60" t="s">
        <v>139</v>
      </c>
      <c r="B61" s="31" t="s">
        <v>93</v>
      </c>
      <c r="C61" s="9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</row>
    <row r="62" spans="1:58" s="7" customFormat="1" ht="42" customHeight="1" x14ac:dyDescent="0.25">
      <c r="A62" s="61"/>
      <c r="B62" s="31" t="s">
        <v>94</v>
      </c>
      <c r="C62" s="9">
        <v>1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1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</row>
    <row r="63" spans="1:58" s="7" customFormat="1" ht="42" x14ac:dyDescent="0.35">
      <c r="A63" s="61"/>
      <c r="B63" s="32" t="s">
        <v>95</v>
      </c>
      <c r="C63" s="9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58" s="7" customFormat="1" ht="36.75" customHeight="1" x14ac:dyDescent="0.25">
      <c r="A64" s="61"/>
      <c r="B64" s="31" t="s">
        <v>96</v>
      </c>
      <c r="C64" s="9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</row>
    <row r="65" spans="1:58" s="7" customFormat="1" ht="36.75" customHeight="1" x14ac:dyDescent="0.25">
      <c r="A65" s="61"/>
      <c r="B65" s="33" t="s">
        <v>134</v>
      </c>
      <c r="C65" s="9">
        <v>61</v>
      </c>
      <c r="D65" s="8">
        <v>3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3</v>
      </c>
      <c r="P65" s="8">
        <v>0</v>
      </c>
      <c r="Q65" s="8">
        <v>0</v>
      </c>
      <c r="R65" s="8">
        <v>0</v>
      </c>
      <c r="S65" s="8">
        <v>0</v>
      </c>
      <c r="T65" s="8">
        <v>4</v>
      </c>
      <c r="U65" s="8">
        <v>4</v>
      </c>
      <c r="V65" s="8">
        <v>0</v>
      </c>
      <c r="W65" s="8">
        <v>5</v>
      </c>
      <c r="X65" s="8">
        <v>3</v>
      </c>
      <c r="Y65" s="8">
        <v>0</v>
      </c>
      <c r="Z65" s="8">
        <v>3</v>
      </c>
      <c r="AA65" s="8">
        <v>0</v>
      </c>
      <c r="AB65" s="8">
        <v>0</v>
      </c>
      <c r="AC65" s="8">
        <v>0</v>
      </c>
      <c r="AD65" s="8">
        <v>3</v>
      </c>
      <c r="AE65" s="8">
        <v>2</v>
      </c>
      <c r="AF65" s="8">
        <v>0</v>
      </c>
      <c r="AG65" s="8">
        <v>0</v>
      </c>
      <c r="AH65" s="8">
        <v>0</v>
      </c>
      <c r="AI65" s="8">
        <v>0</v>
      </c>
      <c r="AJ65" s="8">
        <v>3</v>
      </c>
      <c r="AK65" s="8">
        <v>3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1</v>
      </c>
      <c r="AR65" s="8">
        <v>3</v>
      </c>
      <c r="AS65" s="8">
        <v>2</v>
      </c>
      <c r="AT65" s="8">
        <v>2</v>
      </c>
      <c r="AU65" s="8">
        <v>3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3</v>
      </c>
      <c r="BB65" s="8">
        <v>3</v>
      </c>
      <c r="BC65" s="8">
        <v>3</v>
      </c>
      <c r="BD65" s="8">
        <v>3</v>
      </c>
      <c r="BE65" s="8">
        <v>2</v>
      </c>
      <c r="BF65" s="8">
        <v>0</v>
      </c>
    </row>
    <row r="66" spans="1:58" s="7" customFormat="1" ht="36.75" customHeight="1" x14ac:dyDescent="0.25">
      <c r="A66" s="61"/>
      <c r="B66" s="33" t="s">
        <v>135</v>
      </c>
      <c r="C66" s="9">
        <v>5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2</v>
      </c>
      <c r="AE66" s="8">
        <v>2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1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</row>
    <row r="67" spans="1:58" s="7" customFormat="1" ht="36.75" customHeight="1" x14ac:dyDescent="0.25">
      <c r="A67" s="61"/>
      <c r="B67" s="33" t="s">
        <v>136</v>
      </c>
      <c r="C67" s="9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58" s="7" customFormat="1" ht="36.75" customHeight="1" x14ac:dyDescent="0.25">
      <c r="A68" s="62"/>
      <c r="B68" s="33" t="s">
        <v>137</v>
      </c>
      <c r="C68" s="9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8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92D050"/>
  </sheetPr>
  <dimension ref="A1:BG71"/>
  <sheetViews>
    <sheetView showZeros="0" view="pageBreakPreview" zoomScale="25" zoomScaleNormal="55" zoomScaleSheetLayoutView="25" zoomScalePageLayoutView="55" workbookViewId="0">
      <pane xSplit="3" ySplit="1" topLeftCell="N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v>138</v>
      </c>
      <c r="D2" s="5">
        <v>4</v>
      </c>
      <c r="E2" s="5">
        <v>3</v>
      </c>
      <c r="F2" s="5">
        <v>1</v>
      </c>
      <c r="G2" s="5">
        <v>9</v>
      </c>
      <c r="H2" s="5">
        <v>1</v>
      </c>
      <c r="I2" s="5">
        <v>3</v>
      </c>
      <c r="J2" s="5">
        <v>9</v>
      </c>
      <c r="K2" s="5">
        <v>2</v>
      </c>
      <c r="L2" s="5">
        <v>1</v>
      </c>
      <c r="M2" s="5">
        <v>4</v>
      </c>
      <c r="N2" s="5">
        <v>3</v>
      </c>
      <c r="O2" s="5">
        <v>0</v>
      </c>
      <c r="P2" s="5">
        <v>6</v>
      </c>
      <c r="Q2" s="5">
        <v>1</v>
      </c>
      <c r="R2" s="5">
        <v>0</v>
      </c>
      <c r="S2" s="5">
        <v>1</v>
      </c>
      <c r="T2" s="5">
        <v>2</v>
      </c>
      <c r="U2" s="5">
        <v>1</v>
      </c>
      <c r="V2" s="5">
        <v>4</v>
      </c>
      <c r="W2" s="5">
        <v>0</v>
      </c>
      <c r="X2" s="5">
        <v>0</v>
      </c>
      <c r="Y2" s="5">
        <v>3</v>
      </c>
      <c r="Z2" s="5">
        <v>1</v>
      </c>
      <c r="AA2" s="5">
        <v>0</v>
      </c>
      <c r="AB2" s="5">
        <v>2</v>
      </c>
      <c r="AC2" s="5">
        <v>4</v>
      </c>
      <c r="AD2" s="5">
        <v>0</v>
      </c>
      <c r="AE2" s="5">
        <v>6</v>
      </c>
      <c r="AF2" s="5">
        <v>1</v>
      </c>
      <c r="AG2" s="5">
        <v>3</v>
      </c>
      <c r="AH2" s="5">
        <v>2</v>
      </c>
      <c r="AI2" s="5">
        <v>2</v>
      </c>
      <c r="AJ2" s="5">
        <v>4</v>
      </c>
      <c r="AK2" s="5">
        <v>0</v>
      </c>
      <c r="AL2" s="5">
        <v>1</v>
      </c>
      <c r="AM2" s="5">
        <v>4</v>
      </c>
      <c r="AN2" s="5">
        <v>7</v>
      </c>
      <c r="AO2" s="5">
        <v>1</v>
      </c>
      <c r="AP2" s="5">
        <v>4</v>
      </c>
      <c r="AQ2" s="5">
        <v>0</v>
      </c>
      <c r="AR2" s="5">
        <v>0</v>
      </c>
      <c r="AS2" s="5">
        <v>4</v>
      </c>
      <c r="AT2" s="5">
        <v>2</v>
      </c>
      <c r="AU2" s="5">
        <v>2</v>
      </c>
      <c r="AV2" s="5">
        <v>2</v>
      </c>
      <c r="AW2" s="5">
        <v>3</v>
      </c>
      <c r="AX2" s="5">
        <v>3</v>
      </c>
      <c r="AY2" s="5">
        <v>6</v>
      </c>
      <c r="AZ2" s="5">
        <v>1</v>
      </c>
      <c r="BA2" s="5">
        <v>0</v>
      </c>
      <c r="BB2" s="5">
        <v>4</v>
      </c>
      <c r="BC2" s="5">
        <v>0</v>
      </c>
      <c r="BD2" s="5">
        <v>3</v>
      </c>
      <c r="BE2" s="5">
        <v>5</v>
      </c>
      <c r="BF2" s="5">
        <v>3</v>
      </c>
    </row>
    <row r="3" spans="1:58" s="4" customFormat="1" ht="42" x14ac:dyDescent="0.3">
      <c r="A3" s="19" t="s">
        <v>58</v>
      </c>
      <c r="B3" s="20" t="s">
        <v>60</v>
      </c>
      <c r="C3" s="9">
        <v>21</v>
      </c>
      <c r="D3" s="5">
        <v>0</v>
      </c>
      <c r="E3" s="5">
        <v>0</v>
      </c>
      <c r="F3" s="5">
        <v>0</v>
      </c>
      <c r="G3" s="5">
        <v>0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2</v>
      </c>
      <c r="N3" s="5">
        <v>1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0</v>
      </c>
      <c r="V3" s="5">
        <v>0</v>
      </c>
      <c r="W3" s="5">
        <v>0</v>
      </c>
      <c r="X3" s="5">
        <v>0</v>
      </c>
      <c r="Y3" s="5">
        <v>2</v>
      </c>
      <c r="Z3" s="5">
        <v>0</v>
      </c>
      <c r="AA3" s="5">
        <v>0</v>
      </c>
      <c r="AB3" s="5">
        <v>1</v>
      </c>
      <c r="AC3" s="5">
        <v>0</v>
      </c>
      <c r="AD3" s="5">
        <v>0</v>
      </c>
      <c r="AE3" s="5">
        <v>1</v>
      </c>
      <c r="AF3" s="5">
        <v>0</v>
      </c>
      <c r="AG3" s="5">
        <v>1</v>
      </c>
      <c r="AH3" s="5">
        <v>1</v>
      </c>
      <c r="AI3" s="5">
        <v>0</v>
      </c>
      <c r="AJ3" s="5">
        <v>1</v>
      </c>
      <c r="AK3" s="5">
        <v>0</v>
      </c>
      <c r="AL3" s="5">
        <v>1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2</v>
      </c>
      <c r="AU3" s="5">
        <v>1</v>
      </c>
      <c r="AV3" s="5">
        <v>0</v>
      </c>
      <c r="AW3" s="5">
        <v>0</v>
      </c>
      <c r="AX3" s="5">
        <v>2</v>
      </c>
      <c r="AY3" s="5">
        <v>1</v>
      </c>
      <c r="AZ3" s="5">
        <v>0</v>
      </c>
      <c r="BA3" s="5">
        <v>0</v>
      </c>
      <c r="BB3" s="5">
        <v>1</v>
      </c>
      <c r="BC3" s="5">
        <v>0</v>
      </c>
      <c r="BD3" s="5">
        <v>0</v>
      </c>
      <c r="BE3" s="5">
        <v>1</v>
      </c>
      <c r="BF3" s="5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</row>
    <row r="5" spans="1:58" s="4" customFormat="1" ht="40.5" customHeight="1" x14ac:dyDescent="0.3">
      <c r="A5" s="61"/>
      <c r="B5" s="22" t="s">
        <v>78</v>
      </c>
      <c r="C5" s="9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</row>
    <row r="6" spans="1:58" s="4" customFormat="1" x14ac:dyDescent="0.3">
      <c r="A6" s="61"/>
      <c r="B6" s="22" t="s">
        <v>79</v>
      </c>
      <c r="C6" s="9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58" s="4" customFormat="1" ht="42" x14ac:dyDescent="0.3">
      <c r="A7" s="61"/>
      <c r="B7" s="23" t="s">
        <v>80</v>
      </c>
      <c r="C7" s="9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58" s="4" customFormat="1" ht="42" x14ac:dyDescent="0.3">
      <c r="A8" s="61"/>
      <c r="B8" s="23" t="s">
        <v>81</v>
      </c>
      <c r="C8" s="9">
        <v>18</v>
      </c>
      <c r="D8" s="8">
        <v>0</v>
      </c>
      <c r="E8" s="8">
        <v>0</v>
      </c>
      <c r="F8" s="8">
        <v>0</v>
      </c>
      <c r="G8" s="8">
        <v>0</v>
      </c>
      <c r="H8" s="8">
        <v>1</v>
      </c>
      <c r="I8" s="8">
        <v>0</v>
      </c>
      <c r="J8" s="8">
        <v>0</v>
      </c>
      <c r="K8" s="8">
        <v>0</v>
      </c>
      <c r="L8" s="8">
        <v>0</v>
      </c>
      <c r="M8" s="8">
        <v>2</v>
      </c>
      <c r="N8" s="8">
        <v>1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1</v>
      </c>
      <c r="U8" s="8">
        <v>0</v>
      </c>
      <c r="V8" s="8">
        <v>0</v>
      </c>
      <c r="W8" s="8">
        <v>0</v>
      </c>
      <c r="X8" s="8">
        <v>0</v>
      </c>
      <c r="Y8" s="8">
        <v>2</v>
      </c>
      <c r="Z8" s="8">
        <v>0</v>
      </c>
      <c r="AA8" s="8">
        <v>0</v>
      </c>
      <c r="AB8" s="8">
        <v>1</v>
      </c>
      <c r="AC8" s="8">
        <v>0</v>
      </c>
      <c r="AD8" s="8">
        <v>0</v>
      </c>
      <c r="AE8" s="8">
        <v>1</v>
      </c>
      <c r="AF8" s="8">
        <v>0</v>
      </c>
      <c r="AG8" s="8">
        <v>0</v>
      </c>
      <c r="AH8" s="8">
        <v>1</v>
      </c>
      <c r="AI8" s="8">
        <v>0</v>
      </c>
      <c r="AJ8" s="8">
        <v>0</v>
      </c>
      <c r="AK8" s="8">
        <v>0</v>
      </c>
      <c r="AL8" s="8">
        <v>1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2</v>
      </c>
      <c r="AU8" s="8">
        <v>1</v>
      </c>
      <c r="AV8" s="8">
        <v>0</v>
      </c>
      <c r="AW8" s="8">
        <v>0</v>
      </c>
      <c r="AX8" s="8">
        <v>1</v>
      </c>
      <c r="AY8" s="8">
        <v>1</v>
      </c>
      <c r="AZ8" s="8">
        <v>0</v>
      </c>
      <c r="BA8" s="8">
        <v>0</v>
      </c>
      <c r="BB8" s="8">
        <v>1</v>
      </c>
      <c r="BC8" s="8">
        <v>0</v>
      </c>
      <c r="BD8" s="8">
        <v>0</v>
      </c>
      <c r="BE8" s="8">
        <v>1</v>
      </c>
      <c r="BF8" s="8">
        <v>0</v>
      </c>
    </row>
    <row r="9" spans="1:58" s="4" customFormat="1" ht="42" x14ac:dyDescent="0.3">
      <c r="A9" s="62"/>
      <c r="B9" s="23" t="s">
        <v>82</v>
      </c>
      <c r="C9" s="9">
        <v>2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1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1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</row>
    <row r="10" spans="1:58" s="4" customFormat="1" ht="84" x14ac:dyDescent="0.35">
      <c r="A10" s="19" t="s">
        <v>59</v>
      </c>
      <c r="B10" s="24" t="s">
        <v>83</v>
      </c>
      <c r="C10" s="9">
        <v>19</v>
      </c>
      <c r="D10" s="5">
        <v>1</v>
      </c>
      <c r="E10" s="5">
        <v>0</v>
      </c>
      <c r="F10" s="5">
        <v>0</v>
      </c>
      <c r="G10" s="5">
        <v>0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</v>
      </c>
      <c r="Q10" s="5">
        <v>1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1</v>
      </c>
      <c r="AC10" s="5">
        <v>3</v>
      </c>
      <c r="AD10" s="5">
        <v>0</v>
      </c>
      <c r="AE10" s="5">
        <v>1</v>
      </c>
      <c r="AF10" s="5">
        <v>0</v>
      </c>
      <c r="AG10" s="5">
        <v>0</v>
      </c>
      <c r="AH10" s="5">
        <v>1</v>
      </c>
      <c r="AI10" s="5">
        <v>0</v>
      </c>
      <c r="AJ10" s="5">
        <v>0</v>
      </c>
      <c r="AK10" s="5">
        <v>0</v>
      </c>
      <c r="AL10" s="5">
        <v>0</v>
      </c>
      <c r="AM10" s="5">
        <v>4</v>
      </c>
      <c r="AN10" s="5">
        <v>0</v>
      </c>
      <c r="AO10" s="5">
        <v>1</v>
      </c>
      <c r="AP10" s="5">
        <v>1</v>
      </c>
      <c r="AQ10" s="5">
        <v>0</v>
      </c>
      <c r="AR10" s="5">
        <v>0</v>
      </c>
      <c r="AS10" s="5">
        <v>1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1</v>
      </c>
      <c r="BA10" s="5">
        <v>0</v>
      </c>
      <c r="BB10" s="5">
        <v>1</v>
      </c>
      <c r="BC10" s="5">
        <v>0</v>
      </c>
      <c r="BD10" s="5">
        <v>0</v>
      </c>
      <c r="BE10" s="5">
        <v>0</v>
      </c>
      <c r="BF10" s="5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</row>
    <row r="12" spans="1:58" s="4" customFormat="1" ht="42" x14ac:dyDescent="0.3">
      <c r="A12" s="61"/>
      <c r="B12" s="23" t="s">
        <v>81</v>
      </c>
      <c r="C12" s="9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</row>
    <row r="13" spans="1:58" s="4" customFormat="1" x14ac:dyDescent="0.3">
      <c r="A13" s="62"/>
      <c r="B13" s="23" t="s">
        <v>86</v>
      </c>
      <c r="C13" s="9">
        <v>8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3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4</v>
      </c>
      <c r="AN13" s="8">
        <v>0</v>
      </c>
      <c r="AO13" s="8">
        <v>0</v>
      </c>
      <c r="AP13" s="8">
        <v>1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</row>
    <row r="14" spans="1:58" s="4" customFormat="1" x14ac:dyDescent="0.3">
      <c r="A14" s="19" t="s">
        <v>61</v>
      </c>
      <c r="B14" s="20" t="s">
        <v>62</v>
      </c>
      <c r="C14" s="9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58" s="4" customFormat="1" ht="42" x14ac:dyDescent="0.3">
      <c r="A16" s="61"/>
      <c r="B16" s="22" t="s">
        <v>64</v>
      </c>
      <c r="C16" s="9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59" s="4" customFormat="1" x14ac:dyDescent="0.3">
      <c r="A17" s="61"/>
      <c r="B17" s="22" t="s">
        <v>76</v>
      </c>
      <c r="C17" s="9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59" s="4" customFormat="1" ht="42" x14ac:dyDescent="0.3">
      <c r="A18" s="61"/>
      <c r="B18" s="23" t="s">
        <v>87</v>
      </c>
      <c r="C18" s="9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59" s="4" customFormat="1" ht="42" x14ac:dyDescent="0.3">
      <c r="A19" s="62"/>
      <c r="B19" s="23" t="s">
        <v>88</v>
      </c>
      <c r="C19" s="9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</row>
    <row r="20" spans="1:59" s="4" customFormat="1" ht="42" x14ac:dyDescent="0.3">
      <c r="A20" s="19" t="s">
        <v>65</v>
      </c>
      <c r="B20" s="20" t="s">
        <v>66</v>
      </c>
      <c r="C20" s="9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v>39</v>
      </c>
      <c r="D22" s="5">
        <v>0</v>
      </c>
      <c r="E22" s="5">
        <v>1</v>
      </c>
      <c r="F22" s="5">
        <v>1</v>
      </c>
      <c r="G22" s="5">
        <v>5</v>
      </c>
      <c r="H22" s="5">
        <v>0</v>
      </c>
      <c r="I22" s="5">
        <v>2</v>
      </c>
      <c r="J22" s="5">
        <v>1</v>
      </c>
      <c r="K22" s="5">
        <v>2</v>
      </c>
      <c r="L22" s="5">
        <v>1</v>
      </c>
      <c r="M22" s="5">
        <v>1</v>
      </c>
      <c r="N22" s="5">
        <v>2</v>
      </c>
      <c r="O22" s="5">
        <v>0</v>
      </c>
      <c r="P22" s="5">
        <v>2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0</v>
      </c>
      <c r="X22" s="5">
        <v>0</v>
      </c>
      <c r="Y22" s="5">
        <v>0</v>
      </c>
      <c r="Z22" s="5">
        <v>1</v>
      </c>
      <c r="AA22" s="5">
        <v>0</v>
      </c>
      <c r="AB22" s="5">
        <v>0</v>
      </c>
      <c r="AC22" s="5">
        <v>0</v>
      </c>
      <c r="AD22" s="5">
        <v>0</v>
      </c>
      <c r="AE22" s="5">
        <v>1</v>
      </c>
      <c r="AF22" s="5">
        <v>1</v>
      </c>
      <c r="AG22" s="5">
        <v>0</v>
      </c>
      <c r="AH22" s="5">
        <v>0</v>
      </c>
      <c r="AI22" s="5">
        <v>0</v>
      </c>
      <c r="AJ22" s="5">
        <v>2</v>
      </c>
      <c r="AK22" s="5">
        <v>0</v>
      </c>
      <c r="AL22" s="5">
        <v>0</v>
      </c>
      <c r="AM22" s="5">
        <v>0</v>
      </c>
      <c r="AN22" s="5">
        <v>1</v>
      </c>
      <c r="AO22" s="5">
        <v>0</v>
      </c>
      <c r="AP22" s="5">
        <v>0</v>
      </c>
      <c r="AQ22" s="5">
        <v>0</v>
      </c>
      <c r="AR22" s="5">
        <v>0</v>
      </c>
      <c r="AS22" s="5">
        <v>3</v>
      </c>
      <c r="AT22" s="5">
        <v>0</v>
      </c>
      <c r="AU22" s="5">
        <v>1</v>
      </c>
      <c r="AV22" s="5">
        <v>1</v>
      </c>
      <c r="AW22" s="5">
        <v>2</v>
      </c>
      <c r="AX22" s="5">
        <v>1</v>
      </c>
      <c r="AY22" s="5">
        <v>1</v>
      </c>
      <c r="AZ22" s="5">
        <v>0</v>
      </c>
      <c r="BA22" s="5">
        <v>0</v>
      </c>
      <c r="BB22" s="5">
        <v>1</v>
      </c>
      <c r="BC22" s="5">
        <v>0</v>
      </c>
      <c r="BD22" s="5">
        <v>0</v>
      </c>
      <c r="BE22" s="5">
        <v>2</v>
      </c>
      <c r="BF22" s="5">
        <v>1</v>
      </c>
    </row>
    <row r="23" spans="1:59" s="4" customFormat="1" ht="42" x14ac:dyDescent="0.3">
      <c r="A23" s="60" t="s">
        <v>139</v>
      </c>
      <c r="B23" s="23" t="s">
        <v>90</v>
      </c>
      <c r="C23" s="9">
        <v>22</v>
      </c>
      <c r="D23" s="8">
        <v>0</v>
      </c>
      <c r="E23" s="8">
        <v>0</v>
      </c>
      <c r="F23" s="8">
        <v>1</v>
      </c>
      <c r="G23" s="8">
        <v>3</v>
      </c>
      <c r="H23" s="8">
        <v>0</v>
      </c>
      <c r="I23" s="8">
        <v>1</v>
      </c>
      <c r="J23" s="8">
        <v>0</v>
      </c>
      <c r="K23" s="8">
        <v>2</v>
      </c>
      <c r="L23" s="8">
        <v>0</v>
      </c>
      <c r="M23" s="8">
        <v>1</v>
      </c>
      <c r="N23" s="8">
        <v>1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1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8">
        <v>0</v>
      </c>
      <c r="AG23" s="8">
        <v>0</v>
      </c>
      <c r="AH23" s="8">
        <v>0</v>
      </c>
      <c r="AI23" s="8">
        <v>0</v>
      </c>
      <c r="AJ23" s="8">
        <v>2</v>
      </c>
      <c r="AK23" s="8">
        <v>0</v>
      </c>
      <c r="AL23" s="8">
        <v>0</v>
      </c>
      <c r="AM23" s="8">
        <v>0</v>
      </c>
      <c r="AN23" s="8">
        <v>1</v>
      </c>
      <c r="AO23" s="8">
        <v>0</v>
      </c>
      <c r="AP23" s="8">
        <v>0</v>
      </c>
      <c r="AQ23" s="8">
        <v>0</v>
      </c>
      <c r="AR23" s="8">
        <v>0</v>
      </c>
      <c r="AS23" s="8">
        <v>3</v>
      </c>
      <c r="AT23" s="8">
        <v>0</v>
      </c>
      <c r="AU23" s="8">
        <v>0</v>
      </c>
      <c r="AV23" s="8">
        <v>1</v>
      </c>
      <c r="AW23" s="8">
        <v>2</v>
      </c>
      <c r="AX23" s="8">
        <v>1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1</v>
      </c>
      <c r="BF23" s="8">
        <v>0</v>
      </c>
    </row>
    <row r="24" spans="1:59" s="4" customFormat="1" ht="42" x14ac:dyDescent="0.3">
      <c r="A24" s="61"/>
      <c r="B24" s="23" t="s">
        <v>91</v>
      </c>
      <c r="C24" s="9">
        <v>8</v>
      </c>
      <c r="D24" s="8">
        <v>0</v>
      </c>
      <c r="E24" s="8">
        <v>0</v>
      </c>
      <c r="F24" s="8">
        <v>0</v>
      </c>
      <c r="G24" s="8">
        <v>2</v>
      </c>
      <c r="H24" s="8">
        <v>0</v>
      </c>
      <c r="I24" s="8">
        <v>0</v>
      </c>
      <c r="J24" s="8">
        <v>1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1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1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1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1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1</v>
      </c>
    </row>
    <row r="25" spans="1:59" s="4" customFormat="1" x14ac:dyDescent="0.3">
      <c r="A25" s="62"/>
      <c r="B25" s="23" t="s">
        <v>92</v>
      </c>
      <c r="C25" s="9">
        <v>2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1</v>
      </c>
      <c r="J25" s="8">
        <v>0</v>
      </c>
      <c r="K25" s="8">
        <v>0</v>
      </c>
      <c r="L25" s="8">
        <v>0</v>
      </c>
      <c r="M25" s="8">
        <v>0</v>
      </c>
      <c r="N25" s="8">
        <v>1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</row>
    <row r="26" spans="1:59" s="4" customFormat="1" ht="42" x14ac:dyDescent="0.35">
      <c r="A26" s="19" t="s">
        <v>71</v>
      </c>
      <c r="B26" s="24" t="s">
        <v>70</v>
      </c>
      <c r="C26" s="9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59" s="4" customFormat="1" ht="42" x14ac:dyDescent="0.35">
      <c r="A27" s="19" t="s">
        <v>73</v>
      </c>
      <c r="B27" s="24" t="s">
        <v>72</v>
      </c>
      <c r="C27" s="9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59" s="4" customFormat="1" ht="42" x14ac:dyDescent="0.35">
      <c r="A28" s="19" t="s">
        <v>74</v>
      </c>
      <c r="B28" s="24" t="s">
        <v>75</v>
      </c>
      <c r="C28" s="9">
        <v>2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1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1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</row>
    <row r="30" spans="1:59" s="4" customFormat="1" x14ac:dyDescent="0.35">
      <c r="A30" s="61"/>
      <c r="B30" s="27" t="s">
        <v>98</v>
      </c>
      <c r="C30" s="9">
        <v>1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</row>
    <row r="31" spans="1:59" s="4" customFormat="1" ht="42" x14ac:dyDescent="0.35">
      <c r="A31" s="61"/>
      <c r="B31" s="27" t="s">
        <v>99</v>
      </c>
      <c r="C31" s="9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59" s="4" customFormat="1" ht="42" x14ac:dyDescent="0.35">
      <c r="A32" s="61"/>
      <c r="B32" s="27" t="s">
        <v>100</v>
      </c>
      <c r="C32" s="9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58" s="4" customFormat="1" ht="84" x14ac:dyDescent="0.35">
      <c r="A33" s="61"/>
      <c r="B33" s="27" t="s">
        <v>101</v>
      </c>
      <c r="C33" s="9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58" s="4" customFormat="1" ht="63" x14ac:dyDescent="0.35">
      <c r="A34" s="61"/>
      <c r="B34" s="27" t="s">
        <v>102</v>
      </c>
      <c r="C34" s="9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58" s="4" customFormat="1" ht="63" x14ac:dyDescent="0.35">
      <c r="A35" s="61"/>
      <c r="B35" s="27" t="s">
        <v>103</v>
      </c>
      <c r="C35" s="9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</row>
    <row r="36" spans="1:58" s="4" customFormat="1" ht="63" x14ac:dyDescent="0.35">
      <c r="A36" s="61"/>
      <c r="B36" s="27" t="s">
        <v>104</v>
      </c>
      <c r="C36" s="9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</row>
    <row r="37" spans="1:58" s="4" customFormat="1" ht="42" x14ac:dyDescent="0.35">
      <c r="A37" s="61"/>
      <c r="B37" s="27" t="s">
        <v>105</v>
      </c>
      <c r="C37" s="9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</row>
    <row r="38" spans="1:58" s="4" customFormat="1" ht="42" x14ac:dyDescent="0.35">
      <c r="A38" s="61"/>
      <c r="B38" s="27" t="s">
        <v>106</v>
      </c>
      <c r="C38" s="9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58" s="4" customFormat="1" ht="63" x14ac:dyDescent="0.35">
      <c r="A39" s="62"/>
      <c r="B39" s="27" t="s">
        <v>107</v>
      </c>
      <c r="C39" s="9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v>13</v>
      </c>
      <c r="D45" s="5">
        <v>3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1</v>
      </c>
      <c r="K45" s="5">
        <v>0</v>
      </c>
      <c r="L45" s="5">
        <v>0</v>
      </c>
      <c r="M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1</v>
      </c>
      <c r="AD45" s="5">
        <v>0</v>
      </c>
      <c r="AE45" s="5">
        <v>1</v>
      </c>
      <c r="AF45" s="5">
        <v>0</v>
      </c>
      <c r="AG45" s="5">
        <v>2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1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1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2</v>
      </c>
      <c r="BE45" s="5">
        <v>0</v>
      </c>
      <c r="BF45" s="5">
        <v>0</v>
      </c>
    </row>
    <row r="46" spans="1:58" s="4" customFormat="1" ht="42" x14ac:dyDescent="0.3">
      <c r="A46" s="60" t="s">
        <v>139</v>
      </c>
      <c r="B46" s="23" t="s">
        <v>85</v>
      </c>
      <c r="C46" s="9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58" s="4" customFormat="1" ht="42" x14ac:dyDescent="0.3">
      <c r="A47" s="61"/>
      <c r="B47" s="23" t="s">
        <v>120</v>
      </c>
      <c r="C47" s="9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58" s="4" customFormat="1" ht="40.5" customHeight="1" x14ac:dyDescent="0.3">
      <c r="A48" s="61"/>
      <c r="B48" s="28" t="s">
        <v>121</v>
      </c>
      <c r="C48" s="9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58" s="4" customFormat="1" ht="42" x14ac:dyDescent="0.3">
      <c r="A49" s="61"/>
      <c r="B49" s="28" t="s">
        <v>122</v>
      </c>
      <c r="C49" s="9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</row>
    <row r="50" spans="1:58" s="4" customFormat="1" ht="42" x14ac:dyDescent="0.3">
      <c r="A50" s="61"/>
      <c r="B50" s="28" t="s">
        <v>123</v>
      </c>
      <c r="C50" s="9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</row>
    <row r="51" spans="1:58" s="4" customFormat="1" ht="39.75" customHeight="1" x14ac:dyDescent="0.3">
      <c r="A51" s="61"/>
      <c r="B51" s="28" t="s">
        <v>124</v>
      </c>
      <c r="C51" s="9">
        <v>7</v>
      </c>
      <c r="D51" s="8">
        <v>1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1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1</v>
      </c>
      <c r="AD51" s="8">
        <v>0</v>
      </c>
      <c r="AE51" s="8">
        <v>1</v>
      </c>
      <c r="AF51" s="8">
        <v>0</v>
      </c>
      <c r="AG51" s="8">
        <v>1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1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1</v>
      </c>
      <c r="BE51" s="8">
        <v>0</v>
      </c>
      <c r="BF51" s="8">
        <v>0</v>
      </c>
    </row>
    <row r="52" spans="1:58" s="4" customFormat="1" x14ac:dyDescent="0.3">
      <c r="A52" s="61"/>
      <c r="B52" s="23" t="s">
        <v>125</v>
      </c>
      <c r="C52" s="9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</row>
    <row r="53" spans="1:58" s="4" customFormat="1" ht="42" x14ac:dyDescent="0.3">
      <c r="A53" s="61"/>
      <c r="B53" s="23" t="s">
        <v>126</v>
      </c>
      <c r="C53" s="9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58" s="4" customFormat="1" x14ac:dyDescent="0.3">
      <c r="A54" s="61"/>
      <c r="B54" s="23" t="s">
        <v>127</v>
      </c>
      <c r="C54" s="9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58" s="4" customFormat="1" x14ac:dyDescent="0.3">
      <c r="A55" s="61"/>
      <c r="B55" s="23" t="s">
        <v>128</v>
      </c>
      <c r="C55" s="9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</row>
    <row r="56" spans="1:58" s="4" customFormat="1" x14ac:dyDescent="0.3">
      <c r="A56" s="61"/>
      <c r="B56" s="23" t="s">
        <v>129</v>
      </c>
      <c r="C56" s="9">
        <v>4</v>
      </c>
      <c r="D56" s="8">
        <v>2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1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1</v>
      </c>
      <c r="BE56" s="8">
        <v>0</v>
      </c>
      <c r="BF56" s="8">
        <v>0</v>
      </c>
    </row>
    <row r="57" spans="1:58" s="4" customFormat="1" ht="42" x14ac:dyDescent="0.3">
      <c r="A57" s="61"/>
      <c r="B57" s="23" t="s">
        <v>130</v>
      </c>
      <c r="C57" s="9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</row>
    <row r="58" spans="1:58" s="4" customFormat="1" ht="40.5" customHeight="1" x14ac:dyDescent="0.3">
      <c r="A58" s="61"/>
      <c r="B58" s="22" t="s">
        <v>131</v>
      </c>
      <c r="C58" s="9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</row>
    <row r="59" spans="1:58" s="4" customFormat="1" ht="40.5" customHeight="1" x14ac:dyDescent="0.3">
      <c r="A59" s="62"/>
      <c r="B59" s="22" t="s">
        <v>132</v>
      </c>
      <c r="C59" s="9">
        <v>2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1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1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</row>
    <row r="60" spans="1:58" s="7" customFormat="1" x14ac:dyDescent="0.35">
      <c r="A60" s="29">
        <v>15</v>
      </c>
      <c r="B60" s="30" t="s">
        <v>133</v>
      </c>
      <c r="C60" s="9">
        <v>44</v>
      </c>
      <c r="D60" s="5">
        <v>0</v>
      </c>
      <c r="E60" s="5">
        <v>2</v>
      </c>
      <c r="F60" s="5">
        <v>0</v>
      </c>
      <c r="G60" s="5">
        <v>4</v>
      </c>
      <c r="H60" s="5">
        <v>0</v>
      </c>
      <c r="I60" s="5">
        <v>0</v>
      </c>
      <c r="J60" s="5">
        <v>7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</v>
      </c>
      <c r="Q60" s="5">
        <v>0</v>
      </c>
      <c r="R60" s="5">
        <v>0</v>
      </c>
      <c r="S60" s="5">
        <v>1</v>
      </c>
      <c r="T60" s="5">
        <v>1</v>
      </c>
      <c r="U60" s="5">
        <v>0</v>
      </c>
      <c r="V60" s="5">
        <v>3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2</v>
      </c>
      <c r="AF60" s="5">
        <v>0</v>
      </c>
      <c r="AG60" s="5">
        <v>0</v>
      </c>
      <c r="AH60" s="5">
        <v>0</v>
      </c>
      <c r="AI60" s="5">
        <v>2</v>
      </c>
      <c r="AJ60" s="5">
        <v>0</v>
      </c>
      <c r="AK60" s="5">
        <v>0</v>
      </c>
      <c r="AL60" s="5">
        <v>0</v>
      </c>
      <c r="AM60" s="5">
        <v>0</v>
      </c>
      <c r="AN60" s="5">
        <v>6</v>
      </c>
      <c r="AO60" s="5">
        <v>0</v>
      </c>
      <c r="AP60" s="5">
        <v>2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1</v>
      </c>
      <c r="AX60" s="5">
        <v>0</v>
      </c>
      <c r="AY60" s="5">
        <v>4</v>
      </c>
      <c r="AZ60" s="5">
        <v>0</v>
      </c>
      <c r="BA60" s="5">
        <v>0</v>
      </c>
      <c r="BB60" s="5">
        <v>1</v>
      </c>
      <c r="BC60" s="5">
        <v>0</v>
      </c>
      <c r="BD60" s="5">
        <v>1</v>
      </c>
      <c r="BE60" s="5">
        <v>2</v>
      </c>
      <c r="BF60" s="5">
        <v>2</v>
      </c>
    </row>
    <row r="61" spans="1:58" s="7" customFormat="1" x14ac:dyDescent="0.25">
      <c r="A61" s="60" t="s">
        <v>139</v>
      </c>
      <c r="B61" s="31" t="s">
        <v>93</v>
      </c>
      <c r="C61" s="9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</row>
    <row r="62" spans="1:58" s="7" customFormat="1" ht="42" customHeight="1" x14ac:dyDescent="0.25">
      <c r="A62" s="61"/>
      <c r="B62" s="31" t="s">
        <v>94</v>
      </c>
      <c r="C62" s="9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</row>
    <row r="63" spans="1:58" s="7" customFormat="1" ht="42" x14ac:dyDescent="0.35">
      <c r="A63" s="61"/>
      <c r="B63" s="32" t="s">
        <v>95</v>
      </c>
      <c r="C63" s="9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58" s="7" customFormat="1" ht="36.75" customHeight="1" x14ac:dyDescent="0.25">
      <c r="A64" s="61"/>
      <c r="B64" s="31" t="s">
        <v>96</v>
      </c>
      <c r="C64" s="9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</row>
    <row r="65" spans="1:58" s="7" customFormat="1" ht="36.75" customHeight="1" x14ac:dyDescent="0.25">
      <c r="A65" s="61"/>
      <c r="B65" s="33" t="s">
        <v>134</v>
      </c>
      <c r="C65" s="9">
        <v>33</v>
      </c>
      <c r="D65" s="8">
        <v>0</v>
      </c>
      <c r="E65" s="8">
        <v>2</v>
      </c>
      <c r="F65" s="8">
        <v>0</v>
      </c>
      <c r="G65" s="8">
        <v>4</v>
      </c>
      <c r="H65" s="8">
        <v>0</v>
      </c>
      <c r="I65" s="8">
        <v>0</v>
      </c>
      <c r="J65" s="8">
        <v>4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3</v>
      </c>
      <c r="Q65" s="8">
        <v>0</v>
      </c>
      <c r="R65" s="8">
        <v>0</v>
      </c>
      <c r="S65" s="8">
        <v>1</v>
      </c>
      <c r="T65" s="8">
        <v>1</v>
      </c>
      <c r="U65" s="8">
        <v>0</v>
      </c>
      <c r="V65" s="8">
        <v>3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2</v>
      </c>
      <c r="AF65" s="8">
        <v>0</v>
      </c>
      <c r="AG65" s="8">
        <v>0</v>
      </c>
      <c r="AH65" s="8">
        <v>0</v>
      </c>
      <c r="AI65" s="8">
        <v>2</v>
      </c>
      <c r="AJ65" s="8">
        <v>0</v>
      </c>
      <c r="AK65" s="8">
        <v>0</v>
      </c>
      <c r="AL65" s="8">
        <v>0</v>
      </c>
      <c r="AM65" s="8">
        <v>0</v>
      </c>
      <c r="AN65" s="8">
        <v>3</v>
      </c>
      <c r="AO65" s="8">
        <v>0</v>
      </c>
      <c r="AP65" s="8">
        <v>1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1</v>
      </c>
      <c r="AX65" s="8">
        <v>0</v>
      </c>
      <c r="AY65" s="8">
        <v>2</v>
      </c>
      <c r="AZ65" s="8">
        <v>0</v>
      </c>
      <c r="BA65" s="8">
        <v>0</v>
      </c>
      <c r="BB65" s="8">
        <v>1</v>
      </c>
      <c r="BC65" s="8">
        <v>0</v>
      </c>
      <c r="BD65" s="8">
        <v>1</v>
      </c>
      <c r="BE65" s="8">
        <v>1</v>
      </c>
      <c r="BF65" s="8">
        <v>1</v>
      </c>
    </row>
    <row r="66" spans="1:58" s="7" customFormat="1" ht="36.75" customHeight="1" x14ac:dyDescent="0.25">
      <c r="A66" s="61"/>
      <c r="B66" s="33" t="s">
        <v>135</v>
      </c>
      <c r="C66" s="9">
        <v>11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3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3</v>
      </c>
      <c r="AO66" s="8">
        <v>0</v>
      </c>
      <c r="AP66" s="8">
        <v>1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2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1</v>
      </c>
      <c r="BF66" s="8">
        <v>1</v>
      </c>
    </row>
    <row r="67" spans="1:58" s="7" customFormat="1" ht="36.75" customHeight="1" x14ac:dyDescent="0.25">
      <c r="A67" s="61"/>
      <c r="B67" s="33" t="s">
        <v>136</v>
      </c>
      <c r="C67" s="9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58" s="7" customFormat="1" ht="36.75" customHeight="1" x14ac:dyDescent="0.25">
      <c r="A68" s="62"/>
      <c r="B68" s="33" t="s">
        <v>137</v>
      </c>
      <c r="C68" s="9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8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2"/>
  </sheetPr>
  <dimension ref="A1:BG71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4" customFormat="1" ht="42" x14ac:dyDescent="0.3">
      <c r="A3" s="19" t="s">
        <v>58</v>
      </c>
      <c r="B3" s="20" t="s">
        <v>60</v>
      </c>
      <c r="C3" s="9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</row>
    <row r="4" spans="1:58" s="4" customFormat="1" ht="40.5" customHeight="1" x14ac:dyDescent="0.3">
      <c r="A4" s="60" t="s">
        <v>139</v>
      </c>
      <c r="B4" s="21" t="s">
        <v>77</v>
      </c>
      <c r="C4" s="9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4" customFormat="1" ht="40.5" customHeight="1" x14ac:dyDescent="0.3">
      <c r="A5" s="61"/>
      <c r="B5" s="22" t="s">
        <v>78</v>
      </c>
      <c r="C5" s="9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4" customFormat="1" x14ac:dyDescent="0.3">
      <c r="A6" s="61"/>
      <c r="B6" s="22" t="s">
        <v>79</v>
      </c>
      <c r="C6" s="9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4" customFormat="1" ht="42" x14ac:dyDescent="0.3">
      <c r="A7" s="61"/>
      <c r="B7" s="23" t="s">
        <v>80</v>
      </c>
      <c r="C7" s="9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4" customFormat="1" ht="42" x14ac:dyDescent="0.3">
      <c r="A8" s="61"/>
      <c r="B8" s="23" t="s">
        <v>81</v>
      </c>
      <c r="C8" s="9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4" customFormat="1" ht="42" x14ac:dyDescent="0.3">
      <c r="A9" s="62"/>
      <c r="B9" s="23" t="s">
        <v>82</v>
      </c>
      <c r="C9" s="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</row>
    <row r="10" spans="1:58" s="4" customFormat="1" ht="84" x14ac:dyDescent="0.35">
      <c r="A10" s="19" t="s">
        <v>59</v>
      </c>
      <c r="B10" s="24" t="s">
        <v>83</v>
      </c>
      <c r="C10" s="9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</row>
    <row r="11" spans="1:58" s="4" customFormat="1" ht="40.5" customHeight="1" x14ac:dyDescent="0.3">
      <c r="A11" s="60" t="s">
        <v>139</v>
      </c>
      <c r="B11" s="23" t="s">
        <v>84</v>
      </c>
      <c r="C11" s="9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4" customFormat="1" ht="42" x14ac:dyDescent="0.3">
      <c r="A12" s="61"/>
      <c r="B12" s="23" t="s">
        <v>81</v>
      </c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4" customFormat="1" x14ac:dyDescent="0.3">
      <c r="A13" s="62"/>
      <c r="B13" s="23" t="s">
        <v>86</v>
      </c>
      <c r="C13" s="9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4" customFormat="1" x14ac:dyDescent="0.3">
      <c r="A14" s="19" t="s">
        <v>61</v>
      </c>
      <c r="B14" s="20" t="s">
        <v>62</v>
      </c>
      <c r="C14" s="9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</row>
    <row r="15" spans="1:58" s="4" customFormat="1" ht="40.5" customHeight="1" x14ac:dyDescent="0.3">
      <c r="A15" s="60" t="s">
        <v>139</v>
      </c>
      <c r="B15" s="22" t="s">
        <v>63</v>
      </c>
      <c r="C15" s="9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4" customFormat="1" ht="42" x14ac:dyDescent="0.3">
      <c r="A16" s="61"/>
      <c r="B16" s="22" t="s">
        <v>64</v>
      </c>
      <c r="C16" s="9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9" s="4" customFormat="1" x14ac:dyDescent="0.3">
      <c r="A17" s="61"/>
      <c r="B17" s="22" t="s">
        <v>76</v>
      </c>
      <c r="C17" s="9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9" s="4" customFormat="1" ht="42" x14ac:dyDescent="0.3">
      <c r="A18" s="61"/>
      <c r="B18" s="23" t="s">
        <v>87</v>
      </c>
      <c r="C18" s="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9" s="4" customFormat="1" ht="42" x14ac:dyDescent="0.3">
      <c r="A19" s="62"/>
      <c r="B19" s="23" t="s">
        <v>88</v>
      </c>
      <c r="C19" s="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9" s="4" customFormat="1" ht="42" x14ac:dyDescent="0.3">
      <c r="A20" s="19" t="s">
        <v>65</v>
      </c>
      <c r="B20" s="20" t="s">
        <v>66</v>
      </c>
      <c r="C20" s="9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</row>
    <row r="21" spans="1:59" s="4" customFormat="1" ht="40.5" customHeight="1" x14ac:dyDescent="0.3">
      <c r="A21" s="25" t="s">
        <v>67</v>
      </c>
      <c r="B21" s="22" t="s">
        <v>68</v>
      </c>
      <c r="C21" s="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</row>
    <row r="23" spans="1:59" s="4" customFormat="1" ht="42" x14ac:dyDescent="0.3">
      <c r="A23" s="60" t="s">
        <v>139</v>
      </c>
      <c r="B23" s="23" t="s">
        <v>90</v>
      </c>
      <c r="C23" s="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9" s="4" customFormat="1" ht="42" x14ac:dyDescent="0.3">
      <c r="A24" s="61"/>
      <c r="B24" s="23" t="s">
        <v>91</v>
      </c>
      <c r="C24" s="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9" s="4" customFormat="1" x14ac:dyDescent="0.3">
      <c r="A25" s="62"/>
      <c r="B25" s="23" t="s">
        <v>92</v>
      </c>
      <c r="C25" s="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9" s="4" customFormat="1" ht="42" x14ac:dyDescent="0.35">
      <c r="A26" s="19" t="s">
        <v>71</v>
      </c>
      <c r="B26" s="24" t="s">
        <v>70</v>
      </c>
      <c r="C26" s="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9" s="4" customFormat="1" ht="42" x14ac:dyDescent="0.35">
      <c r="A27" s="19" t="s">
        <v>73</v>
      </c>
      <c r="B27" s="24" t="s">
        <v>72</v>
      </c>
      <c r="C27" s="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9" s="4" customFormat="1" ht="42" x14ac:dyDescent="0.35">
      <c r="A28" s="19" t="s">
        <v>74</v>
      </c>
      <c r="B28" s="24" t="s">
        <v>75</v>
      </c>
      <c r="C28" s="9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</row>
    <row r="29" spans="1:59" s="4" customFormat="1" ht="42" x14ac:dyDescent="0.35">
      <c r="A29" s="60" t="s">
        <v>139</v>
      </c>
      <c r="B29" s="26" t="s">
        <v>97</v>
      </c>
      <c r="C29" s="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9" s="4" customFormat="1" x14ac:dyDescent="0.35">
      <c r="A30" s="61"/>
      <c r="B30" s="27" t="s">
        <v>98</v>
      </c>
      <c r="C30" s="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9" s="4" customFormat="1" ht="42" x14ac:dyDescent="0.35">
      <c r="A31" s="61"/>
      <c r="B31" s="27" t="s">
        <v>99</v>
      </c>
      <c r="C31" s="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9" s="4" customFormat="1" ht="42" x14ac:dyDescent="0.35">
      <c r="A32" s="61"/>
      <c r="B32" s="27" t="s">
        <v>100</v>
      </c>
      <c r="C32" s="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4" customFormat="1" ht="84" x14ac:dyDescent="0.35">
      <c r="A33" s="61"/>
      <c r="B33" s="27" t="s">
        <v>101</v>
      </c>
      <c r="C33" s="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4" customFormat="1" ht="63" x14ac:dyDescent="0.35">
      <c r="A34" s="61"/>
      <c r="B34" s="27" t="s">
        <v>102</v>
      </c>
      <c r="C34" s="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4" customFormat="1" ht="63" x14ac:dyDescent="0.35">
      <c r="A35" s="61"/>
      <c r="B35" s="27" t="s">
        <v>103</v>
      </c>
      <c r="C35" s="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s="4" customFormat="1" ht="63" x14ac:dyDescent="0.35">
      <c r="A36" s="61"/>
      <c r="B36" s="27" t="s">
        <v>104</v>
      </c>
      <c r="C36" s="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</row>
    <row r="37" spans="1:58" s="4" customFormat="1" ht="42" x14ac:dyDescent="0.35">
      <c r="A37" s="61"/>
      <c r="B37" s="27" t="s">
        <v>105</v>
      </c>
      <c r="C37" s="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</row>
    <row r="38" spans="1:58" s="4" customFormat="1" ht="42" x14ac:dyDescent="0.35">
      <c r="A38" s="61"/>
      <c r="B38" s="27" t="s">
        <v>106</v>
      </c>
      <c r="C38" s="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58" s="4" customFormat="1" ht="63" x14ac:dyDescent="0.35">
      <c r="A39" s="62"/>
      <c r="B39" s="27" t="s">
        <v>107</v>
      </c>
      <c r="C39" s="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58" s="4" customFormat="1" ht="42" x14ac:dyDescent="0.35">
      <c r="A40" s="19" t="s">
        <v>108</v>
      </c>
      <c r="B40" s="24" t="s">
        <v>109</v>
      </c>
      <c r="C40" s="9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58" s="4" customFormat="1" ht="63" x14ac:dyDescent="0.35">
      <c r="A41" s="19" t="s">
        <v>110</v>
      </c>
      <c r="B41" s="24" t="s">
        <v>111</v>
      </c>
      <c r="C41" s="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58" s="4" customFormat="1" ht="42" x14ac:dyDescent="0.35">
      <c r="A42" s="19" t="s">
        <v>112</v>
      </c>
      <c r="B42" s="24" t="s">
        <v>113</v>
      </c>
      <c r="C42" s="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58" s="4" customFormat="1" ht="42" x14ac:dyDescent="0.35">
      <c r="A43" s="19" t="s">
        <v>114</v>
      </c>
      <c r="B43" s="24" t="s">
        <v>115</v>
      </c>
      <c r="C43" s="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58" s="4" customFormat="1" ht="42" x14ac:dyDescent="0.35">
      <c r="A44" s="19" t="s">
        <v>116</v>
      </c>
      <c r="B44" s="24" t="s">
        <v>117</v>
      </c>
      <c r="C44" s="9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</row>
    <row r="45" spans="1:58" s="4" customFormat="1" ht="39.75" customHeight="1" x14ac:dyDescent="0.3">
      <c r="A45" s="19" t="s">
        <v>118</v>
      </c>
      <c r="B45" s="20" t="s">
        <v>119</v>
      </c>
      <c r="C45" s="9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</row>
    <row r="46" spans="1:58" s="4" customFormat="1" ht="42" x14ac:dyDescent="0.3">
      <c r="A46" s="60" t="s">
        <v>139</v>
      </c>
      <c r="B46" s="23" t="s">
        <v>85</v>
      </c>
      <c r="C46" s="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58" s="4" customFormat="1" ht="42" x14ac:dyDescent="0.3">
      <c r="A47" s="61"/>
      <c r="B47" s="23" t="s">
        <v>120</v>
      </c>
      <c r="C47" s="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58" s="4" customFormat="1" ht="40.5" customHeight="1" x14ac:dyDescent="0.3">
      <c r="A48" s="61"/>
      <c r="B48" s="28" t="s">
        <v>121</v>
      </c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58" s="4" customFormat="1" ht="42" x14ac:dyDescent="0.3">
      <c r="A49" s="61"/>
      <c r="B49" s="28" t="s">
        <v>122</v>
      </c>
      <c r="C49" s="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</row>
    <row r="50" spans="1:58" s="4" customFormat="1" ht="42" x14ac:dyDescent="0.3">
      <c r="A50" s="61"/>
      <c r="B50" s="28" t="s">
        <v>123</v>
      </c>
      <c r="C50" s="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</row>
    <row r="51" spans="1:58" s="4" customFormat="1" ht="39.75" customHeight="1" x14ac:dyDescent="0.3">
      <c r="A51" s="61"/>
      <c r="B51" s="28" t="s">
        <v>124</v>
      </c>
      <c r="C51" s="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</row>
    <row r="52" spans="1:58" s="4" customFormat="1" x14ac:dyDescent="0.3">
      <c r="A52" s="61"/>
      <c r="B52" s="23" t="s">
        <v>125</v>
      </c>
      <c r="C52" s="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</row>
    <row r="53" spans="1:58" s="4" customFormat="1" ht="42" x14ac:dyDescent="0.3">
      <c r="A53" s="61"/>
      <c r="B53" s="23" t="s">
        <v>126</v>
      </c>
      <c r="C53" s="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58" s="4" customFormat="1" x14ac:dyDescent="0.3">
      <c r="A54" s="61"/>
      <c r="B54" s="23" t="s">
        <v>127</v>
      </c>
      <c r="C54" s="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58" s="4" customFormat="1" x14ac:dyDescent="0.3">
      <c r="A55" s="61"/>
      <c r="B55" s="23" t="s">
        <v>128</v>
      </c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</row>
    <row r="56" spans="1:58" s="4" customFormat="1" x14ac:dyDescent="0.3">
      <c r="A56" s="61"/>
      <c r="B56" s="23" t="s">
        <v>129</v>
      </c>
      <c r="C56" s="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</row>
    <row r="57" spans="1:58" s="4" customFormat="1" ht="42" x14ac:dyDescent="0.3">
      <c r="A57" s="61"/>
      <c r="B57" s="23" t="s">
        <v>130</v>
      </c>
      <c r="C57" s="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</row>
    <row r="58" spans="1:58" s="4" customFormat="1" ht="40.5" customHeight="1" x14ac:dyDescent="0.3">
      <c r="A58" s="61"/>
      <c r="B58" s="22" t="s">
        <v>131</v>
      </c>
      <c r="C58" s="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</row>
    <row r="59" spans="1:58" s="4" customFormat="1" ht="40.5" customHeight="1" x14ac:dyDescent="0.3">
      <c r="A59" s="62"/>
      <c r="B59" s="22" t="s">
        <v>132</v>
      </c>
      <c r="C59" s="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</row>
    <row r="60" spans="1:58" s="7" customFormat="1" x14ac:dyDescent="0.35">
      <c r="A60" s="29">
        <v>15</v>
      </c>
      <c r="B60" s="30" t="s">
        <v>133</v>
      </c>
      <c r="C60" s="9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</row>
    <row r="61" spans="1:58" s="7" customFormat="1" x14ac:dyDescent="0.25">
      <c r="A61" s="60" t="s">
        <v>139</v>
      </c>
      <c r="B61" s="31" t="s">
        <v>93</v>
      </c>
      <c r="C61" s="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</row>
    <row r="62" spans="1:58" s="7" customFormat="1" ht="42" customHeight="1" x14ac:dyDescent="0.25">
      <c r="A62" s="61"/>
      <c r="B62" s="31" t="s">
        <v>94</v>
      </c>
      <c r="C62" s="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</row>
    <row r="63" spans="1:58" s="7" customFormat="1" ht="42" x14ac:dyDescent="0.35">
      <c r="A63" s="61"/>
      <c r="B63" s="32" t="s">
        <v>95</v>
      </c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58" s="7" customFormat="1" ht="36.75" customHeight="1" x14ac:dyDescent="0.25">
      <c r="A64" s="61"/>
      <c r="B64" s="31" t="s">
        <v>96</v>
      </c>
      <c r="C64" s="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</row>
    <row r="65" spans="1:58" s="7" customFormat="1" ht="36.75" customHeight="1" x14ac:dyDescent="0.25">
      <c r="A65" s="61"/>
      <c r="B65" s="33" t="s">
        <v>134</v>
      </c>
      <c r="C65" s="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</row>
    <row r="66" spans="1:58" s="7" customFormat="1" ht="36.75" customHeight="1" x14ac:dyDescent="0.25">
      <c r="A66" s="61"/>
      <c r="B66" s="33" t="s">
        <v>135</v>
      </c>
      <c r="C66" s="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</row>
    <row r="67" spans="1:58" s="7" customFormat="1" ht="36.75" customHeight="1" x14ac:dyDescent="0.25">
      <c r="A67" s="61"/>
      <c r="B67" s="33" t="s">
        <v>136</v>
      </c>
      <c r="C67" s="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58" s="7" customFormat="1" ht="36.75" customHeight="1" x14ac:dyDescent="0.25">
      <c r="A68" s="62"/>
      <c r="B68" s="33" t="s">
        <v>137</v>
      </c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8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2"/>
  </sheetPr>
  <dimension ref="A1:BG71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4" customFormat="1" x14ac:dyDescent="0.3">
      <c r="A3" s="19" t="s">
        <v>58</v>
      </c>
      <c r="B3" s="20" t="s">
        <v>60</v>
      </c>
      <c r="C3" s="9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</row>
    <row r="4" spans="1:58" s="4" customFormat="1" ht="40.5" customHeight="1" x14ac:dyDescent="0.3">
      <c r="A4" s="60" t="s">
        <v>139</v>
      </c>
      <c r="B4" s="21" t="s">
        <v>77</v>
      </c>
      <c r="C4" s="9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4" customFormat="1" ht="40.5" customHeight="1" x14ac:dyDescent="0.3">
      <c r="A5" s="61"/>
      <c r="B5" s="22" t="s">
        <v>78</v>
      </c>
      <c r="C5" s="9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4" customFormat="1" x14ac:dyDescent="0.3">
      <c r="A6" s="61"/>
      <c r="B6" s="22" t="s">
        <v>79</v>
      </c>
      <c r="C6" s="9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4" customFormat="1" x14ac:dyDescent="0.3">
      <c r="A7" s="61"/>
      <c r="B7" s="23" t="s">
        <v>80</v>
      </c>
      <c r="C7" s="9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4" customFormat="1" ht="42" x14ac:dyDescent="0.3">
      <c r="A8" s="61"/>
      <c r="B8" s="23" t="s">
        <v>81</v>
      </c>
      <c r="C8" s="9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4" customFormat="1" ht="42" x14ac:dyDescent="0.3">
      <c r="A9" s="62"/>
      <c r="B9" s="23" t="s">
        <v>82</v>
      </c>
      <c r="C9" s="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</row>
    <row r="10" spans="1:58" s="4" customFormat="1" ht="84" x14ac:dyDescent="0.35">
      <c r="A10" s="19" t="s">
        <v>59</v>
      </c>
      <c r="B10" s="24" t="s">
        <v>83</v>
      </c>
      <c r="C10" s="9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</row>
    <row r="11" spans="1:58" s="4" customFormat="1" ht="40.5" customHeight="1" x14ac:dyDescent="0.3">
      <c r="A11" s="60" t="s">
        <v>139</v>
      </c>
      <c r="B11" s="23" t="s">
        <v>84</v>
      </c>
      <c r="C11" s="9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4" customFormat="1" ht="42" x14ac:dyDescent="0.3">
      <c r="A12" s="61"/>
      <c r="B12" s="23" t="s">
        <v>81</v>
      </c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4" customFormat="1" x14ac:dyDescent="0.3">
      <c r="A13" s="62"/>
      <c r="B13" s="23" t="s">
        <v>86</v>
      </c>
      <c r="C13" s="9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4" customFormat="1" x14ac:dyDescent="0.3">
      <c r="A14" s="19" t="s">
        <v>61</v>
      </c>
      <c r="B14" s="20" t="s">
        <v>62</v>
      </c>
      <c r="C14" s="9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</row>
    <row r="15" spans="1:58" s="4" customFormat="1" ht="40.5" customHeight="1" x14ac:dyDescent="0.3">
      <c r="A15" s="60" t="s">
        <v>139</v>
      </c>
      <c r="B15" s="22" t="s">
        <v>63</v>
      </c>
      <c r="C15" s="9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4" customFormat="1" ht="42" x14ac:dyDescent="0.3">
      <c r="A16" s="61"/>
      <c r="B16" s="22" t="s">
        <v>64</v>
      </c>
      <c r="C16" s="9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9" s="4" customFormat="1" x14ac:dyDescent="0.3">
      <c r="A17" s="61"/>
      <c r="B17" s="22" t="s">
        <v>76</v>
      </c>
      <c r="C17" s="9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9" s="4" customFormat="1" ht="42" x14ac:dyDescent="0.3">
      <c r="A18" s="61"/>
      <c r="B18" s="23" t="s">
        <v>87</v>
      </c>
      <c r="C18" s="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9" s="4" customFormat="1" ht="42" x14ac:dyDescent="0.3">
      <c r="A19" s="62"/>
      <c r="B19" s="23" t="s">
        <v>88</v>
      </c>
      <c r="C19" s="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9" s="4" customFormat="1" ht="42" x14ac:dyDescent="0.3">
      <c r="A20" s="19" t="s">
        <v>65</v>
      </c>
      <c r="B20" s="20" t="s">
        <v>66</v>
      </c>
      <c r="C20" s="9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</row>
    <row r="21" spans="1:59" s="4" customFormat="1" ht="40.5" customHeight="1" x14ac:dyDescent="0.3">
      <c r="A21" s="25" t="s">
        <v>67</v>
      </c>
      <c r="B21" s="22" t="s">
        <v>68</v>
      </c>
      <c r="C21" s="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</row>
    <row r="23" spans="1:59" s="4" customFormat="1" ht="42" x14ac:dyDescent="0.3">
      <c r="A23" s="60" t="s">
        <v>139</v>
      </c>
      <c r="B23" s="23" t="s">
        <v>90</v>
      </c>
      <c r="C23" s="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9" s="4" customFormat="1" ht="42" x14ac:dyDescent="0.3">
      <c r="A24" s="61"/>
      <c r="B24" s="23" t="s">
        <v>91</v>
      </c>
      <c r="C24" s="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9" s="4" customFormat="1" x14ac:dyDescent="0.3">
      <c r="A25" s="62"/>
      <c r="B25" s="23" t="s">
        <v>92</v>
      </c>
      <c r="C25" s="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9" s="4" customFormat="1" ht="42" x14ac:dyDescent="0.35">
      <c r="A26" s="19" t="s">
        <v>71</v>
      </c>
      <c r="B26" s="24" t="s">
        <v>70</v>
      </c>
      <c r="C26" s="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9" s="4" customFormat="1" x14ac:dyDescent="0.35">
      <c r="A27" s="19" t="s">
        <v>73</v>
      </c>
      <c r="B27" s="24" t="s">
        <v>72</v>
      </c>
      <c r="C27" s="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9" s="4" customFormat="1" ht="42" x14ac:dyDescent="0.35">
      <c r="A28" s="19" t="s">
        <v>74</v>
      </c>
      <c r="B28" s="24" t="s">
        <v>75</v>
      </c>
      <c r="C28" s="9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</row>
    <row r="29" spans="1:59" s="4" customFormat="1" x14ac:dyDescent="0.35">
      <c r="A29" s="60" t="s">
        <v>139</v>
      </c>
      <c r="B29" s="26" t="s">
        <v>97</v>
      </c>
      <c r="C29" s="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9" s="4" customFormat="1" x14ac:dyDescent="0.35">
      <c r="A30" s="61"/>
      <c r="B30" s="27" t="s">
        <v>98</v>
      </c>
      <c r="C30" s="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9" s="4" customFormat="1" ht="42" x14ac:dyDescent="0.35">
      <c r="A31" s="61"/>
      <c r="B31" s="27" t="s">
        <v>99</v>
      </c>
      <c r="C31" s="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9" s="4" customFormat="1" ht="42" x14ac:dyDescent="0.35">
      <c r="A32" s="61"/>
      <c r="B32" s="27" t="s">
        <v>100</v>
      </c>
      <c r="C32" s="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4" customFormat="1" ht="84" x14ac:dyDescent="0.35">
      <c r="A33" s="61"/>
      <c r="B33" s="27" t="s">
        <v>101</v>
      </c>
      <c r="C33" s="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4" customFormat="1" ht="63" x14ac:dyDescent="0.35">
      <c r="A34" s="61"/>
      <c r="B34" s="27" t="s">
        <v>102</v>
      </c>
      <c r="C34" s="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4" customFormat="1" ht="63" x14ac:dyDescent="0.35">
      <c r="A35" s="61"/>
      <c r="B35" s="27" t="s">
        <v>103</v>
      </c>
      <c r="C35" s="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s="4" customFormat="1" ht="63" x14ac:dyDescent="0.35">
      <c r="A36" s="61"/>
      <c r="B36" s="27" t="s">
        <v>104</v>
      </c>
      <c r="C36" s="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</row>
    <row r="37" spans="1:58" s="4" customFormat="1" ht="42" x14ac:dyDescent="0.35">
      <c r="A37" s="61"/>
      <c r="B37" s="27" t="s">
        <v>105</v>
      </c>
      <c r="C37" s="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</row>
    <row r="38" spans="1:58" s="4" customFormat="1" ht="42" x14ac:dyDescent="0.35">
      <c r="A38" s="61"/>
      <c r="B38" s="27" t="s">
        <v>106</v>
      </c>
      <c r="C38" s="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58" s="4" customFormat="1" ht="63" x14ac:dyDescent="0.35">
      <c r="A39" s="62"/>
      <c r="B39" s="27" t="s">
        <v>107</v>
      </c>
      <c r="C39" s="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58" s="4" customFormat="1" ht="42" x14ac:dyDescent="0.35">
      <c r="A40" s="19" t="s">
        <v>108</v>
      </c>
      <c r="B40" s="24" t="s">
        <v>109</v>
      </c>
      <c r="C40" s="9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58" s="4" customFormat="1" ht="63" x14ac:dyDescent="0.35">
      <c r="A41" s="19" t="s">
        <v>110</v>
      </c>
      <c r="B41" s="24" t="s">
        <v>111</v>
      </c>
      <c r="C41" s="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58" s="4" customFormat="1" ht="42" x14ac:dyDescent="0.35">
      <c r="A42" s="19" t="s">
        <v>112</v>
      </c>
      <c r="B42" s="24" t="s">
        <v>113</v>
      </c>
      <c r="C42" s="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58" s="4" customFormat="1" ht="42" x14ac:dyDescent="0.35">
      <c r="A43" s="19" t="s">
        <v>114</v>
      </c>
      <c r="B43" s="24" t="s">
        <v>115</v>
      </c>
      <c r="C43" s="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58" s="4" customFormat="1" ht="42" x14ac:dyDescent="0.35">
      <c r="A44" s="19" t="s">
        <v>116</v>
      </c>
      <c r="B44" s="24" t="s">
        <v>117</v>
      </c>
      <c r="C44" s="9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</row>
    <row r="45" spans="1:58" s="4" customFormat="1" ht="39.75" customHeight="1" x14ac:dyDescent="0.3">
      <c r="A45" s="19" t="s">
        <v>118</v>
      </c>
      <c r="B45" s="20" t="s">
        <v>119</v>
      </c>
      <c r="C45" s="9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</row>
    <row r="46" spans="1:58" s="4" customFormat="1" ht="42" x14ac:dyDescent="0.3">
      <c r="A46" s="60" t="s">
        <v>139</v>
      </c>
      <c r="B46" s="23" t="s">
        <v>85</v>
      </c>
      <c r="C46" s="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58" s="4" customFormat="1" ht="42" x14ac:dyDescent="0.3">
      <c r="A47" s="61"/>
      <c r="B47" s="23" t="s">
        <v>120</v>
      </c>
      <c r="C47" s="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58" s="4" customFormat="1" ht="40.5" customHeight="1" x14ac:dyDescent="0.3">
      <c r="A48" s="61"/>
      <c r="B48" s="28" t="s">
        <v>121</v>
      </c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58" s="4" customFormat="1" ht="42" x14ac:dyDescent="0.3">
      <c r="A49" s="61"/>
      <c r="B49" s="28" t="s">
        <v>122</v>
      </c>
      <c r="C49" s="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</row>
    <row r="50" spans="1:58" s="4" customFormat="1" ht="42" x14ac:dyDescent="0.3">
      <c r="A50" s="61"/>
      <c r="B50" s="28" t="s">
        <v>123</v>
      </c>
      <c r="C50" s="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</row>
    <row r="51" spans="1:58" s="4" customFormat="1" ht="39.75" customHeight="1" x14ac:dyDescent="0.3">
      <c r="A51" s="61"/>
      <c r="B51" s="28" t="s">
        <v>124</v>
      </c>
      <c r="C51" s="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</row>
    <row r="52" spans="1:58" s="4" customFormat="1" x14ac:dyDescent="0.3">
      <c r="A52" s="61"/>
      <c r="B52" s="23" t="s">
        <v>125</v>
      </c>
      <c r="C52" s="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</row>
    <row r="53" spans="1:58" s="4" customFormat="1" ht="42" x14ac:dyDescent="0.3">
      <c r="A53" s="61"/>
      <c r="B53" s="23" t="s">
        <v>126</v>
      </c>
      <c r="C53" s="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58" s="4" customFormat="1" x14ac:dyDescent="0.3">
      <c r="A54" s="61"/>
      <c r="B54" s="23" t="s">
        <v>127</v>
      </c>
      <c r="C54" s="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58" s="4" customFormat="1" x14ac:dyDescent="0.3">
      <c r="A55" s="61"/>
      <c r="B55" s="23" t="s">
        <v>128</v>
      </c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</row>
    <row r="56" spans="1:58" s="4" customFormat="1" x14ac:dyDescent="0.3">
      <c r="A56" s="61"/>
      <c r="B56" s="23" t="s">
        <v>129</v>
      </c>
      <c r="C56" s="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</row>
    <row r="57" spans="1:58" s="4" customFormat="1" ht="42" x14ac:dyDescent="0.3">
      <c r="A57" s="61"/>
      <c r="B57" s="23" t="s">
        <v>130</v>
      </c>
      <c r="C57" s="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</row>
    <row r="58" spans="1:58" s="4" customFormat="1" ht="40.5" customHeight="1" x14ac:dyDescent="0.3">
      <c r="A58" s="61"/>
      <c r="B58" s="22" t="s">
        <v>131</v>
      </c>
      <c r="C58" s="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</row>
    <row r="59" spans="1:58" s="4" customFormat="1" ht="40.5" customHeight="1" x14ac:dyDescent="0.3">
      <c r="A59" s="62"/>
      <c r="B59" s="22" t="s">
        <v>132</v>
      </c>
      <c r="C59" s="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</row>
    <row r="60" spans="1:58" s="7" customFormat="1" x14ac:dyDescent="0.35">
      <c r="A60" s="29">
        <v>15</v>
      </c>
      <c r="B60" s="30" t="s">
        <v>133</v>
      </c>
      <c r="C60" s="9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</row>
    <row r="61" spans="1:58" s="7" customFormat="1" x14ac:dyDescent="0.25">
      <c r="A61" s="60" t="s">
        <v>139</v>
      </c>
      <c r="B61" s="31" t="s">
        <v>93</v>
      </c>
      <c r="C61" s="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</row>
    <row r="62" spans="1:58" s="7" customFormat="1" ht="42" customHeight="1" x14ac:dyDescent="0.25">
      <c r="A62" s="61"/>
      <c r="B62" s="31" t="s">
        <v>94</v>
      </c>
      <c r="C62" s="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</row>
    <row r="63" spans="1:58" s="7" customFormat="1" ht="42" x14ac:dyDescent="0.35">
      <c r="A63" s="61"/>
      <c r="B63" s="32" t="s">
        <v>95</v>
      </c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58" s="7" customFormat="1" ht="36.75" customHeight="1" x14ac:dyDescent="0.25">
      <c r="A64" s="61"/>
      <c r="B64" s="31" t="s">
        <v>96</v>
      </c>
      <c r="C64" s="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</row>
    <row r="65" spans="1:58" s="7" customFormat="1" ht="36.75" customHeight="1" x14ac:dyDescent="0.25">
      <c r="A65" s="61"/>
      <c r="B65" s="33" t="s">
        <v>134</v>
      </c>
      <c r="C65" s="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</row>
    <row r="66" spans="1:58" s="7" customFormat="1" ht="36.75" customHeight="1" x14ac:dyDescent="0.25">
      <c r="A66" s="61"/>
      <c r="B66" s="33" t="s">
        <v>135</v>
      </c>
      <c r="C66" s="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</row>
    <row r="67" spans="1:58" s="7" customFormat="1" ht="36.75" customHeight="1" x14ac:dyDescent="0.25">
      <c r="A67" s="61"/>
      <c r="B67" s="33" t="s">
        <v>136</v>
      </c>
      <c r="C67" s="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58" s="7" customFormat="1" ht="36.75" customHeight="1" x14ac:dyDescent="0.25">
      <c r="A68" s="62"/>
      <c r="B68" s="33" t="s">
        <v>137</v>
      </c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8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2"/>
  </sheetPr>
  <dimension ref="A1:DI71"/>
  <sheetViews>
    <sheetView showZeros="0" view="pageBreakPreview" zoomScale="25" zoomScaleNormal="55" zoomScaleSheetLayoutView="25" zoomScalePageLayoutView="55" workbookViewId="0">
      <pane xSplit="3" ySplit="1" topLeftCell="I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v>96</v>
      </c>
      <c r="D2" s="5">
        <v>6</v>
      </c>
      <c r="E2" s="5">
        <v>1</v>
      </c>
      <c r="F2" s="5">
        <v>0</v>
      </c>
      <c r="G2" s="5">
        <v>1</v>
      </c>
      <c r="H2" s="5">
        <v>8</v>
      </c>
      <c r="I2" s="5">
        <v>15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6</v>
      </c>
      <c r="R2" s="5">
        <v>7</v>
      </c>
      <c r="S2" s="5">
        <v>1</v>
      </c>
      <c r="T2" s="5">
        <v>0</v>
      </c>
      <c r="U2" s="5">
        <v>1</v>
      </c>
      <c r="V2" s="5">
        <v>1</v>
      </c>
      <c r="W2" s="5">
        <v>1</v>
      </c>
      <c r="X2" s="5">
        <v>2</v>
      </c>
      <c r="Y2" s="5">
        <v>3</v>
      </c>
      <c r="Z2" s="5">
        <v>1</v>
      </c>
      <c r="AA2" s="5">
        <v>2</v>
      </c>
      <c r="AB2" s="5">
        <v>0</v>
      </c>
      <c r="AC2" s="5">
        <v>11</v>
      </c>
      <c r="AD2" s="5">
        <v>1</v>
      </c>
      <c r="AE2" s="5">
        <v>0</v>
      </c>
      <c r="AF2" s="5">
        <v>0</v>
      </c>
      <c r="AG2" s="5">
        <v>1</v>
      </c>
      <c r="AH2" s="5">
        <v>2</v>
      </c>
      <c r="AI2" s="5">
        <v>1</v>
      </c>
      <c r="AJ2" s="5">
        <v>0</v>
      </c>
      <c r="AK2" s="5">
        <v>0</v>
      </c>
      <c r="AL2" s="5">
        <v>1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6</v>
      </c>
      <c r="AS2" s="5">
        <v>0</v>
      </c>
      <c r="AT2" s="5">
        <v>2</v>
      </c>
      <c r="AU2" s="5">
        <v>5</v>
      </c>
      <c r="AV2" s="5">
        <v>0</v>
      </c>
      <c r="AW2" s="5">
        <v>0</v>
      </c>
      <c r="AX2" s="5">
        <v>1</v>
      </c>
      <c r="AY2" s="5">
        <v>1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8</v>
      </c>
      <c r="BF2" s="5">
        <v>0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ht="42" x14ac:dyDescent="0.3">
      <c r="A3" s="19" t="s">
        <v>58</v>
      </c>
      <c r="B3" s="20" t="s">
        <v>60</v>
      </c>
      <c r="C3" s="9">
        <v>16</v>
      </c>
      <c r="D3" s="5">
        <v>1</v>
      </c>
      <c r="E3" s="5">
        <v>0</v>
      </c>
      <c r="F3" s="5">
        <v>0</v>
      </c>
      <c r="G3" s="5">
        <v>1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1</v>
      </c>
      <c r="X3" s="5">
        <v>0</v>
      </c>
      <c r="Y3" s="5">
        <v>0</v>
      </c>
      <c r="Z3" s="5">
        <v>1</v>
      </c>
      <c r="AA3" s="5">
        <v>1</v>
      </c>
      <c r="AB3" s="5">
        <v>0</v>
      </c>
      <c r="AC3" s="5">
        <v>0</v>
      </c>
      <c r="AD3" s="5">
        <v>1</v>
      </c>
      <c r="AE3" s="5">
        <v>0</v>
      </c>
      <c r="AF3" s="5">
        <v>0</v>
      </c>
      <c r="AG3" s="5">
        <v>1</v>
      </c>
      <c r="AH3" s="5">
        <v>1</v>
      </c>
      <c r="AI3" s="5">
        <v>1</v>
      </c>
      <c r="AJ3" s="5">
        <v>0</v>
      </c>
      <c r="AK3" s="5">
        <v>0</v>
      </c>
      <c r="AL3" s="5">
        <v>1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2</v>
      </c>
      <c r="AU3" s="5">
        <v>3</v>
      </c>
      <c r="AV3" s="5">
        <v>0</v>
      </c>
      <c r="AW3" s="5">
        <v>0</v>
      </c>
      <c r="AX3" s="5">
        <v>0</v>
      </c>
      <c r="AY3" s="5">
        <v>1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4">
        <v>1</v>
      </c>
    </row>
    <row r="6" spans="1:113" s="4" customFormat="1" x14ac:dyDescent="0.3">
      <c r="A6" s="61"/>
      <c r="B6" s="22" t="s">
        <v>79</v>
      </c>
      <c r="C6" s="9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113" s="4" customFormat="1" ht="42" x14ac:dyDescent="0.3">
      <c r="A7" s="61"/>
      <c r="B7" s="23" t="s">
        <v>80</v>
      </c>
      <c r="C7" s="9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113" s="4" customFormat="1" ht="42" x14ac:dyDescent="0.3">
      <c r="A8" s="61"/>
      <c r="B8" s="23" t="s">
        <v>81</v>
      </c>
      <c r="C8" s="9">
        <v>16</v>
      </c>
      <c r="D8" s="8">
        <v>1</v>
      </c>
      <c r="E8" s="8">
        <v>0</v>
      </c>
      <c r="F8" s="8">
        <v>0</v>
      </c>
      <c r="G8" s="8">
        <v>1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1</v>
      </c>
      <c r="X8" s="8">
        <v>0</v>
      </c>
      <c r="Y8" s="8">
        <v>0</v>
      </c>
      <c r="Z8" s="8">
        <v>1</v>
      </c>
      <c r="AA8" s="8">
        <v>1</v>
      </c>
      <c r="AB8" s="8">
        <v>0</v>
      </c>
      <c r="AC8" s="8">
        <v>0</v>
      </c>
      <c r="AD8" s="8">
        <v>1</v>
      </c>
      <c r="AE8" s="8">
        <v>0</v>
      </c>
      <c r="AF8" s="8">
        <v>0</v>
      </c>
      <c r="AG8" s="8">
        <v>1</v>
      </c>
      <c r="AH8" s="8">
        <v>1</v>
      </c>
      <c r="AI8" s="8">
        <v>1</v>
      </c>
      <c r="AJ8" s="8">
        <v>0</v>
      </c>
      <c r="AK8" s="8">
        <v>0</v>
      </c>
      <c r="AL8" s="8">
        <v>1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2</v>
      </c>
      <c r="AU8" s="8">
        <v>3</v>
      </c>
      <c r="AV8" s="8">
        <v>0</v>
      </c>
      <c r="AW8" s="8">
        <v>0</v>
      </c>
      <c r="AX8" s="8">
        <v>0</v>
      </c>
      <c r="AY8" s="8">
        <v>1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v>6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1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1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1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2</v>
      </c>
      <c r="BF10" s="5">
        <v>0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113" s="4" customFormat="1" ht="42" x14ac:dyDescent="0.3">
      <c r="A16" s="61"/>
      <c r="B16" s="22" t="s">
        <v>64</v>
      </c>
      <c r="C16" s="9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113" s="4" customFormat="1" x14ac:dyDescent="0.3">
      <c r="A17" s="61"/>
      <c r="B17" s="22" t="s">
        <v>76</v>
      </c>
      <c r="C17" s="9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113" s="4" customFormat="1" ht="42" x14ac:dyDescent="0.3">
      <c r="A18" s="61"/>
      <c r="B18" s="23" t="s">
        <v>87</v>
      </c>
      <c r="C18" s="9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113" s="4" customFormat="1" ht="42" x14ac:dyDescent="0.3">
      <c r="A19" s="62"/>
      <c r="B19" s="23" t="s">
        <v>88</v>
      </c>
      <c r="C19" s="9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v>4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1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1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1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1</v>
      </c>
      <c r="BF22" s="5">
        <v>0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v>3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1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1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1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113" s="4" customFormat="1" ht="42" x14ac:dyDescent="0.35">
      <c r="A27" s="19" t="s">
        <v>73</v>
      </c>
      <c r="B27" s="24" t="s">
        <v>72</v>
      </c>
      <c r="C27" s="9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113" s="4" customFormat="1" ht="42" x14ac:dyDescent="0.35">
      <c r="A28" s="19" t="s">
        <v>74</v>
      </c>
      <c r="B28" s="24" t="s">
        <v>75</v>
      </c>
      <c r="C28" s="9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ht="42" x14ac:dyDescent="0.35">
      <c r="A29" s="60" t="s">
        <v>139</v>
      </c>
      <c r="B29" s="26" t="s">
        <v>97</v>
      </c>
      <c r="C29" s="9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113" s="4" customFormat="1" ht="42" x14ac:dyDescent="0.35">
      <c r="A32" s="61"/>
      <c r="B32" s="27" t="s">
        <v>100</v>
      </c>
      <c r="C32" s="9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113" s="4" customFormat="1" ht="84" x14ac:dyDescent="0.35">
      <c r="A33" s="61"/>
      <c r="B33" s="27" t="s">
        <v>101</v>
      </c>
      <c r="C33" s="9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113" s="4" customFormat="1" ht="63" x14ac:dyDescent="0.35">
      <c r="A34" s="61"/>
      <c r="B34" s="27" t="s">
        <v>102</v>
      </c>
      <c r="C34" s="9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113" s="4" customFormat="1" ht="63" x14ac:dyDescent="0.35">
      <c r="A35" s="61"/>
      <c r="B35" s="27" t="s">
        <v>103</v>
      </c>
      <c r="C35" s="9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DC36" s="4">
        <v>1</v>
      </c>
    </row>
    <row r="37" spans="1:113" s="4" customFormat="1" ht="42" x14ac:dyDescent="0.35">
      <c r="A37" s="61"/>
      <c r="B37" s="27" t="s">
        <v>105</v>
      </c>
      <c r="C37" s="9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Y37" s="4">
        <v>1</v>
      </c>
    </row>
    <row r="38" spans="1:113" s="4" customFormat="1" ht="42" x14ac:dyDescent="0.35">
      <c r="A38" s="61"/>
      <c r="B38" s="27" t="s">
        <v>106</v>
      </c>
      <c r="C38" s="9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113" s="4" customFormat="1" ht="63" x14ac:dyDescent="0.35">
      <c r="A39" s="62"/>
      <c r="B39" s="27" t="s">
        <v>107</v>
      </c>
      <c r="C39" s="9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113" s="4" customFormat="1" ht="42" x14ac:dyDescent="0.35">
      <c r="A40" s="19" t="s">
        <v>108</v>
      </c>
      <c r="B40" s="24" t="s">
        <v>109</v>
      </c>
      <c r="C40" s="9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113" s="4" customFormat="1" ht="42" x14ac:dyDescent="0.35">
      <c r="A42" s="19" t="s">
        <v>112</v>
      </c>
      <c r="B42" s="24" t="s">
        <v>113</v>
      </c>
      <c r="C42" s="9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113" s="4" customFormat="1" ht="42" x14ac:dyDescent="0.35">
      <c r="A43" s="19" t="s">
        <v>114</v>
      </c>
      <c r="B43" s="24" t="s">
        <v>115</v>
      </c>
      <c r="C43" s="9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113" s="4" customFormat="1" ht="42" x14ac:dyDescent="0.35">
      <c r="A44" s="19" t="s">
        <v>116</v>
      </c>
      <c r="B44" s="24" t="s">
        <v>117</v>
      </c>
      <c r="C44" s="9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v>65</v>
      </c>
      <c r="D45" s="5">
        <v>5</v>
      </c>
      <c r="E45" s="5">
        <v>1</v>
      </c>
      <c r="F45" s="5">
        <v>0</v>
      </c>
      <c r="G45" s="5">
        <v>0</v>
      </c>
      <c r="H45" s="5">
        <v>8</v>
      </c>
      <c r="I45" s="5">
        <v>15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5</v>
      </c>
      <c r="R45" s="5">
        <v>7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10</v>
      </c>
      <c r="AD45" s="5">
        <v>0</v>
      </c>
      <c r="AE45" s="5">
        <v>0</v>
      </c>
      <c r="AF45" s="5">
        <v>0</v>
      </c>
      <c r="AG45" s="5">
        <v>0</v>
      </c>
      <c r="AH45" s="5">
        <v>1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5</v>
      </c>
      <c r="AS45" s="5">
        <v>0</v>
      </c>
      <c r="AT45" s="5">
        <v>0</v>
      </c>
      <c r="AU45" s="5">
        <v>1</v>
      </c>
      <c r="AV45" s="5">
        <v>0</v>
      </c>
      <c r="AW45" s="5">
        <v>0</v>
      </c>
      <c r="AX45" s="5">
        <v>1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5</v>
      </c>
      <c r="BF45" s="5">
        <v>0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113" s="4" customFormat="1" ht="42" x14ac:dyDescent="0.3">
      <c r="A47" s="61"/>
      <c r="B47" s="23" t="s">
        <v>120</v>
      </c>
      <c r="C47" s="9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113" s="4" customFormat="1" ht="40.5" customHeight="1" x14ac:dyDescent="0.3">
      <c r="A48" s="61"/>
      <c r="B48" s="28" t="s">
        <v>121</v>
      </c>
      <c r="C48" s="9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113" s="4" customFormat="1" ht="42" x14ac:dyDescent="0.3">
      <c r="A49" s="61"/>
      <c r="B49" s="28" t="s">
        <v>122</v>
      </c>
      <c r="C49" s="9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CQ49" s="4">
        <v>1</v>
      </c>
    </row>
    <row r="50" spans="1:113" s="4" customFormat="1" ht="42" x14ac:dyDescent="0.3">
      <c r="A50" s="61"/>
      <c r="B50" s="28" t="s">
        <v>123</v>
      </c>
      <c r="C50" s="9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v>37</v>
      </c>
      <c r="D51" s="8">
        <v>3</v>
      </c>
      <c r="E51" s="8">
        <v>1</v>
      </c>
      <c r="F51" s="8">
        <v>0</v>
      </c>
      <c r="G51" s="8">
        <v>0</v>
      </c>
      <c r="H51" s="8">
        <v>6</v>
      </c>
      <c r="I51" s="8">
        <v>8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2</v>
      </c>
      <c r="R51" s="8">
        <v>3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5</v>
      </c>
      <c r="AD51" s="8">
        <v>0</v>
      </c>
      <c r="AE51" s="8">
        <v>0</v>
      </c>
      <c r="AF51" s="8">
        <v>0</v>
      </c>
      <c r="AG51" s="8">
        <v>0</v>
      </c>
      <c r="AH51" s="8">
        <v>1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4</v>
      </c>
      <c r="AS51" s="8">
        <v>0</v>
      </c>
      <c r="AT51" s="8">
        <v>0</v>
      </c>
      <c r="AU51" s="8">
        <v>1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3</v>
      </c>
      <c r="BF51" s="8">
        <v>0</v>
      </c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CC52" s="4">
        <v>1</v>
      </c>
      <c r="CE52" s="4">
        <v>1</v>
      </c>
    </row>
    <row r="53" spans="1:113" s="4" customFormat="1" ht="42" x14ac:dyDescent="0.3">
      <c r="A53" s="61"/>
      <c r="B53" s="23" t="s">
        <v>126</v>
      </c>
      <c r="C53" s="9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113" s="4" customFormat="1" x14ac:dyDescent="0.3">
      <c r="A54" s="61"/>
      <c r="B54" s="23" t="s">
        <v>127</v>
      </c>
      <c r="C54" s="9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113" s="4" customFormat="1" x14ac:dyDescent="0.3">
      <c r="A55" s="61"/>
      <c r="B55" s="23" t="s">
        <v>128</v>
      </c>
      <c r="C55" s="9">
        <v>5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5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v>23</v>
      </c>
      <c r="D56" s="8">
        <v>2</v>
      </c>
      <c r="E56" s="8">
        <v>0</v>
      </c>
      <c r="F56" s="8">
        <v>0</v>
      </c>
      <c r="G56" s="8">
        <v>0</v>
      </c>
      <c r="H56" s="8">
        <v>2</v>
      </c>
      <c r="I56" s="8">
        <v>7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3</v>
      </c>
      <c r="R56" s="8">
        <v>4</v>
      </c>
      <c r="S56" s="8">
        <v>0</v>
      </c>
      <c r="T56" s="8">
        <v>0</v>
      </c>
      <c r="U56" s="8">
        <v>0</v>
      </c>
      <c r="V56" s="8">
        <v>1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1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1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2</v>
      </c>
      <c r="BF56" s="8">
        <v>0</v>
      </c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v>5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2</v>
      </c>
      <c r="Y60" s="5">
        <v>3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113" s="7" customFormat="1" ht="36.75" customHeight="1" x14ac:dyDescent="0.25">
      <c r="A64" s="61"/>
      <c r="B64" s="31" t="s">
        <v>96</v>
      </c>
      <c r="C64" s="9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v>5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2</v>
      </c>
      <c r="Y65" s="8">
        <v>3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113" s="7" customFormat="1" ht="36.75" customHeight="1" x14ac:dyDescent="0.25">
      <c r="A68" s="62"/>
      <c r="B68" s="33" t="s">
        <v>137</v>
      </c>
      <c r="C68" s="9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8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92D050"/>
  </sheetPr>
  <dimension ref="A1:BG71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v>180</v>
      </c>
      <c r="D2" s="5">
        <v>4</v>
      </c>
      <c r="E2" s="5">
        <v>3</v>
      </c>
      <c r="F2" s="5">
        <v>2</v>
      </c>
      <c r="G2" s="5">
        <v>7</v>
      </c>
      <c r="H2" s="5">
        <v>0</v>
      </c>
      <c r="I2" s="5">
        <v>0</v>
      </c>
      <c r="J2" s="5">
        <v>2</v>
      </c>
      <c r="K2" s="5">
        <v>0</v>
      </c>
      <c r="L2" s="5">
        <v>1</v>
      </c>
      <c r="M2" s="5">
        <v>4</v>
      </c>
      <c r="N2" s="5">
        <v>4</v>
      </c>
      <c r="O2" s="5">
        <v>0</v>
      </c>
      <c r="P2" s="5">
        <v>1</v>
      </c>
      <c r="Q2" s="5">
        <v>31</v>
      </c>
      <c r="R2" s="5">
        <v>26</v>
      </c>
      <c r="S2" s="5">
        <v>17</v>
      </c>
      <c r="T2" s="5">
        <v>0</v>
      </c>
      <c r="U2" s="5">
        <v>0</v>
      </c>
      <c r="V2" s="5">
        <v>0</v>
      </c>
      <c r="W2" s="5">
        <v>0</v>
      </c>
      <c r="X2" s="5">
        <v>1</v>
      </c>
      <c r="Y2" s="5">
        <v>7</v>
      </c>
      <c r="Z2" s="5">
        <v>2</v>
      </c>
      <c r="AA2" s="5">
        <v>1</v>
      </c>
      <c r="AB2" s="5">
        <v>5</v>
      </c>
      <c r="AC2" s="5">
        <v>2</v>
      </c>
      <c r="AD2" s="5">
        <v>6</v>
      </c>
      <c r="AE2" s="5">
        <v>2</v>
      </c>
      <c r="AF2" s="5">
        <v>2</v>
      </c>
      <c r="AG2" s="5">
        <v>5</v>
      </c>
      <c r="AH2" s="5">
        <v>0</v>
      </c>
      <c r="AI2" s="5">
        <v>1</v>
      </c>
      <c r="AJ2" s="5">
        <v>0</v>
      </c>
      <c r="AK2" s="5">
        <v>1</v>
      </c>
      <c r="AL2" s="5">
        <v>1</v>
      </c>
      <c r="AM2" s="5">
        <v>0</v>
      </c>
      <c r="AN2" s="5">
        <v>3</v>
      </c>
      <c r="AO2" s="5">
        <v>0</v>
      </c>
      <c r="AP2" s="5">
        <v>0</v>
      </c>
      <c r="AQ2" s="5">
        <v>3</v>
      </c>
      <c r="AR2" s="5">
        <v>12</v>
      </c>
      <c r="AS2" s="5">
        <v>1</v>
      </c>
      <c r="AT2" s="5">
        <v>2</v>
      </c>
      <c r="AU2" s="5">
        <v>0</v>
      </c>
      <c r="AV2" s="5">
        <v>2</v>
      </c>
      <c r="AW2" s="5">
        <v>6</v>
      </c>
      <c r="AX2" s="5">
        <v>1</v>
      </c>
      <c r="AY2" s="5">
        <v>0</v>
      </c>
      <c r="AZ2" s="5">
        <v>1</v>
      </c>
      <c r="BA2" s="5">
        <v>1</v>
      </c>
      <c r="BB2" s="5">
        <v>7</v>
      </c>
      <c r="BC2" s="5">
        <v>0</v>
      </c>
      <c r="BD2" s="5">
        <v>2</v>
      </c>
      <c r="BE2" s="5">
        <v>1</v>
      </c>
      <c r="BF2" s="5">
        <v>0</v>
      </c>
    </row>
    <row r="3" spans="1:58" s="4" customFormat="1" x14ac:dyDescent="0.3">
      <c r="A3" s="19" t="s">
        <v>58</v>
      </c>
      <c r="B3" s="20" t="s">
        <v>60</v>
      </c>
      <c r="C3" s="9">
        <v>1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1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</row>
    <row r="5" spans="1:58" s="4" customFormat="1" ht="40.5" customHeight="1" x14ac:dyDescent="0.3">
      <c r="A5" s="61"/>
      <c r="B5" s="22" t="s">
        <v>78</v>
      </c>
      <c r="C5" s="9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</row>
    <row r="6" spans="1:58" s="4" customFormat="1" x14ac:dyDescent="0.3">
      <c r="A6" s="61"/>
      <c r="B6" s="22" t="s">
        <v>79</v>
      </c>
      <c r="C6" s="9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58" s="4" customFormat="1" x14ac:dyDescent="0.3">
      <c r="A7" s="61"/>
      <c r="B7" s="23" t="s">
        <v>80</v>
      </c>
      <c r="C7" s="9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58" s="4" customFormat="1" ht="42" x14ac:dyDescent="0.3">
      <c r="A8" s="61"/>
      <c r="B8" s="23" t="s">
        <v>81</v>
      </c>
      <c r="C8" s="9">
        <v>1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</row>
    <row r="9" spans="1:58" s="4" customFormat="1" ht="42" x14ac:dyDescent="0.3">
      <c r="A9" s="62"/>
      <c r="B9" s="23" t="s">
        <v>82</v>
      </c>
      <c r="C9" s="9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</row>
    <row r="10" spans="1:58" s="4" customFormat="1" ht="84" x14ac:dyDescent="0.35">
      <c r="A10" s="19" t="s">
        <v>59</v>
      </c>
      <c r="B10" s="24" t="s">
        <v>83</v>
      </c>
      <c r="C10" s="9">
        <v>32</v>
      </c>
      <c r="D10" s="5">
        <v>1</v>
      </c>
      <c r="E10" s="5">
        <v>0</v>
      </c>
      <c r="F10" s="5">
        <v>1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  <c r="O10" s="5">
        <v>0</v>
      </c>
      <c r="P10" s="5">
        <v>1</v>
      </c>
      <c r="Q10" s="5">
        <v>5</v>
      </c>
      <c r="R10" s="5">
        <v>2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1</v>
      </c>
      <c r="Z10" s="5">
        <v>1</v>
      </c>
      <c r="AA10" s="5">
        <v>0</v>
      </c>
      <c r="AB10" s="5">
        <v>1</v>
      </c>
      <c r="AC10" s="5">
        <v>1</v>
      </c>
      <c r="AD10" s="5">
        <v>2</v>
      </c>
      <c r="AE10" s="5">
        <v>0</v>
      </c>
      <c r="AF10" s="5">
        <v>0</v>
      </c>
      <c r="AG10" s="5">
        <v>1</v>
      </c>
      <c r="AH10" s="5">
        <v>0</v>
      </c>
      <c r="AI10" s="5">
        <v>0</v>
      </c>
      <c r="AJ10" s="5">
        <v>0</v>
      </c>
      <c r="AK10" s="5">
        <v>1</v>
      </c>
      <c r="AL10" s="5">
        <v>1</v>
      </c>
      <c r="AM10" s="5">
        <v>0</v>
      </c>
      <c r="AN10" s="5">
        <v>1</v>
      </c>
      <c r="AO10" s="5">
        <v>0</v>
      </c>
      <c r="AP10" s="5">
        <v>0</v>
      </c>
      <c r="AQ10" s="5">
        <v>2</v>
      </c>
      <c r="AR10" s="5">
        <v>0</v>
      </c>
      <c r="AS10" s="5">
        <v>0</v>
      </c>
      <c r="AT10" s="5">
        <v>1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1</v>
      </c>
      <c r="BA10" s="5">
        <v>1</v>
      </c>
      <c r="BB10" s="5">
        <v>4</v>
      </c>
      <c r="BC10" s="5">
        <v>0</v>
      </c>
      <c r="BD10" s="5">
        <v>1</v>
      </c>
      <c r="BE10" s="5">
        <v>0</v>
      </c>
      <c r="BF10" s="5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v>2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1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1</v>
      </c>
      <c r="BC11" s="8">
        <v>0</v>
      </c>
      <c r="BD11" s="8">
        <v>0</v>
      </c>
      <c r="BE11" s="8">
        <v>0</v>
      </c>
      <c r="BF11" s="8">
        <v>0</v>
      </c>
    </row>
    <row r="12" spans="1:58" s="4" customFormat="1" ht="42" x14ac:dyDescent="0.3">
      <c r="A12" s="61"/>
      <c r="B12" s="23" t="s">
        <v>81</v>
      </c>
      <c r="C12" s="9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</row>
    <row r="13" spans="1:58" s="4" customFormat="1" x14ac:dyDescent="0.3">
      <c r="A13" s="62"/>
      <c r="B13" s="23" t="s">
        <v>86</v>
      </c>
      <c r="C13" s="9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</row>
    <row r="14" spans="1:58" s="4" customFormat="1" x14ac:dyDescent="0.3">
      <c r="A14" s="19" t="s">
        <v>61</v>
      </c>
      <c r="B14" s="20" t="s">
        <v>62</v>
      </c>
      <c r="C14" s="9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58" s="4" customFormat="1" ht="42" x14ac:dyDescent="0.3">
      <c r="A16" s="61"/>
      <c r="B16" s="22" t="s">
        <v>64</v>
      </c>
      <c r="C16" s="9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59" s="4" customFormat="1" x14ac:dyDescent="0.3">
      <c r="A17" s="61"/>
      <c r="B17" s="22" t="s">
        <v>76</v>
      </c>
      <c r="C17" s="9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59" s="4" customFormat="1" ht="42" x14ac:dyDescent="0.3">
      <c r="A18" s="61"/>
      <c r="B18" s="23" t="s">
        <v>87</v>
      </c>
      <c r="C18" s="9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59" s="4" customFormat="1" ht="42" x14ac:dyDescent="0.3">
      <c r="A19" s="62"/>
      <c r="B19" s="23" t="s">
        <v>88</v>
      </c>
      <c r="C19" s="9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</row>
    <row r="20" spans="1:59" s="4" customFormat="1" ht="42" x14ac:dyDescent="0.3">
      <c r="A20" s="19" t="s">
        <v>65</v>
      </c>
      <c r="B20" s="20" t="s">
        <v>66</v>
      </c>
      <c r="C20" s="9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v>29</v>
      </c>
      <c r="D22" s="5">
        <v>0</v>
      </c>
      <c r="E22" s="5">
        <v>2</v>
      </c>
      <c r="F22" s="5">
        <v>1</v>
      </c>
      <c r="G22" s="5">
        <v>4</v>
      </c>
      <c r="H22" s="5">
        <v>0</v>
      </c>
      <c r="I22" s="5">
        <v>0</v>
      </c>
      <c r="J22" s="5">
        <v>2</v>
      </c>
      <c r="K22" s="5">
        <v>0</v>
      </c>
      <c r="L22" s="5">
        <v>0</v>
      </c>
      <c r="M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2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1</v>
      </c>
      <c r="Z22" s="5">
        <v>1</v>
      </c>
      <c r="AA22" s="5">
        <v>1</v>
      </c>
      <c r="AB22" s="5">
        <v>1</v>
      </c>
      <c r="AC22" s="5">
        <v>0</v>
      </c>
      <c r="AD22" s="5">
        <v>2</v>
      </c>
      <c r="AE22" s="5">
        <v>0</v>
      </c>
      <c r="AF22" s="5">
        <v>1</v>
      </c>
      <c r="AG22" s="5">
        <v>1</v>
      </c>
      <c r="AH22" s="5">
        <v>0</v>
      </c>
      <c r="AI22" s="5">
        <v>1</v>
      </c>
      <c r="AJ22" s="5">
        <v>0</v>
      </c>
      <c r="AK22" s="5">
        <v>0</v>
      </c>
      <c r="AL22" s="5">
        <v>0</v>
      </c>
      <c r="AM22" s="5">
        <v>0</v>
      </c>
      <c r="AN22" s="5">
        <v>2</v>
      </c>
      <c r="AO22" s="5">
        <v>0</v>
      </c>
      <c r="AP22" s="5">
        <v>0</v>
      </c>
      <c r="AQ22" s="5">
        <v>0</v>
      </c>
      <c r="AR22" s="5">
        <v>0</v>
      </c>
      <c r="AS22" s="5">
        <v>1</v>
      </c>
      <c r="AT22" s="5">
        <v>0</v>
      </c>
      <c r="AU22" s="5">
        <v>0</v>
      </c>
      <c r="AV22" s="5">
        <v>1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1</v>
      </c>
      <c r="BC22" s="5">
        <v>0</v>
      </c>
      <c r="BD22" s="5">
        <v>0</v>
      </c>
      <c r="BE22" s="5">
        <v>0</v>
      </c>
      <c r="BF22" s="5">
        <v>0</v>
      </c>
    </row>
    <row r="23" spans="1:59" s="4" customFormat="1" ht="42" x14ac:dyDescent="0.3">
      <c r="A23" s="60" t="s">
        <v>139</v>
      </c>
      <c r="B23" s="23" t="s">
        <v>90</v>
      </c>
      <c r="C23" s="9">
        <v>14</v>
      </c>
      <c r="D23" s="8">
        <v>0</v>
      </c>
      <c r="E23" s="8">
        <v>0</v>
      </c>
      <c r="F23" s="8">
        <v>1</v>
      </c>
      <c r="G23" s="8">
        <v>3</v>
      </c>
      <c r="H23" s="8">
        <v>0</v>
      </c>
      <c r="I23" s="8">
        <v>0</v>
      </c>
      <c r="J23" s="8">
        <v>2</v>
      </c>
      <c r="K23" s="8">
        <v>0</v>
      </c>
      <c r="L23" s="8">
        <v>0</v>
      </c>
      <c r="M23" s="8">
        <v>1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1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1</v>
      </c>
      <c r="AA23" s="8">
        <v>0</v>
      </c>
      <c r="AB23" s="8">
        <v>1</v>
      </c>
      <c r="AC23" s="8">
        <v>0</v>
      </c>
      <c r="AD23" s="8">
        <v>1</v>
      </c>
      <c r="AE23" s="8">
        <v>0</v>
      </c>
      <c r="AF23" s="8">
        <v>0</v>
      </c>
      <c r="AG23" s="8">
        <v>0</v>
      </c>
      <c r="AH23" s="8">
        <v>0</v>
      </c>
      <c r="AI23" s="8">
        <v>1</v>
      </c>
      <c r="AJ23" s="8">
        <v>0</v>
      </c>
      <c r="AK23" s="8">
        <v>0</v>
      </c>
      <c r="AL23" s="8">
        <v>0</v>
      </c>
      <c r="AM23" s="8">
        <v>0</v>
      </c>
      <c r="AN23" s="8">
        <v>1</v>
      </c>
      <c r="AO23" s="8">
        <v>0</v>
      </c>
      <c r="AP23" s="8">
        <v>0</v>
      </c>
      <c r="AQ23" s="8">
        <v>0</v>
      </c>
      <c r="AR23" s="8">
        <v>0</v>
      </c>
      <c r="AS23" s="8">
        <v>1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</row>
    <row r="24" spans="1:59" s="4" customFormat="1" ht="42" x14ac:dyDescent="0.3">
      <c r="A24" s="61"/>
      <c r="B24" s="23" t="s">
        <v>91</v>
      </c>
      <c r="C24" s="9">
        <v>11</v>
      </c>
      <c r="D24" s="8">
        <v>0</v>
      </c>
      <c r="E24" s="8">
        <v>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2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</v>
      </c>
      <c r="Z24" s="8">
        <v>0</v>
      </c>
      <c r="AA24" s="8">
        <v>1</v>
      </c>
      <c r="AB24" s="8">
        <v>0</v>
      </c>
      <c r="AC24" s="8">
        <v>0</v>
      </c>
      <c r="AD24" s="8">
        <v>1</v>
      </c>
      <c r="AE24" s="8">
        <v>0</v>
      </c>
      <c r="AF24" s="8">
        <v>1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1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1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1</v>
      </c>
      <c r="BC24" s="8">
        <v>0</v>
      </c>
      <c r="BD24" s="8">
        <v>0</v>
      </c>
      <c r="BE24" s="8">
        <v>0</v>
      </c>
      <c r="BF24" s="8">
        <v>0</v>
      </c>
    </row>
    <row r="25" spans="1:59" s="4" customFormat="1" x14ac:dyDescent="0.3">
      <c r="A25" s="62"/>
      <c r="B25" s="23" t="s">
        <v>92</v>
      </c>
      <c r="C25" s="9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</row>
    <row r="26" spans="1:59" s="4" customFormat="1" ht="42" x14ac:dyDescent="0.35">
      <c r="A26" s="19" t="s">
        <v>71</v>
      </c>
      <c r="B26" s="24" t="s">
        <v>70</v>
      </c>
      <c r="C26" s="9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59" s="4" customFormat="1" x14ac:dyDescent="0.35">
      <c r="A27" s="19" t="s">
        <v>73</v>
      </c>
      <c r="B27" s="24" t="s">
        <v>72</v>
      </c>
      <c r="C27" s="9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59" s="4" customFormat="1" ht="42" x14ac:dyDescent="0.35">
      <c r="A28" s="19" t="s">
        <v>74</v>
      </c>
      <c r="B28" s="24" t="s">
        <v>75</v>
      </c>
      <c r="C28" s="9">
        <v>2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1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</row>
    <row r="29" spans="1:59" s="4" customFormat="1" x14ac:dyDescent="0.35">
      <c r="A29" s="60" t="s">
        <v>139</v>
      </c>
      <c r="B29" s="26" t="s">
        <v>97</v>
      </c>
      <c r="C29" s="9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</row>
    <row r="30" spans="1:59" s="4" customFormat="1" x14ac:dyDescent="0.35">
      <c r="A30" s="61"/>
      <c r="B30" s="27" t="s">
        <v>98</v>
      </c>
      <c r="C30" s="9">
        <v>1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1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</row>
    <row r="31" spans="1:59" s="4" customFormat="1" ht="42" x14ac:dyDescent="0.35">
      <c r="A31" s="61"/>
      <c r="B31" s="27" t="s">
        <v>99</v>
      </c>
      <c r="C31" s="9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59" s="4" customFormat="1" ht="42" x14ac:dyDescent="0.35">
      <c r="A32" s="61"/>
      <c r="B32" s="27" t="s">
        <v>100</v>
      </c>
      <c r="C32" s="9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58" s="4" customFormat="1" ht="84" x14ac:dyDescent="0.35">
      <c r="A33" s="61"/>
      <c r="B33" s="27" t="s">
        <v>101</v>
      </c>
      <c r="C33" s="9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58" s="4" customFormat="1" ht="63" x14ac:dyDescent="0.35">
      <c r="A34" s="61"/>
      <c r="B34" s="27" t="s">
        <v>102</v>
      </c>
      <c r="C34" s="9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58" s="4" customFormat="1" ht="63" x14ac:dyDescent="0.35">
      <c r="A35" s="61"/>
      <c r="B35" s="27" t="s">
        <v>103</v>
      </c>
      <c r="C35" s="9">
        <v>1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1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</row>
    <row r="36" spans="1:58" s="4" customFormat="1" ht="63" x14ac:dyDescent="0.35">
      <c r="A36" s="61"/>
      <c r="B36" s="27" t="s">
        <v>104</v>
      </c>
      <c r="C36" s="9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</row>
    <row r="37" spans="1:58" s="4" customFormat="1" ht="42" x14ac:dyDescent="0.35">
      <c r="A37" s="61"/>
      <c r="B37" s="27" t="s">
        <v>105</v>
      </c>
      <c r="C37" s="9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</row>
    <row r="38" spans="1:58" s="4" customFormat="1" ht="42" x14ac:dyDescent="0.35">
      <c r="A38" s="61"/>
      <c r="B38" s="27" t="s">
        <v>106</v>
      </c>
      <c r="C38" s="9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58" s="4" customFormat="1" ht="63" x14ac:dyDescent="0.35">
      <c r="A39" s="62"/>
      <c r="B39" s="27" t="s">
        <v>107</v>
      </c>
      <c r="C39" s="9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v>21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3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10</v>
      </c>
      <c r="AS44" s="5">
        <v>0</v>
      </c>
      <c r="AT44" s="5">
        <v>0</v>
      </c>
      <c r="AU44" s="5">
        <v>0</v>
      </c>
      <c r="AV44" s="5">
        <v>0</v>
      </c>
      <c r="AW44" s="5">
        <v>5</v>
      </c>
      <c r="AX44" s="5">
        <v>0</v>
      </c>
      <c r="AY44" s="5">
        <v>0</v>
      </c>
      <c r="AZ44" s="5">
        <v>0</v>
      </c>
      <c r="BA44" s="5">
        <v>0</v>
      </c>
      <c r="BB44" s="5">
        <v>2</v>
      </c>
      <c r="BC44" s="5">
        <v>0</v>
      </c>
      <c r="BD44" s="5">
        <v>1</v>
      </c>
      <c r="BE44" s="5">
        <v>0</v>
      </c>
      <c r="BF44" s="5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v>80</v>
      </c>
      <c r="D45" s="5">
        <v>3</v>
      </c>
      <c r="E45" s="5">
        <v>0</v>
      </c>
      <c r="F45" s="5">
        <v>0</v>
      </c>
      <c r="G45" s="5">
        <v>2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1</v>
      </c>
      <c r="O45" s="5">
        <v>0</v>
      </c>
      <c r="P45" s="5">
        <v>0</v>
      </c>
      <c r="Q45" s="5">
        <v>24</v>
      </c>
      <c r="R45" s="5">
        <v>22</v>
      </c>
      <c r="S45" s="5">
        <v>12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  <c r="Y45" s="5">
        <v>5</v>
      </c>
      <c r="Z45" s="5">
        <v>0</v>
      </c>
      <c r="AA45" s="5">
        <v>0</v>
      </c>
      <c r="AB45" s="5">
        <v>0</v>
      </c>
      <c r="AC45" s="5">
        <v>1</v>
      </c>
      <c r="AD45" s="5">
        <v>2</v>
      </c>
      <c r="AE45" s="5">
        <v>1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1</v>
      </c>
      <c r="AR45" s="5">
        <v>2</v>
      </c>
      <c r="AS45" s="5">
        <v>0</v>
      </c>
      <c r="AT45" s="5">
        <v>1</v>
      </c>
      <c r="AU45" s="5">
        <v>0</v>
      </c>
      <c r="AV45" s="5">
        <v>1</v>
      </c>
      <c r="AW45" s="5">
        <v>0</v>
      </c>
      <c r="AX45" s="5">
        <v>1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</row>
    <row r="46" spans="1:58" s="4" customFormat="1" ht="42" x14ac:dyDescent="0.3">
      <c r="A46" s="60" t="s">
        <v>139</v>
      </c>
      <c r="B46" s="23" t="s">
        <v>85</v>
      </c>
      <c r="C46" s="9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58" s="4" customFormat="1" ht="42" x14ac:dyDescent="0.3">
      <c r="A47" s="61"/>
      <c r="B47" s="23" t="s">
        <v>120</v>
      </c>
      <c r="C47" s="9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58" s="4" customFormat="1" ht="40.5" customHeight="1" x14ac:dyDescent="0.3">
      <c r="A48" s="61"/>
      <c r="B48" s="28" t="s">
        <v>121</v>
      </c>
      <c r="C48" s="9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58" s="4" customFormat="1" ht="42" x14ac:dyDescent="0.3">
      <c r="A49" s="61"/>
      <c r="B49" s="28" t="s">
        <v>122</v>
      </c>
      <c r="C49" s="9">
        <v>1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1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</row>
    <row r="50" spans="1:58" s="4" customFormat="1" ht="42" x14ac:dyDescent="0.3">
      <c r="A50" s="61"/>
      <c r="B50" s="28" t="s">
        <v>123</v>
      </c>
      <c r="C50" s="9">
        <v>1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1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</row>
    <row r="51" spans="1:58" s="4" customFormat="1" ht="39.75" customHeight="1" x14ac:dyDescent="0.3">
      <c r="A51" s="61"/>
      <c r="B51" s="28" t="s">
        <v>124</v>
      </c>
      <c r="C51" s="9">
        <v>40</v>
      </c>
      <c r="D51" s="8">
        <v>1</v>
      </c>
      <c r="E51" s="8">
        <v>0</v>
      </c>
      <c r="F51" s="8">
        <v>0</v>
      </c>
      <c r="G51" s="8">
        <v>1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1</v>
      </c>
      <c r="O51" s="8">
        <v>0</v>
      </c>
      <c r="P51" s="8">
        <v>0</v>
      </c>
      <c r="Q51" s="8">
        <v>9</v>
      </c>
      <c r="R51" s="8">
        <v>16</v>
      </c>
      <c r="S51" s="8">
        <v>6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2</v>
      </c>
      <c r="Z51" s="8">
        <v>0</v>
      </c>
      <c r="AA51" s="8">
        <v>0</v>
      </c>
      <c r="AB51" s="8">
        <v>0</v>
      </c>
      <c r="AC51" s="8">
        <v>0</v>
      </c>
      <c r="AD51" s="8">
        <v>1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2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1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</row>
    <row r="52" spans="1:58" s="4" customFormat="1" x14ac:dyDescent="0.3">
      <c r="A52" s="61"/>
      <c r="B52" s="23" t="s">
        <v>125</v>
      </c>
      <c r="C52" s="9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</row>
    <row r="53" spans="1:58" s="4" customFormat="1" ht="42" x14ac:dyDescent="0.3">
      <c r="A53" s="61"/>
      <c r="B53" s="23" t="s">
        <v>126</v>
      </c>
      <c r="C53" s="9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58" s="4" customFormat="1" x14ac:dyDescent="0.3">
      <c r="A54" s="61"/>
      <c r="B54" s="23" t="s">
        <v>127</v>
      </c>
      <c r="C54" s="9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58" s="4" customFormat="1" x14ac:dyDescent="0.3">
      <c r="A55" s="61"/>
      <c r="B55" s="23" t="s">
        <v>128</v>
      </c>
      <c r="C55" s="9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</row>
    <row r="56" spans="1:58" s="4" customFormat="1" x14ac:dyDescent="0.3">
      <c r="A56" s="61"/>
      <c r="B56" s="23" t="s">
        <v>129</v>
      </c>
      <c r="C56" s="9">
        <v>38</v>
      </c>
      <c r="D56" s="8">
        <v>2</v>
      </c>
      <c r="E56" s="8">
        <v>0</v>
      </c>
      <c r="F56" s="8">
        <v>0</v>
      </c>
      <c r="G56" s="8">
        <v>1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15</v>
      </c>
      <c r="R56" s="8">
        <v>6</v>
      </c>
      <c r="S56" s="8">
        <v>5</v>
      </c>
      <c r="T56" s="8">
        <v>0</v>
      </c>
      <c r="U56" s="8">
        <v>0</v>
      </c>
      <c r="V56" s="8">
        <v>0</v>
      </c>
      <c r="W56" s="8">
        <v>0</v>
      </c>
      <c r="X56" s="8">
        <v>1</v>
      </c>
      <c r="Y56" s="8">
        <v>3</v>
      </c>
      <c r="Z56" s="8">
        <v>0</v>
      </c>
      <c r="AA56" s="8">
        <v>0</v>
      </c>
      <c r="AB56" s="8">
        <v>0</v>
      </c>
      <c r="AC56" s="8">
        <v>1</v>
      </c>
      <c r="AD56" s="8">
        <v>1</v>
      </c>
      <c r="AE56" s="8">
        <v>1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1</v>
      </c>
      <c r="AR56" s="8">
        <v>0</v>
      </c>
      <c r="AS56" s="8">
        <v>0</v>
      </c>
      <c r="AT56" s="8">
        <v>1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</row>
    <row r="57" spans="1:58" s="4" customFormat="1" ht="42" x14ac:dyDescent="0.3">
      <c r="A57" s="61"/>
      <c r="B57" s="23" t="s">
        <v>130</v>
      </c>
      <c r="C57" s="9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</row>
    <row r="58" spans="1:58" s="4" customFormat="1" ht="40.5" customHeight="1" x14ac:dyDescent="0.3">
      <c r="A58" s="61"/>
      <c r="B58" s="22" t="s">
        <v>131</v>
      </c>
      <c r="C58" s="9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</row>
    <row r="59" spans="1:58" s="4" customFormat="1" ht="40.5" customHeight="1" x14ac:dyDescent="0.3">
      <c r="A59" s="62"/>
      <c r="B59" s="22" t="s">
        <v>132</v>
      </c>
      <c r="C59" s="9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</row>
    <row r="60" spans="1:58" s="7" customFormat="1" x14ac:dyDescent="0.35">
      <c r="A60" s="29">
        <v>15</v>
      </c>
      <c r="B60" s="30" t="s">
        <v>133</v>
      </c>
      <c r="C60" s="9">
        <v>15</v>
      </c>
      <c r="D60" s="5">
        <v>0</v>
      </c>
      <c r="E60" s="5">
        <v>1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3</v>
      </c>
      <c r="O60" s="5">
        <v>0</v>
      </c>
      <c r="P60" s="5">
        <v>0</v>
      </c>
      <c r="Q60" s="5">
        <v>2</v>
      </c>
      <c r="R60" s="5">
        <v>0</v>
      </c>
      <c r="S60" s="5">
        <v>4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3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1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1</v>
      </c>
      <c r="BF60" s="5">
        <v>0</v>
      </c>
    </row>
    <row r="61" spans="1:58" s="7" customFormat="1" x14ac:dyDescent="0.25">
      <c r="A61" s="60" t="s">
        <v>139</v>
      </c>
      <c r="B61" s="31" t="s">
        <v>93</v>
      </c>
      <c r="C61" s="9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</row>
    <row r="62" spans="1:58" s="7" customFormat="1" ht="42" customHeight="1" x14ac:dyDescent="0.25">
      <c r="A62" s="61"/>
      <c r="B62" s="31" t="s">
        <v>94</v>
      </c>
      <c r="C62" s="9">
        <v>1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1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</row>
    <row r="63" spans="1:58" s="7" customFormat="1" ht="42" x14ac:dyDescent="0.35">
      <c r="A63" s="61"/>
      <c r="B63" s="32" t="s">
        <v>95</v>
      </c>
      <c r="C63" s="9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58" s="7" customFormat="1" ht="36.75" customHeight="1" x14ac:dyDescent="0.25">
      <c r="A64" s="61"/>
      <c r="B64" s="31" t="s">
        <v>96</v>
      </c>
      <c r="C64" s="9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</row>
    <row r="65" spans="1:58" s="7" customFormat="1" ht="36.75" customHeight="1" x14ac:dyDescent="0.25">
      <c r="A65" s="61"/>
      <c r="B65" s="33" t="s">
        <v>134</v>
      </c>
      <c r="C65" s="9">
        <v>13</v>
      </c>
      <c r="D65" s="8">
        <v>0</v>
      </c>
      <c r="E65" s="8">
        <v>1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3</v>
      </c>
      <c r="O65" s="8">
        <v>0</v>
      </c>
      <c r="P65" s="8">
        <v>0</v>
      </c>
      <c r="Q65" s="8">
        <v>2</v>
      </c>
      <c r="R65" s="8">
        <v>0</v>
      </c>
      <c r="S65" s="8">
        <v>3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3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1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</row>
    <row r="66" spans="1:58" s="7" customFormat="1" ht="36.75" customHeight="1" x14ac:dyDescent="0.25">
      <c r="A66" s="61"/>
      <c r="B66" s="33" t="s">
        <v>135</v>
      </c>
      <c r="C66" s="9">
        <v>1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1</v>
      </c>
      <c r="BF66" s="8">
        <v>0</v>
      </c>
    </row>
    <row r="67" spans="1:58" s="7" customFormat="1" ht="36.75" customHeight="1" x14ac:dyDescent="0.25">
      <c r="A67" s="61"/>
      <c r="B67" s="33" t="s">
        <v>136</v>
      </c>
      <c r="C67" s="9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58" s="7" customFormat="1" ht="36.75" customHeight="1" x14ac:dyDescent="0.25">
      <c r="A68" s="62"/>
      <c r="B68" s="33" t="s">
        <v>137</v>
      </c>
      <c r="C68" s="9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8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2"/>
  </sheetPr>
  <dimension ref="A1:BG71"/>
  <sheetViews>
    <sheetView showZeros="0" view="pageBreakPreview" zoomScale="25" zoomScaleNormal="55" zoomScaleSheetLayoutView="25" zoomScalePageLayoutView="55" workbookViewId="0">
      <pane xSplit="3" ySplit="1" topLeftCell="M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v>219</v>
      </c>
      <c r="D2" s="5">
        <v>4</v>
      </c>
      <c r="E2" s="5">
        <v>4</v>
      </c>
      <c r="F2" s="5">
        <v>6</v>
      </c>
      <c r="G2" s="5">
        <v>6</v>
      </c>
      <c r="H2" s="5">
        <v>5</v>
      </c>
      <c r="I2" s="5">
        <v>1</v>
      </c>
      <c r="J2" s="5">
        <v>6</v>
      </c>
      <c r="K2" s="5">
        <v>2</v>
      </c>
      <c r="L2" s="5">
        <v>3</v>
      </c>
      <c r="M2" s="5">
        <v>1</v>
      </c>
      <c r="N2" s="5">
        <v>7</v>
      </c>
      <c r="O2" s="5">
        <v>1</v>
      </c>
      <c r="P2" s="5">
        <v>4</v>
      </c>
      <c r="Q2" s="5">
        <v>14</v>
      </c>
      <c r="R2" s="5">
        <v>5</v>
      </c>
      <c r="S2" s="5">
        <v>6</v>
      </c>
      <c r="T2" s="5">
        <v>1</v>
      </c>
      <c r="U2" s="5">
        <v>21</v>
      </c>
      <c r="V2" s="5">
        <v>3</v>
      </c>
      <c r="W2" s="5">
        <v>2</v>
      </c>
      <c r="X2" s="5">
        <v>3</v>
      </c>
      <c r="Y2" s="5">
        <v>5</v>
      </c>
      <c r="Z2" s="5">
        <v>0</v>
      </c>
      <c r="AA2" s="5">
        <v>0</v>
      </c>
      <c r="AB2" s="5">
        <v>3</v>
      </c>
      <c r="AC2" s="5">
        <v>6</v>
      </c>
      <c r="AD2" s="5">
        <v>3</v>
      </c>
      <c r="AE2" s="5">
        <v>6</v>
      </c>
      <c r="AF2" s="5">
        <v>3</v>
      </c>
      <c r="AG2" s="5">
        <v>3</v>
      </c>
      <c r="AH2" s="5">
        <v>10</v>
      </c>
      <c r="AI2" s="5">
        <v>0</v>
      </c>
      <c r="AJ2" s="5">
        <v>0</v>
      </c>
      <c r="AK2" s="5">
        <v>1</v>
      </c>
      <c r="AL2" s="5">
        <v>1</v>
      </c>
      <c r="AM2" s="5">
        <v>5</v>
      </c>
      <c r="AN2" s="5">
        <v>19</v>
      </c>
      <c r="AO2" s="5">
        <v>0</v>
      </c>
      <c r="AP2" s="5">
        <v>15</v>
      </c>
      <c r="AQ2" s="5">
        <v>5</v>
      </c>
      <c r="AR2" s="5">
        <v>5</v>
      </c>
      <c r="AS2" s="5">
        <v>2</v>
      </c>
      <c r="AT2" s="5">
        <v>0</v>
      </c>
      <c r="AU2" s="5">
        <v>1</v>
      </c>
      <c r="AV2" s="5">
        <v>2</v>
      </c>
      <c r="AW2" s="5">
        <v>3</v>
      </c>
      <c r="AX2" s="5">
        <v>2</v>
      </c>
      <c r="AY2" s="5">
        <v>4</v>
      </c>
      <c r="AZ2" s="5">
        <v>2</v>
      </c>
      <c r="BA2" s="5">
        <v>1</v>
      </c>
      <c r="BB2" s="5">
        <v>2</v>
      </c>
      <c r="BC2" s="5">
        <v>1</v>
      </c>
      <c r="BD2" s="5">
        <v>0</v>
      </c>
      <c r="BE2" s="5">
        <v>3</v>
      </c>
      <c r="BF2" s="5">
        <v>1</v>
      </c>
    </row>
    <row r="3" spans="1:58" s="4" customFormat="1" ht="42" x14ac:dyDescent="0.3">
      <c r="A3" s="19" t="s">
        <v>58</v>
      </c>
      <c r="B3" s="20" t="s">
        <v>60</v>
      </c>
      <c r="C3" s="9">
        <v>16</v>
      </c>
      <c r="D3" s="5">
        <v>0</v>
      </c>
      <c r="E3" s="5">
        <v>1</v>
      </c>
      <c r="F3" s="5">
        <v>0</v>
      </c>
      <c r="G3" s="5">
        <v>0</v>
      </c>
      <c r="H3" s="5">
        <v>3</v>
      </c>
      <c r="I3" s="5">
        <v>0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3</v>
      </c>
      <c r="V3" s="5">
        <v>0</v>
      </c>
      <c r="W3" s="5">
        <v>2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1</v>
      </c>
      <c r="AL3" s="5">
        <v>0</v>
      </c>
      <c r="AM3" s="5">
        <v>0</v>
      </c>
      <c r="AN3" s="5">
        <v>1</v>
      </c>
      <c r="AO3" s="5">
        <v>0</v>
      </c>
      <c r="AP3" s="5">
        <v>0</v>
      </c>
      <c r="AQ3" s="5">
        <v>1</v>
      </c>
      <c r="AR3" s="5">
        <v>1</v>
      </c>
      <c r="AS3" s="5">
        <v>1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1</v>
      </c>
      <c r="BC3" s="5">
        <v>0</v>
      </c>
      <c r="BD3" s="5">
        <v>0</v>
      </c>
      <c r="BE3" s="5">
        <v>0</v>
      </c>
      <c r="BF3" s="5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v>2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1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1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</row>
    <row r="5" spans="1:58" s="4" customFormat="1" ht="40.5" customHeight="1" x14ac:dyDescent="0.3">
      <c r="A5" s="61"/>
      <c r="B5" s="22" t="s">
        <v>78</v>
      </c>
      <c r="C5" s="9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</row>
    <row r="6" spans="1:58" s="4" customFormat="1" x14ac:dyDescent="0.3">
      <c r="A6" s="61"/>
      <c r="B6" s="22" t="s">
        <v>79</v>
      </c>
      <c r="C6" s="9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58" s="4" customFormat="1" ht="42" x14ac:dyDescent="0.3">
      <c r="A7" s="61"/>
      <c r="B7" s="23" t="s">
        <v>80</v>
      </c>
      <c r="C7" s="9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58" s="4" customFormat="1" ht="42" x14ac:dyDescent="0.3">
      <c r="A8" s="61"/>
      <c r="B8" s="23" t="s">
        <v>81</v>
      </c>
      <c r="C8" s="9">
        <v>8</v>
      </c>
      <c r="D8" s="8">
        <v>0</v>
      </c>
      <c r="E8" s="8">
        <v>0</v>
      </c>
      <c r="F8" s="8">
        <v>0</v>
      </c>
      <c r="G8" s="8">
        <v>0</v>
      </c>
      <c r="H8" s="8">
        <v>1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2</v>
      </c>
      <c r="V8" s="8">
        <v>0</v>
      </c>
      <c r="W8" s="8">
        <v>2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1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1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1</v>
      </c>
      <c r="BC8" s="8">
        <v>0</v>
      </c>
      <c r="BD8" s="8">
        <v>0</v>
      </c>
      <c r="BE8" s="8">
        <v>0</v>
      </c>
      <c r="BF8" s="8">
        <v>0</v>
      </c>
    </row>
    <row r="9" spans="1:58" s="4" customFormat="1" ht="42" x14ac:dyDescent="0.3">
      <c r="A9" s="62"/>
      <c r="B9" s="23" t="s">
        <v>82</v>
      </c>
      <c r="C9" s="9">
        <v>1</v>
      </c>
      <c r="D9" s="8">
        <v>0</v>
      </c>
      <c r="E9" s="8">
        <v>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</row>
    <row r="10" spans="1:58" s="4" customFormat="1" ht="84" x14ac:dyDescent="0.35">
      <c r="A10" s="19" t="s">
        <v>59</v>
      </c>
      <c r="B10" s="24" t="s">
        <v>83</v>
      </c>
      <c r="C10" s="9">
        <v>39</v>
      </c>
      <c r="D10" s="5">
        <v>0</v>
      </c>
      <c r="E10" s="5">
        <v>1</v>
      </c>
      <c r="F10" s="5">
        <v>1</v>
      </c>
      <c r="G10" s="5">
        <v>0</v>
      </c>
      <c r="H10" s="5">
        <v>0</v>
      </c>
      <c r="I10" s="5">
        <v>0</v>
      </c>
      <c r="J10" s="5">
        <v>1</v>
      </c>
      <c r="K10" s="5">
        <v>0</v>
      </c>
      <c r="L10" s="5">
        <v>2</v>
      </c>
      <c r="M10" s="5">
        <v>0</v>
      </c>
      <c r="N10" s="5">
        <v>2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1</v>
      </c>
      <c r="AD10" s="5">
        <v>0</v>
      </c>
      <c r="AE10" s="5">
        <v>0</v>
      </c>
      <c r="AF10" s="5">
        <v>0</v>
      </c>
      <c r="AG10" s="5">
        <v>1</v>
      </c>
      <c r="AH10" s="5">
        <v>10</v>
      </c>
      <c r="AI10" s="5">
        <v>0</v>
      </c>
      <c r="AJ10" s="5">
        <v>0</v>
      </c>
      <c r="AK10" s="5">
        <v>0</v>
      </c>
      <c r="AL10" s="5">
        <v>0</v>
      </c>
      <c r="AM10" s="5">
        <v>5</v>
      </c>
      <c r="AN10" s="5">
        <v>10</v>
      </c>
      <c r="AO10" s="5">
        <v>0</v>
      </c>
      <c r="AP10" s="5">
        <v>0</v>
      </c>
      <c r="AQ10" s="5">
        <v>1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1</v>
      </c>
      <c r="AX10" s="5">
        <v>1</v>
      </c>
      <c r="AY10" s="5">
        <v>0</v>
      </c>
      <c r="AZ10" s="5">
        <v>0</v>
      </c>
      <c r="BA10" s="5">
        <v>1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</row>
    <row r="12" spans="1:58" s="4" customFormat="1" ht="42" x14ac:dyDescent="0.3">
      <c r="A12" s="61"/>
      <c r="B12" s="23" t="s">
        <v>81</v>
      </c>
      <c r="C12" s="9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</row>
    <row r="13" spans="1:58" s="4" customFormat="1" x14ac:dyDescent="0.3">
      <c r="A13" s="62"/>
      <c r="B13" s="23" t="s">
        <v>86</v>
      </c>
      <c r="C13" s="9">
        <v>26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10</v>
      </c>
      <c r="AI13" s="8">
        <v>0</v>
      </c>
      <c r="AJ13" s="8">
        <v>0</v>
      </c>
      <c r="AK13" s="8">
        <v>0</v>
      </c>
      <c r="AL13" s="8">
        <v>0</v>
      </c>
      <c r="AM13" s="8">
        <v>5</v>
      </c>
      <c r="AN13" s="8">
        <v>10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1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</row>
    <row r="14" spans="1:58" s="4" customFormat="1" x14ac:dyDescent="0.3">
      <c r="A14" s="19" t="s">
        <v>61</v>
      </c>
      <c r="B14" s="20" t="s">
        <v>62</v>
      </c>
      <c r="C14" s="9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58" s="4" customFormat="1" ht="42" x14ac:dyDescent="0.3">
      <c r="A16" s="61"/>
      <c r="B16" s="22" t="s">
        <v>64</v>
      </c>
      <c r="C16" s="9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59" s="4" customFormat="1" x14ac:dyDescent="0.3">
      <c r="A17" s="61"/>
      <c r="B17" s="22" t="s">
        <v>76</v>
      </c>
      <c r="C17" s="9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59" s="4" customFormat="1" ht="42" x14ac:dyDescent="0.3">
      <c r="A18" s="61"/>
      <c r="B18" s="23" t="s">
        <v>87</v>
      </c>
      <c r="C18" s="9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59" s="4" customFormat="1" ht="42" x14ac:dyDescent="0.3">
      <c r="A19" s="62"/>
      <c r="B19" s="23" t="s">
        <v>88</v>
      </c>
      <c r="C19" s="9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</row>
    <row r="20" spans="1:59" s="4" customFormat="1" ht="42" x14ac:dyDescent="0.3">
      <c r="A20" s="19" t="s">
        <v>65</v>
      </c>
      <c r="B20" s="20" t="s">
        <v>66</v>
      </c>
      <c r="C20" s="9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v>21</v>
      </c>
      <c r="D22" s="5">
        <v>0</v>
      </c>
      <c r="E22" s="5">
        <v>0</v>
      </c>
      <c r="F22" s="5">
        <v>0</v>
      </c>
      <c r="G22" s="5">
        <v>1</v>
      </c>
      <c r="H22" s="5">
        <v>2</v>
      </c>
      <c r="I22" s="5">
        <v>0</v>
      </c>
      <c r="J22" s="5">
        <v>0</v>
      </c>
      <c r="K22" s="5">
        <v>0</v>
      </c>
      <c r="L22" s="5">
        <v>0</v>
      </c>
      <c r="M22" s="5">
        <v>1</v>
      </c>
      <c r="N22" s="5">
        <v>2</v>
      </c>
      <c r="O22" s="5">
        <v>1</v>
      </c>
      <c r="P22" s="5">
        <v>1</v>
      </c>
      <c r="Q22" s="5">
        <v>1</v>
      </c>
      <c r="R22" s="5">
        <v>0</v>
      </c>
      <c r="S22" s="5">
        <v>1</v>
      </c>
      <c r="T22" s="5">
        <v>0</v>
      </c>
      <c r="U22" s="5">
        <v>2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2</v>
      </c>
      <c r="AF22" s="5">
        <v>1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1</v>
      </c>
      <c r="AQ22" s="5">
        <v>0</v>
      </c>
      <c r="AR22" s="5">
        <v>3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1</v>
      </c>
      <c r="BF22" s="5">
        <v>1</v>
      </c>
    </row>
    <row r="23" spans="1:59" s="4" customFormat="1" ht="42" x14ac:dyDescent="0.3">
      <c r="A23" s="60" t="s">
        <v>139</v>
      </c>
      <c r="B23" s="23" t="s">
        <v>90</v>
      </c>
      <c r="C23" s="9">
        <v>5</v>
      </c>
      <c r="D23" s="8">
        <v>0</v>
      </c>
      <c r="E23" s="8">
        <v>0</v>
      </c>
      <c r="F23" s="8">
        <v>0</v>
      </c>
      <c r="G23" s="8">
        <v>1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1</v>
      </c>
      <c r="N23" s="8">
        <v>0</v>
      </c>
      <c r="O23" s="8">
        <v>0</v>
      </c>
      <c r="P23" s="8">
        <v>1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1</v>
      </c>
      <c r="BF23" s="8">
        <v>0</v>
      </c>
    </row>
    <row r="24" spans="1:59" s="4" customFormat="1" ht="42" x14ac:dyDescent="0.3">
      <c r="A24" s="61"/>
      <c r="B24" s="23" t="s">
        <v>91</v>
      </c>
      <c r="C24" s="9">
        <v>16</v>
      </c>
      <c r="D24" s="8">
        <v>0</v>
      </c>
      <c r="E24" s="8">
        <v>0</v>
      </c>
      <c r="F24" s="8">
        <v>0</v>
      </c>
      <c r="G24" s="8">
        <v>0</v>
      </c>
      <c r="H24" s="8">
        <v>2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2</v>
      </c>
      <c r="O24" s="8">
        <v>1</v>
      </c>
      <c r="P24" s="8">
        <v>0</v>
      </c>
      <c r="Q24" s="8">
        <v>1</v>
      </c>
      <c r="R24" s="8">
        <v>0</v>
      </c>
      <c r="S24" s="8">
        <v>1</v>
      </c>
      <c r="T24" s="8">
        <v>0</v>
      </c>
      <c r="U24" s="8">
        <v>2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</v>
      </c>
      <c r="AF24" s="8">
        <v>1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1</v>
      </c>
      <c r="AQ24" s="8">
        <v>0</v>
      </c>
      <c r="AR24" s="8">
        <v>3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1</v>
      </c>
    </row>
    <row r="25" spans="1:59" s="4" customFormat="1" x14ac:dyDescent="0.3">
      <c r="A25" s="62"/>
      <c r="B25" s="23" t="s">
        <v>92</v>
      </c>
      <c r="C25" s="9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</row>
    <row r="26" spans="1:59" s="4" customFormat="1" ht="42" x14ac:dyDescent="0.35">
      <c r="A26" s="19" t="s">
        <v>71</v>
      </c>
      <c r="B26" s="24" t="s">
        <v>70</v>
      </c>
      <c r="C26" s="9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59" s="4" customFormat="1" ht="42" x14ac:dyDescent="0.35">
      <c r="A27" s="19" t="s">
        <v>73</v>
      </c>
      <c r="B27" s="24" t="s">
        <v>72</v>
      </c>
      <c r="C27" s="9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59" s="4" customFormat="1" ht="42" x14ac:dyDescent="0.35">
      <c r="A28" s="19" t="s">
        <v>74</v>
      </c>
      <c r="B28" s="24" t="s">
        <v>75</v>
      </c>
      <c r="C28" s="9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</row>
    <row r="30" spans="1:59" s="4" customFormat="1" x14ac:dyDescent="0.35">
      <c r="A30" s="61"/>
      <c r="B30" s="27" t="s">
        <v>98</v>
      </c>
      <c r="C30" s="9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</row>
    <row r="31" spans="1:59" s="4" customFormat="1" ht="42" x14ac:dyDescent="0.35">
      <c r="A31" s="61"/>
      <c r="B31" s="27" t="s">
        <v>99</v>
      </c>
      <c r="C31" s="9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59" s="4" customFormat="1" ht="42" x14ac:dyDescent="0.35">
      <c r="A32" s="61"/>
      <c r="B32" s="27" t="s">
        <v>100</v>
      </c>
      <c r="C32" s="9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58" s="4" customFormat="1" ht="84" x14ac:dyDescent="0.35">
      <c r="A33" s="61"/>
      <c r="B33" s="27" t="s">
        <v>101</v>
      </c>
      <c r="C33" s="9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58" s="4" customFormat="1" ht="63" x14ac:dyDescent="0.35">
      <c r="A34" s="61"/>
      <c r="B34" s="27" t="s">
        <v>102</v>
      </c>
      <c r="C34" s="9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58" s="4" customFormat="1" ht="63" x14ac:dyDescent="0.35">
      <c r="A35" s="61"/>
      <c r="B35" s="27" t="s">
        <v>103</v>
      </c>
      <c r="C35" s="9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</row>
    <row r="36" spans="1:58" s="4" customFormat="1" ht="63" x14ac:dyDescent="0.35">
      <c r="A36" s="61"/>
      <c r="B36" s="27" t="s">
        <v>104</v>
      </c>
      <c r="C36" s="9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</row>
    <row r="37" spans="1:58" s="4" customFormat="1" ht="42" x14ac:dyDescent="0.35">
      <c r="A37" s="61"/>
      <c r="B37" s="27" t="s">
        <v>105</v>
      </c>
      <c r="C37" s="9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</row>
    <row r="38" spans="1:58" s="4" customFormat="1" ht="42" x14ac:dyDescent="0.35">
      <c r="A38" s="61"/>
      <c r="B38" s="27" t="s">
        <v>106</v>
      </c>
      <c r="C38" s="9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58" s="4" customFormat="1" ht="63" x14ac:dyDescent="0.35">
      <c r="A39" s="62"/>
      <c r="B39" s="27" t="s">
        <v>107</v>
      </c>
      <c r="C39" s="9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v>3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2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1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v>74</v>
      </c>
      <c r="D45" s="5">
        <v>4</v>
      </c>
      <c r="E45" s="5">
        <v>1</v>
      </c>
      <c r="F45" s="5">
        <v>2</v>
      </c>
      <c r="G45" s="5">
        <v>1</v>
      </c>
      <c r="H45" s="5">
        <v>0</v>
      </c>
      <c r="I45" s="5">
        <v>1</v>
      </c>
      <c r="J45" s="5">
        <v>0</v>
      </c>
      <c r="K45" s="5">
        <v>1</v>
      </c>
      <c r="L45" s="5">
        <v>1</v>
      </c>
      <c r="M45" s="5">
        <v>0</v>
      </c>
      <c r="N45" s="5">
        <v>0</v>
      </c>
      <c r="O45" s="5">
        <v>0</v>
      </c>
      <c r="P45" s="5">
        <v>0</v>
      </c>
      <c r="Q45" s="5">
        <v>10</v>
      </c>
      <c r="R45" s="5">
        <v>5</v>
      </c>
      <c r="S45" s="5">
        <v>1</v>
      </c>
      <c r="T45" s="5">
        <v>1</v>
      </c>
      <c r="U45" s="5">
        <v>10</v>
      </c>
      <c r="V45" s="5">
        <v>0</v>
      </c>
      <c r="W45" s="5">
        <v>0</v>
      </c>
      <c r="X45" s="5">
        <v>1</v>
      </c>
      <c r="Y45" s="5">
        <v>5</v>
      </c>
      <c r="Z45" s="5">
        <v>0</v>
      </c>
      <c r="AA45" s="5">
        <v>0</v>
      </c>
      <c r="AB45" s="5">
        <v>0</v>
      </c>
      <c r="AC45" s="5">
        <v>4</v>
      </c>
      <c r="AD45" s="5">
        <v>3</v>
      </c>
      <c r="AE45" s="5">
        <v>1</v>
      </c>
      <c r="AF45" s="5">
        <v>0</v>
      </c>
      <c r="AG45" s="5">
        <v>2</v>
      </c>
      <c r="AH45" s="5">
        <v>0</v>
      </c>
      <c r="AI45" s="5">
        <v>0</v>
      </c>
      <c r="AJ45" s="5">
        <v>0</v>
      </c>
      <c r="AK45" s="5">
        <v>0</v>
      </c>
      <c r="AL45" s="5">
        <v>1</v>
      </c>
      <c r="AM45" s="5">
        <v>0</v>
      </c>
      <c r="AN45" s="5">
        <v>2</v>
      </c>
      <c r="AO45" s="5">
        <v>0</v>
      </c>
      <c r="AP45" s="5">
        <v>10</v>
      </c>
      <c r="AQ45" s="5">
        <v>2</v>
      </c>
      <c r="AR45" s="5">
        <v>0</v>
      </c>
      <c r="AS45" s="5">
        <v>0</v>
      </c>
      <c r="AT45" s="5">
        <v>0</v>
      </c>
      <c r="AU45" s="5">
        <v>1</v>
      </c>
      <c r="AV45" s="5">
        <v>0</v>
      </c>
      <c r="AW45" s="5">
        <v>1</v>
      </c>
      <c r="AX45" s="5">
        <v>1</v>
      </c>
      <c r="AY45" s="5">
        <v>0</v>
      </c>
      <c r="AZ45" s="5">
        <v>1</v>
      </c>
      <c r="BA45" s="5">
        <v>0</v>
      </c>
      <c r="BB45" s="5">
        <v>0</v>
      </c>
      <c r="BC45" s="5">
        <v>1</v>
      </c>
      <c r="BD45" s="5">
        <v>0</v>
      </c>
      <c r="BE45" s="5">
        <v>0</v>
      </c>
      <c r="BF45" s="5">
        <v>0</v>
      </c>
    </row>
    <row r="46" spans="1:58" s="4" customFormat="1" ht="42" x14ac:dyDescent="0.3">
      <c r="A46" s="60" t="s">
        <v>139</v>
      </c>
      <c r="B46" s="23" t="s">
        <v>85</v>
      </c>
      <c r="C46" s="9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58" s="4" customFormat="1" ht="42" x14ac:dyDescent="0.3">
      <c r="A47" s="61"/>
      <c r="B47" s="23" t="s">
        <v>120</v>
      </c>
      <c r="C47" s="9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58" s="4" customFormat="1" ht="40.5" customHeight="1" x14ac:dyDescent="0.3">
      <c r="A48" s="61"/>
      <c r="B48" s="28" t="s">
        <v>121</v>
      </c>
      <c r="C48" s="9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58" s="4" customFormat="1" ht="42" x14ac:dyDescent="0.3">
      <c r="A49" s="61"/>
      <c r="B49" s="28" t="s">
        <v>122</v>
      </c>
      <c r="C49" s="9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</row>
    <row r="50" spans="1:58" s="4" customFormat="1" ht="42" x14ac:dyDescent="0.3">
      <c r="A50" s="61"/>
      <c r="B50" s="28" t="s">
        <v>123</v>
      </c>
      <c r="C50" s="9">
        <v>1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1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</row>
    <row r="51" spans="1:58" s="4" customFormat="1" ht="39.75" customHeight="1" x14ac:dyDescent="0.3">
      <c r="A51" s="61"/>
      <c r="B51" s="28" t="s">
        <v>124</v>
      </c>
      <c r="C51" s="9">
        <v>22</v>
      </c>
      <c r="D51" s="8">
        <v>2</v>
      </c>
      <c r="E51" s="8">
        <v>1</v>
      </c>
      <c r="F51" s="8">
        <v>1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6</v>
      </c>
      <c r="R51" s="8">
        <v>0</v>
      </c>
      <c r="S51" s="8">
        <v>1</v>
      </c>
      <c r="T51" s="8">
        <v>1</v>
      </c>
      <c r="U51" s="8">
        <v>5</v>
      </c>
      <c r="V51" s="8">
        <v>0</v>
      </c>
      <c r="W51" s="8">
        <v>0</v>
      </c>
      <c r="X51" s="8">
        <v>1</v>
      </c>
      <c r="Y51" s="8">
        <v>0</v>
      </c>
      <c r="Z51" s="8">
        <v>0</v>
      </c>
      <c r="AA51" s="8">
        <v>0</v>
      </c>
      <c r="AB51" s="8">
        <v>0</v>
      </c>
      <c r="AC51" s="8">
        <v>1</v>
      </c>
      <c r="AD51" s="8">
        <v>1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1</v>
      </c>
      <c r="AV51" s="8">
        <v>0</v>
      </c>
      <c r="AW51" s="8">
        <v>1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</row>
    <row r="52" spans="1:58" s="4" customFormat="1" x14ac:dyDescent="0.3">
      <c r="A52" s="61"/>
      <c r="B52" s="23" t="s">
        <v>125</v>
      </c>
      <c r="C52" s="9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</row>
    <row r="53" spans="1:58" s="4" customFormat="1" ht="42" x14ac:dyDescent="0.3">
      <c r="A53" s="61"/>
      <c r="B53" s="23" t="s">
        <v>126</v>
      </c>
      <c r="C53" s="9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58" s="4" customFormat="1" x14ac:dyDescent="0.3">
      <c r="A54" s="61"/>
      <c r="B54" s="23" t="s">
        <v>127</v>
      </c>
      <c r="C54" s="9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58" s="4" customFormat="1" x14ac:dyDescent="0.3">
      <c r="A55" s="61"/>
      <c r="B55" s="23" t="s">
        <v>128</v>
      </c>
      <c r="C55" s="9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</row>
    <row r="56" spans="1:58" s="4" customFormat="1" x14ac:dyDescent="0.3">
      <c r="A56" s="61"/>
      <c r="B56" s="23" t="s">
        <v>129</v>
      </c>
      <c r="C56" s="9">
        <v>19</v>
      </c>
      <c r="D56" s="8">
        <v>2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4</v>
      </c>
      <c r="R56" s="8">
        <v>4</v>
      </c>
      <c r="S56" s="8">
        <v>0</v>
      </c>
      <c r="T56" s="8">
        <v>0</v>
      </c>
      <c r="U56" s="8">
        <v>4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3</v>
      </c>
      <c r="AD56" s="8">
        <v>2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</row>
    <row r="57" spans="1:58" s="4" customFormat="1" ht="42" x14ac:dyDescent="0.3">
      <c r="A57" s="61"/>
      <c r="B57" s="23" t="s">
        <v>130</v>
      </c>
      <c r="C57" s="9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</row>
    <row r="58" spans="1:58" s="4" customFormat="1" ht="40.5" customHeight="1" x14ac:dyDescent="0.3">
      <c r="A58" s="61"/>
      <c r="B58" s="22" t="s">
        <v>131</v>
      </c>
      <c r="C58" s="9">
        <v>26</v>
      </c>
      <c r="D58" s="8">
        <v>0</v>
      </c>
      <c r="E58" s="8">
        <v>0</v>
      </c>
      <c r="F58" s="8">
        <v>0</v>
      </c>
      <c r="G58" s="8">
        <v>1</v>
      </c>
      <c r="H58" s="8">
        <v>0</v>
      </c>
      <c r="I58" s="8">
        <v>1</v>
      </c>
      <c r="J58" s="8">
        <v>0</v>
      </c>
      <c r="K58" s="8">
        <v>1</v>
      </c>
      <c r="L58" s="8">
        <v>1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1</v>
      </c>
      <c r="S58" s="8">
        <v>0</v>
      </c>
      <c r="T58" s="8">
        <v>0</v>
      </c>
      <c r="U58" s="8">
        <v>1</v>
      </c>
      <c r="V58" s="8">
        <v>0</v>
      </c>
      <c r="W58" s="8">
        <v>0</v>
      </c>
      <c r="X58" s="8">
        <v>0</v>
      </c>
      <c r="Y58" s="8">
        <v>2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1</v>
      </c>
      <c r="AF58" s="8">
        <v>0</v>
      </c>
      <c r="AG58" s="8">
        <v>2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2</v>
      </c>
      <c r="AO58" s="8">
        <v>0</v>
      </c>
      <c r="AP58" s="8">
        <v>8</v>
      </c>
      <c r="AQ58" s="8">
        <v>2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1</v>
      </c>
      <c r="AY58" s="8">
        <v>0</v>
      </c>
      <c r="AZ58" s="8">
        <v>1</v>
      </c>
      <c r="BA58" s="8">
        <v>0</v>
      </c>
      <c r="BB58" s="8">
        <v>0</v>
      </c>
      <c r="BC58" s="8">
        <v>1</v>
      </c>
      <c r="BD58" s="8">
        <v>0</v>
      </c>
      <c r="BE58" s="8">
        <v>0</v>
      </c>
      <c r="BF58" s="8">
        <v>0</v>
      </c>
    </row>
    <row r="59" spans="1:58" s="4" customFormat="1" ht="40.5" customHeight="1" x14ac:dyDescent="0.3">
      <c r="A59" s="62"/>
      <c r="B59" s="22" t="s">
        <v>132</v>
      </c>
      <c r="C59" s="9">
        <v>6</v>
      </c>
      <c r="D59" s="8">
        <v>0</v>
      </c>
      <c r="E59" s="8">
        <v>0</v>
      </c>
      <c r="F59" s="8">
        <v>1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3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2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</row>
    <row r="60" spans="1:58" s="7" customFormat="1" x14ac:dyDescent="0.35">
      <c r="A60" s="29">
        <v>15</v>
      </c>
      <c r="B60" s="30" t="s">
        <v>133</v>
      </c>
      <c r="C60" s="9">
        <v>66</v>
      </c>
      <c r="D60" s="5">
        <v>0</v>
      </c>
      <c r="E60" s="5">
        <v>1</v>
      </c>
      <c r="F60" s="5">
        <v>3</v>
      </c>
      <c r="G60" s="5">
        <v>4</v>
      </c>
      <c r="H60" s="5">
        <v>0</v>
      </c>
      <c r="I60" s="5">
        <v>0</v>
      </c>
      <c r="J60" s="5">
        <v>5</v>
      </c>
      <c r="K60" s="5">
        <v>0</v>
      </c>
      <c r="L60" s="5">
        <v>0</v>
      </c>
      <c r="M60" s="5">
        <v>0</v>
      </c>
      <c r="N60" s="5">
        <v>3</v>
      </c>
      <c r="O60" s="5">
        <v>0</v>
      </c>
      <c r="P60" s="5">
        <v>3</v>
      </c>
      <c r="Q60" s="5">
        <v>3</v>
      </c>
      <c r="R60" s="5">
        <v>0</v>
      </c>
      <c r="S60" s="5">
        <v>3</v>
      </c>
      <c r="T60" s="5">
        <v>0</v>
      </c>
      <c r="U60" s="5">
        <v>6</v>
      </c>
      <c r="V60" s="5">
        <v>3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3</v>
      </c>
      <c r="AC60" s="5">
        <v>1</v>
      </c>
      <c r="AD60" s="5">
        <v>0</v>
      </c>
      <c r="AE60" s="5">
        <v>3</v>
      </c>
      <c r="AF60" s="5">
        <v>2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6</v>
      </c>
      <c r="AO60" s="5">
        <v>0</v>
      </c>
      <c r="AP60" s="5">
        <v>4</v>
      </c>
      <c r="AQ60" s="5">
        <v>0</v>
      </c>
      <c r="AR60" s="5">
        <v>1</v>
      </c>
      <c r="AS60" s="5">
        <v>1</v>
      </c>
      <c r="AT60" s="5">
        <v>0</v>
      </c>
      <c r="AU60" s="5">
        <v>0</v>
      </c>
      <c r="AV60" s="5">
        <v>2</v>
      </c>
      <c r="AW60" s="5">
        <v>1</v>
      </c>
      <c r="AX60" s="5">
        <v>0</v>
      </c>
      <c r="AY60" s="5">
        <v>4</v>
      </c>
      <c r="AZ60" s="5">
        <v>1</v>
      </c>
      <c r="BA60" s="5">
        <v>0</v>
      </c>
      <c r="BB60" s="5">
        <v>1</v>
      </c>
      <c r="BC60" s="5">
        <v>0</v>
      </c>
      <c r="BD60" s="5">
        <v>0</v>
      </c>
      <c r="BE60" s="5">
        <v>2</v>
      </c>
      <c r="BF60" s="5">
        <v>0</v>
      </c>
    </row>
    <row r="61" spans="1:58" s="7" customFormat="1" x14ac:dyDescent="0.25">
      <c r="A61" s="60" t="s">
        <v>139</v>
      </c>
      <c r="B61" s="31" t="s">
        <v>93</v>
      </c>
      <c r="C61" s="9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</row>
    <row r="62" spans="1:58" s="7" customFormat="1" ht="42" customHeight="1" x14ac:dyDescent="0.25">
      <c r="A62" s="61"/>
      <c r="B62" s="31" t="s">
        <v>94</v>
      </c>
      <c r="C62" s="9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</row>
    <row r="63" spans="1:58" s="7" customFormat="1" ht="42" x14ac:dyDescent="0.35">
      <c r="A63" s="61"/>
      <c r="B63" s="32" t="s">
        <v>95</v>
      </c>
      <c r="C63" s="9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58" s="7" customFormat="1" ht="36.75" customHeight="1" x14ac:dyDescent="0.25">
      <c r="A64" s="61"/>
      <c r="B64" s="31" t="s">
        <v>96</v>
      </c>
      <c r="C64" s="9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</row>
    <row r="65" spans="1:58" s="7" customFormat="1" ht="36.75" customHeight="1" x14ac:dyDescent="0.25">
      <c r="A65" s="61"/>
      <c r="B65" s="33" t="s">
        <v>134</v>
      </c>
      <c r="C65" s="9">
        <v>46</v>
      </c>
      <c r="D65" s="8">
        <v>0</v>
      </c>
      <c r="E65" s="8">
        <v>1</v>
      </c>
      <c r="F65" s="8">
        <v>3</v>
      </c>
      <c r="G65" s="8">
        <v>4</v>
      </c>
      <c r="H65" s="8">
        <v>0</v>
      </c>
      <c r="I65" s="8">
        <v>0</v>
      </c>
      <c r="J65" s="8">
        <v>2</v>
      </c>
      <c r="K65" s="8">
        <v>0</v>
      </c>
      <c r="L65" s="8">
        <v>0</v>
      </c>
      <c r="M65" s="8">
        <v>0</v>
      </c>
      <c r="N65" s="8">
        <v>3</v>
      </c>
      <c r="O65" s="8">
        <v>0</v>
      </c>
      <c r="P65" s="8">
        <v>3</v>
      </c>
      <c r="Q65" s="8">
        <v>3</v>
      </c>
      <c r="R65" s="8">
        <v>0</v>
      </c>
      <c r="S65" s="8">
        <v>3</v>
      </c>
      <c r="T65" s="8">
        <v>0</v>
      </c>
      <c r="U65" s="8">
        <v>5</v>
      </c>
      <c r="V65" s="8">
        <v>3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3</v>
      </c>
      <c r="AC65" s="8">
        <v>0</v>
      </c>
      <c r="AD65" s="8">
        <v>0</v>
      </c>
      <c r="AE65" s="8">
        <v>0</v>
      </c>
      <c r="AF65" s="8">
        <v>2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3</v>
      </c>
      <c r="AO65" s="8">
        <v>0</v>
      </c>
      <c r="AP65" s="8">
        <v>3</v>
      </c>
      <c r="AQ65" s="8">
        <v>0</v>
      </c>
      <c r="AR65" s="8">
        <v>1</v>
      </c>
      <c r="AS65" s="8">
        <v>0</v>
      </c>
      <c r="AT65" s="8">
        <v>0</v>
      </c>
      <c r="AU65" s="8">
        <v>0</v>
      </c>
      <c r="AV65" s="8">
        <v>0</v>
      </c>
      <c r="AW65" s="8">
        <v>1</v>
      </c>
      <c r="AX65" s="8">
        <v>0</v>
      </c>
      <c r="AY65" s="8">
        <v>1</v>
      </c>
      <c r="AZ65" s="8">
        <v>0</v>
      </c>
      <c r="BA65" s="8">
        <v>0</v>
      </c>
      <c r="BB65" s="8">
        <v>1</v>
      </c>
      <c r="BC65" s="8">
        <v>0</v>
      </c>
      <c r="BD65" s="8">
        <v>0</v>
      </c>
      <c r="BE65" s="8">
        <v>1</v>
      </c>
      <c r="BF65" s="8">
        <v>0</v>
      </c>
    </row>
    <row r="66" spans="1:58" s="7" customFormat="1" ht="36.75" customHeight="1" x14ac:dyDescent="0.25">
      <c r="A66" s="61"/>
      <c r="B66" s="33" t="s">
        <v>135</v>
      </c>
      <c r="C66" s="9">
        <v>19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3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1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1</v>
      </c>
      <c r="AD66" s="8">
        <v>0</v>
      </c>
      <c r="AE66" s="8">
        <v>3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3</v>
      </c>
      <c r="AO66" s="8">
        <v>0</v>
      </c>
      <c r="AP66" s="8">
        <v>1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2</v>
      </c>
      <c r="AW66" s="8">
        <v>0</v>
      </c>
      <c r="AX66" s="8">
        <v>0</v>
      </c>
      <c r="AY66" s="8">
        <v>3</v>
      </c>
      <c r="AZ66" s="8">
        <v>1</v>
      </c>
      <c r="BA66" s="8">
        <v>0</v>
      </c>
      <c r="BB66" s="8">
        <v>0</v>
      </c>
      <c r="BC66" s="8">
        <v>0</v>
      </c>
      <c r="BD66" s="8">
        <v>0</v>
      </c>
      <c r="BE66" s="8">
        <v>1</v>
      </c>
      <c r="BF66" s="8">
        <v>0</v>
      </c>
    </row>
    <row r="67" spans="1:58" s="7" customFormat="1" ht="36.75" customHeight="1" x14ac:dyDescent="0.25">
      <c r="A67" s="61"/>
      <c r="B67" s="33" t="s">
        <v>136</v>
      </c>
      <c r="C67" s="9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58" s="7" customFormat="1" ht="36.75" customHeight="1" x14ac:dyDescent="0.25">
      <c r="A68" s="62"/>
      <c r="B68" s="33" t="s">
        <v>137</v>
      </c>
      <c r="C68" s="9">
        <v>1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1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8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2"/>
  </sheetPr>
  <dimension ref="A1:BG71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v>210</v>
      </c>
      <c r="D2" s="5">
        <v>4</v>
      </c>
      <c r="E2" s="5">
        <v>5</v>
      </c>
      <c r="F2" s="5">
        <v>8</v>
      </c>
      <c r="G2" s="5">
        <v>1</v>
      </c>
      <c r="H2" s="5">
        <v>2</v>
      </c>
      <c r="I2" s="5">
        <v>2</v>
      </c>
      <c r="J2" s="5">
        <v>2</v>
      </c>
      <c r="K2" s="5">
        <v>1</v>
      </c>
      <c r="L2" s="5">
        <v>4</v>
      </c>
      <c r="M2" s="5">
        <v>3</v>
      </c>
      <c r="N2" s="5">
        <v>2</v>
      </c>
      <c r="O2" s="5">
        <v>10</v>
      </c>
      <c r="P2" s="5">
        <v>2</v>
      </c>
      <c r="Q2" s="5">
        <v>16</v>
      </c>
      <c r="R2" s="5">
        <v>3</v>
      </c>
      <c r="S2" s="5">
        <v>3</v>
      </c>
      <c r="T2" s="5">
        <v>3</v>
      </c>
      <c r="U2" s="5">
        <v>12</v>
      </c>
      <c r="V2" s="5">
        <v>5</v>
      </c>
      <c r="W2" s="5">
        <v>31</v>
      </c>
      <c r="X2" s="5">
        <v>8</v>
      </c>
      <c r="Y2" s="5">
        <v>8</v>
      </c>
      <c r="Z2" s="5">
        <v>3</v>
      </c>
      <c r="AA2" s="5">
        <v>0</v>
      </c>
      <c r="AB2" s="5">
        <v>5</v>
      </c>
      <c r="AC2" s="5">
        <v>5</v>
      </c>
      <c r="AD2" s="5">
        <v>2</v>
      </c>
      <c r="AE2" s="5">
        <v>1</v>
      </c>
      <c r="AF2" s="5">
        <v>3</v>
      </c>
      <c r="AG2" s="5">
        <v>2</v>
      </c>
      <c r="AH2" s="5">
        <v>1</v>
      </c>
      <c r="AI2" s="5">
        <v>2</v>
      </c>
      <c r="AJ2" s="5">
        <v>1</v>
      </c>
      <c r="AK2" s="5">
        <v>7</v>
      </c>
      <c r="AL2" s="5">
        <v>0</v>
      </c>
      <c r="AM2" s="5">
        <v>1</v>
      </c>
      <c r="AN2" s="5">
        <v>2</v>
      </c>
      <c r="AO2" s="5">
        <v>3</v>
      </c>
      <c r="AP2" s="5">
        <v>1</v>
      </c>
      <c r="AQ2" s="5">
        <v>0</v>
      </c>
      <c r="AR2" s="5">
        <v>2</v>
      </c>
      <c r="AS2" s="5">
        <v>1</v>
      </c>
      <c r="AT2" s="5">
        <v>0</v>
      </c>
      <c r="AU2" s="5">
        <v>0</v>
      </c>
      <c r="AV2" s="5">
        <v>2</v>
      </c>
      <c r="AW2" s="5">
        <v>0</v>
      </c>
      <c r="AX2" s="5">
        <v>5</v>
      </c>
      <c r="AY2" s="5">
        <v>6</v>
      </c>
      <c r="AZ2" s="5">
        <v>2</v>
      </c>
      <c r="BA2" s="5">
        <v>1</v>
      </c>
      <c r="BB2" s="5">
        <v>1</v>
      </c>
      <c r="BC2" s="5">
        <v>0</v>
      </c>
      <c r="BD2" s="5">
        <v>3</v>
      </c>
      <c r="BE2" s="5">
        <v>2</v>
      </c>
      <c r="BF2" s="5">
        <v>11</v>
      </c>
    </row>
    <row r="3" spans="1:58" s="4" customFormat="1" ht="42" x14ac:dyDescent="0.3">
      <c r="A3" s="19" t="s">
        <v>58</v>
      </c>
      <c r="B3" s="20" t="s">
        <v>60</v>
      </c>
      <c r="C3" s="9">
        <v>6</v>
      </c>
      <c r="D3" s="5">
        <v>1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0</v>
      </c>
      <c r="O3" s="5">
        <v>1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1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1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1</v>
      </c>
    </row>
    <row r="4" spans="1:58" s="4" customFormat="1" ht="40.5" customHeight="1" x14ac:dyDescent="0.3">
      <c r="A4" s="60" t="s">
        <v>139</v>
      </c>
      <c r="B4" s="21" t="s">
        <v>77</v>
      </c>
      <c r="C4" s="9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</row>
    <row r="5" spans="1:58" s="4" customFormat="1" ht="40.5" customHeight="1" x14ac:dyDescent="0.3">
      <c r="A5" s="61"/>
      <c r="B5" s="22" t="s">
        <v>78</v>
      </c>
      <c r="C5" s="9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</row>
    <row r="6" spans="1:58" s="4" customFormat="1" x14ac:dyDescent="0.3">
      <c r="A6" s="61"/>
      <c r="B6" s="22" t="s">
        <v>79</v>
      </c>
      <c r="C6" s="9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58" s="4" customFormat="1" ht="42" x14ac:dyDescent="0.3">
      <c r="A7" s="61"/>
      <c r="B7" s="23" t="s">
        <v>80</v>
      </c>
      <c r="C7" s="9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58" s="4" customFormat="1" ht="42" x14ac:dyDescent="0.3">
      <c r="A8" s="61"/>
      <c r="B8" s="23" t="s">
        <v>81</v>
      </c>
      <c r="C8" s="9">
        <v>5</v>
      </c>
      <c r="D8" s="8">
        <v>1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1</v>
      </c>
      <c r="M8" s="8">
        <v>0</v>
      </c>
      <c r="N8" s="8">
        <v>0</v>
      </c>
      <c r="O8" s="8">
        <v>1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1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1</v>
      </c>
    </row>
    <row r="9" spans="1:58" s="4" customFormat="1" ht="42" x14ac:dyDescent="0.3">
      <c r="A9" s="62"/>
      <c r="B9" s="23" t="s">
        <v>82</v>
      </c>
      <c r="C9" s="9">
        <v>1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1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</row>
    <row r="10" spans="1:58" s="4" customFormat="1" ht="84" x14ac:dyDescent="0.35">
      <c r="A10" s="19" t="s">
        <v>59</v>
      </c>
      <c r="B10" s="24" t="s">
        <v>83</v>
      </c>
      <c r="C10" s="9">
        <v>56</v>
      </c>
      <c r="D10" s="5">
        <v>2</v>
      </c>
      <c r="E10" s="5">
        <v>0</v>
      </c>
      <c r="F10" s="5">
        <v>3</v>
      </c>
      <c r="G10" s="5">
        <v>0</v>
      </c>
      <c r="H10" s="5">
        <v>0</v>
      </c>
      <c r="I10" s="5">
        <v>1</v>
      </c>
      <c r="J10" s="5">
        <v>1</v>
      </c>
      <c r="K10" s="5">
        <v>0</v>
      </c>
      <c r="L10" s="5">
        <v>0</v>
      </c>
      <c r="M10" s="5">
        <v>0</v>
      </c>
      <c r="N10" s="5">
        <v>0</v>
      </c>
      <c r="O10" s="5">
        <v>3</v>
      </c>
      <c r="P10" s="5">
        <v>0</v>
      </c>
      <c r="Q10" s="5">
        <v>3</v>
      </c>
      <c r="R10" s="5">
        <v>0</v>
      </c>
      <c r="S10" s="5">
        <v>0</v>
      </c>
      <c r="T10" s="5">
        <v>2</v>
      </c>
      <c r="U10" s="5">
        <v>2</v>
      </c>
      <c r="V10" s="5">
        <v>1</v>
      </c>
      <c r="W10" s="5">
        <v>3</v>
      </c>
      <c r="X10" s="5">
        <v>2</v>
      </c>
      <c r="Y10" s="5">
        <v>1</v>
      </c>
      <c r="Z10" s="5">
        <v>0</v>
      </c>
      <c r="AA10" s="5">
        <v>0</v>
      </c>
      <c r="AB10" s="5">
        <v>1</v>
      </c>
      <c r="AC10" s="5">
        <v>0</v>
      </c>
      <c r="AD10" s="5">
        <v>1</v>
      </c>
      <c r="AE10" s="5">
        <v>1</v>
      </c>
      <c r="AF10" s="5">
        <v>1</v>
      </c>
      <c r="AG10" s="5">
        <v>0</v>
      </c>
      <c r="AH10" s="5">
        <v>0</v>
      </c>
      <c r="AI10" s="5">
        <v>0</v>
      </c>
      <c r="AJ10" s="5">
        <v>0</v>
      </c>
      <c r="AK10" s="5">
        <v>7</v>
      </c>
      <c r="AL10" s="5">
        <v>0</v>
      </c>
      <c r="AM10" s="5">
        <v>0</v>
      </c>
      <c r="AN10" s="5">
        <v>1</v>
      </c>
      <c r="AO10" s="5">
        <v>1</v>
      </c>
      <c r="AP10" s="5">
        <v>1</v>
      </c>
      <c r="AQ10" s="5">
        <v>0</v>
      </c>
      <c r="AR10" s="5">
        <v>1</v>
      </c>
      <c r="AS10" s="5">
        <v>0</v>
      </c>
      <c r="AT10" s="5">
        <v>0</v>
      </c>
      <c r="AU10" s="5">
        <v>0</v>
      </c>
      <c r="AV10" s="5">
        <v>1</v>
      </c>
      <c r="AW10" s="5">
        <v>0</v>
      </c>
      <c r="AX10" s="5">
        <v>1</v>
      </c>
      <c r="AY10" s="5">
        <v>2</v>
      </c>
      <c r="AZ10" s="5">
        <v>2</v>
      </c>
      <c r="BA10" s="5">
        <v>0</v>
      </c>
      <c r="BB10" s="5">
        <v>0</v>
      </c>
      <c r="BC10" s="5">
        <v>0</v>
      </c>
      <c r="BD10" s="5">
        <v>1</v>
      </c>
      <c r="BE10" s="5">
        <v>0</v>
      </c>
      <c r="BF10" s="5">
        <v>10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v>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</row>
    <row r="12" spans="1:58" s="4" customFormat="1" ht="42" x14ac:dyDescent="0.3">
      <c r="A12" s="61"/>
      <c r="B12" s="23" t="s">
        <v>81</v>
      </c>
      <c r="C12" s="9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</row>
    <row r="13" spans="1:58" s="4" customFormat="1" x14ac:dyDescent="0.3">
      <c r="A13" s="62"/>
      <c r="B13" s="23" t="s">
        <v>86</v>
      </c>
      <c r="C13" s="9">
        <v>13</v>
      </c>
      <c r="D13" s="8">
        <v>1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1</v>
      </c>
      <c r="P13" s="8">
        <v>0</v>
      </c>
      <c r="Q13" s="8">
        <v>1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1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9</v>
      </c>
    </row>
    <row r="14" spans="1:58" s="4" customFormat="1" x14ac:dyDescent="0.3">
      <c r="A14" s="19" t="s">
        <v>61</v>
      </c>
      <c r="B14" s="20" t="s">
        <v>62</v>
      </c>
      <c r="C14" s="9">
        <v>4</v>
      </c>
      <c r="D14" s="5">
        <v>0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2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1</v>
      </c>
      <c r="BC14" s="5">
        <v>0</v>
      </c>
      <c r="BD14" s="5">
        <v>0</v>
      </c>
      <c r="BE14" s="5">
        <v>0</v>
      </c>
      <c r="BF14" s="5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58" s="4" customFormat="1" ht="42" x14ac:dyDescent="0.3">
      <c r="A16" s="61"/>
      <c r="B16" s="22" t="s">
        <v>64</v>
      </c>
      <c r="C16" s="9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59" s="4" customFormat="1" x14ac:dyDescent="0.3">
      <c r="A17" s="61"/>
      <c r="B17" s="22" t="s">
        <v>76</v>
      </c>
      <c r="C17" s="9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59" s="4" customFormat="1" ht="42" x14ac:dyDescent="0.3">
      <c r="A18" s="61"/>
      <c r="B18" s="23" t="s">
        <v>87</v>
      </c>
      <c r="C18" s="9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59" s="4" customFormat="1" ht="42" x14ac:dyDescent="0.3">
      <c r="A19" s="62"/>
      <c r="B19" s="23" t="s">
        <v>88</v>
      </c>
      <c r="C19" s="9">
        <v>3</v>
      </c>
      <c r="D19" s="8">
        <v>0</v>
      </c>
      <c r="E19" s="8">
        <v>0</v>
      </c>
      <c r="F19" s="8">
        <v>1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1</v>
      </c>
      <c r="BC19" s="8">
        <v>0</v>
      </c>
      <c r="BD19" s="8">
        <v>0</v>
      </c>
      <c r="BE19" s="8">
        <v>0</v>
      </c>
      <c r="BF19" s="8">
        <v>0</v>
      </c>
    </row>
    <row r="20" spans="1:59" s="4" customFormat="1" ht="42" x14ac:dyDescent="0.3">
      <c r="A20" s="19" t="s">
        <v>65</v>
      </c>
      <c r="B20" s="20" t="s">
        <v>66</v>
      </c>
      <c r="C20" s="9">
        <v>1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v>1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1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v>44</v>
      </c>
      <c r="D22" s="5">
        <v>1</v>
      </c>
      <c r="E22" s="5">
        <v>0</v>
      </c>
      <c r="F22" s="5">
        <v>2</v>
      </c>
      <c r="G22" s="5">
        <v>1</v>
      </c>
      <c r="H22" s="5">
        <v>2</v>
      </c>
      <c r="I22" s="5">
        <v>1</v>
      </c>
      <c r="J22" s="5">
        <v>1</v>
      </c>
      <c r="K22" s="5">
        <v>1</v>
      </c>
      <c r="L22" s="5">
        <v>2</v>
      </c>
      <c r="M22" s="5">
        <v>2</v>
      </c>
      <c r="N22" s="5">
        <v>0</v>
      </c>
      <c r="O22" s="5">
        <v>4</v>
      </c>
      <c r="P22" s="5">
        <v>1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4</v>
      </c>
      <c r="X22" s="5">
        <v>2</v>
      </c>
      <c r="Y22" s="5">
        <v>3</v>
      </c>
      <c r="Z22" s="5">
        <v>1</v>
      </c>
      <c r="AA22" s="5">
        <v>0</v>
      </c>
      <c r="AB22" s="5">
        <v>3</v>
      </c>
      <c r="AC22" s="5">
        <v>0</v>
      </c>
      <c r="AD22" s="5">
        <v>0</v>
      </c>
      <c r="AE22" s="5">
        <v>0</v>
      </c>
      <c r="AF22" s="5">
        <v>1</v>
      </c>
      <c r="AG22" s="5">
        <v>1</v>
      </c>
      <c r="AH22" s="5">
        <v>1</v>
      </c>
      <c r="AI22" s="5">
        <v>2</v>
      </c>
      <c r="AJ22" s="5">
        <v>0</v>
      </c>
      <c r="AK22" s="5">
        <v>0</v>
      </c>
      <c r="AL22" s="5">
        <v>0</v>
      </c>
      <c r="AM22" s="5">
        <v>1</v>
      </c>
      <c r="AN22" s="5">
        <v>1</v>
      </c>
      <c r="AO22" s="5">
        <v>1</v>
      </c>
      <c r="AP22" s="5">
        <v>0</v>
      </c>
      <c r="AQ22" s="5">
        <v>0</v>
      </c>
      <c r="AR22" s="5">
        <v>1</v>
      </c>
      <c r="AS22" s="5">
        <v>0</v>
      </c>
      <c r="AT22" s="5">
        <v>0</v>
      </c>
      <c r="AU22" s="5">
        <v>0</v>
      </c>
      <c r="AV22" s="5">
        <v>1</v>
      </c>
      <c r="AW22" s="5">
        <v>0</v>
      </c>
      <c r="AX22" s="5">
        <v>0</v>
      </c>
      <c r="AY22" s="5">
        <v>1</v>
      </c>
      <c r="AZ22" s="5">
        <v>0</v>
      </c>
      <c r="BA22" s="5">
        <v>1</v>
      </c>
      <c r="BB22" s="5">
        <v>0</v>
      </c>
      <c r="BC22" s="5">
        <v>0</v>
      </c>
      <c r="BD22" s="5">
        <v>0</v>
      </c>
      <c r="BE22" s="5">
        <v>1</v>
      </c>
      <c r="BF22" s="5">
        <v>0</v>
      </c>
    </row>
    <row r="23" spans="1:59" s="4" customFormat="1" ht="42" x14ac:dyDescent="0.3">
      <c r="A23" s="60" t="s">
        <v>139</v>
      </c>
      <c r="B23" s="23" t="s">
        <v>90</v>
      </c>
      <c r="C23" s="9">
        <v>17</v>
      </c>
      <c r="D23" s="8">
        <v>0</v>
      </c>
      <c r="E23" s="8">
        <v>0</v>
      </c>
      <c r="F23" s="8">
        <v>0</v>
      </c>
      <c r="G23" s="8">
        <v>1</v>
      </c>
      <c r="H23" s="8">
        <v>1</v>
      </c>
      <c r="I23" s="8">
        <v>0</v>
      </c>
      <c r="J23" s="8">
        <v>0</v>
      </c>
      <c r="K23" s="8">
        <v>1</v>
      </c>
      <c r="L23" s="8">
        <v>0</v>
      </c>
      <c r="M23" s="8">
        <v>0</v>
      </c>
      <c r="N23" s="8">
        <v>0</v>
      </c>
      <c r="O23" s="8">
        <v>1</v>
      </c>
      <c r="P23" s="8">
        <v>1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4</v>
      </c>
      <c r="X23" s="8">
        <v>2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1</v>
      </c>
      <c r="AG23" s="8">
        <v>0</v>
      </c>
      <c r="AH23" s="8">
        <v>0</v>
      </c>
      <c r="AI23" s="8">
        <v>1</v>
      </c>
      <c r="AJ23" s="8">
        <v>0</v>
      </c>
      <c r="AK23" s="8">
        <v>0</v>
      </c>
      <c r="AL23" s="8">
        <v>0</v>
      </c>
      <c r="AM23" s="8">
        <v>0</v>
      </c>
      <c r="AN23" s="8">
        <v>1</v>
      </c>
      <c r="AO23" s="8">
        <v>0</v>
      </c>
      <c r="AP23" s="8">
        <v>0</v>
      </c>
      <c r="AQ23" s="8">
        <v>0</v>
      </c>
      <c r="AR23" s="8">
        <v>1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1</v>
      </c>
      <c r="BB23" s="8">
        <v>0</v>
      </c>
      <c r="BC23" s="8">
        <v>0</v>
      </c>
      <c r="BD23" s="8">
        <v>0</v>
      </c>
      <c r="BE23" s="8">
        <v>1</v>
      </c>
      <c r="BF23" s="8">
        <v>0</v>
      </c>
    </row>
    <row r="24" spans="1:59" s="4" customFormat="1" ht="42" x14ac:dyDescent="0.3">
      <c r="A24" s="61"/>
      <c r="B24" s="23" t="s">
        <v>91</v>
      </c>
      <c r="C24" s="9">
        <v>13</v>
      </c>
      <c r="D24" s="8">
        <v>1</v>
      </c>
      <c r="E24" s="8">
        <v>0</v>
      </c>
      <c r="F24" s="8">
        <v>0</v>
      </c>
      <c r="G24" s="8">
        <v>0</v>
      </c>
      <c r="H24" s="8">
        <v>0</v>
      </c>
      <c r="I24" s="8">
        <v>1</v>
      </c>
      <c r="J24" s="8">
        <v>0</v>
      </c>
      <c r="K24" s="8">
        <v>0</v>
      </c>
      <c r="L24" s="8">
        <v>1</v>
      </c>
      <c r="M24" s="8">
        <v>0</v>
      </c>
      <c r="N24" s="8">
        <v>0</v>
      </c>
      <c r="O24" s="8">
        <v>2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2</v>
      </c>
      <c r="Z24" s="8">
        <v>1</v>
      </c>
      <c r="AA24" s="8">
        <v>0</v>
      </c>
      <c r="AB24" s="8">
        <v>1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1</v>
      </c>
      <c r="AI24" s="8">
        <v>0</v>
      </c>
      <c r="AJ24" s="8">
        <v>0</v>
      </c>
      <c r="AK24" s="8">
        <v>0</v>
      </c>
      <c r="AL24" s="8">
        <v>0</v>
      </c>
      <c r="AM24" s="8">
        <v>1</v>
      </c>
      <c r="AN24" s="8">
        <v>0</v>
      </c>
      <c r="AO24" s="8">
        <v>1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1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</row>
    <row r="25" spans="1:59" s="4" customFormat="1" x14ac:dyDescent="0.3">
      <c r="A25" s="62"/>
      <c r="B25" s="23" t="s">
        <v>92</v>
      </c>
      <c r="C25" s="9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</row>
    <row r="26" spans="1:59" s="4" customFormat="1" ht="42" x14ac:dyDescent="0.35">
      <c r="A26" s="19" t="s">
        <v>71</v>
      </c>
      <c r="B26" s="24" t="s">
        <v>70</v>
      </c>
      <c r="C26" s="9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59" s="4" customFormat="1" ht="42" x14ac:dyDescent="0.35">
      <c r="A27" s="19" t="s">
        <v>73</v>
      </c>
      <c r="B27" s="24" t="s">
        <v>72</v>
      </c>
      <c r="C27" s="9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59" s="4" customFormat="1" ht="42" x14ac:dyDescent="0.35">
      <c r="A28" s="19" t="s">
        <v>74</v>
      </c>
      <c r="B28" s="24" t="s">
        <v>75</v>
      </c>
      <c r="C28" s="9">
        <v>10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0</v>
      </c>
      <c r="N28" s="5">
        <v>1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1</v>
      </c>
      <c r="AA28" s="5">
        <v>0</v>
      </c>
      <c r="AB28" s="5">
        <v>0</v>
      </c>
      <c r="AC28" s="5">
        <v>1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2</v>
      </c>
      <c r="AY28" s="5">
        <v>1</v>
      </c>
      <c r="AZ28" s="5">
        <v>0</v>
      </c>
      <c r="BA28" s="5">
        <v>0</v>
      </c>
      <c r="BB28" s="5">
        <v>0</v>
      </c>
      <c r="BC28" s="5">
        <v>0</v>
      </c>
      <c r="BD28" s="5">
        <v>2</v>
      </c>
      <c r="BE28" s="5">
        <v>0</v>
      </c>
      <c r="BF28" s="5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v>4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1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1</v>
      </c>
      <c r="AY29" s="8">
        <v>1</v>
      </c>
      <c r="AZ29" s="8">
        <v>0</v>
      </c>
      <c r="BA29" s="8">
        <v>0</v>
      </c>
      <c r="BB29" s="8">
        <v>0</v>
      </c>
      <c r="BC29" s="8">
        <v>0</v>
      </c>
      <c r="BD29" s="8">
        <v>1</v>
      </c>
      <c r="BE29" s="8">
        <v>0</v>
      </c>
      <c r="BF29" s="8">
        <v>0</v>
      </c>
    </row>
    <row r="30" spans="1:59" s="4" customFormat="1" x14ac:dyDescent="0.35">
      <c r="A30" s="61"/>
      <c r="B30" s="27" t="s">
        <v>98</v>
      </c>
      <c r="C30" s="9">
        <v>5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1</v>
      </c>
      <c r="M30" s="8">
        <v>0</v>
      </c>
      <c r="N30" s="8">
        <v>1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1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1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1</v>
      </c>
      <c r="BE30" s="8">
        <v>0</v>
      </c>
      <c r="BF30" s="8">
        <v>0</v>
      </c>
    </row>
    <row r="31" spans="1:59" s="4" customFormat="1" ht="42" x14ac:dyDescent="0.35">
      <c r="A31" s="61"/>
      <c r="B31" s="27" t="s">
        <v>99</v>
      </c>
      <c r="C31" s="9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59" s="4" customFormat="1" ht="42" x14ac:dyDescent="0.35">
      <c r="A32" s="61"/>
      <c r="B32" s="27" t="s">
        <v>100</v>
      </c>
      <c r="C32" s="9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58" s="4" customFormat="1" ht="84" x14ac:dyDescent="0.35">
      <c r="A33" s="61"/>
      <c r="B33" s="27" t="s">
        <v>101</v>
      </c>
      <c r="C33" s="9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58" s="4" customFormat="1" ht="63" x14ac:dyDescent="0.35">
      <c r="A34" s="61"/>
      <c r="B34" s="27" t="s">
        <v>102</v>
      </c>
      <c r="C34" s="9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58" s="4" customFormat="1" ht="63" x14ac:dyDescent="0.35">
      <c r="A35" s="61"/>
      <c r="B35" s="27" t="s">
        <v>103</v>
      </c>
      <c r="C35" s="9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</row>
    <row r="36" spans="1:58" s="4" customFormat="1" ht="63" x14ac:dyDescent="0.35">
      <c r="A36" s="61"/>
      <c r="B36" s="27" t="s">
        <v>104</v>
      </c>
      <c r="C36" s="9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</row>
    <row r="37" spans="1:58" s="4" customFormat="1" ht="42" x14ac:dyDescent="0.35">
      <c r="A37" s="61"/>
      <c r="B37" s="27" t="s">
        <v>105</v>
      </c>
      <c r="C37" s="9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</row>
    <row r="38" spans="1:58" s="4" customFormat="1" ht="42" x14ac:dyDescent="0.35">
      <c r="A38" s="61"/>
      <c r="B38" s="27" t="s">
        <v>106</v>
      </c>
      <c r="C38" s="9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58" s="4" customFormat="1" ht="63" x14ac:dyDescent="0.35">
      <c r="A39" s="62"/>
      <c r="B39" s="27" t="s">
        <v>107</v>
      </c>
      <c r="C39" s="9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v>1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1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v>80</v>
      </c>
      <c r="D45" s="5">
        <v>0</v>
      </c>
      <c r="E45" s="5">
        <v>3</v>
      </c>
      <c r="F45" s="5">
        <v>2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2</v>
      </c>
      <c r="P45" s="5">
        <v>0</v>
      </c>
      <c r="Q45" s="5">
        <v>12</v>
      </c>
      <c r="R45" s="5">
        <v>3</v>
      </c>
      <c r="S45" s="5">
        <v>2</v>
      </c>
      <c r="T45" s="5">
        <v>1</v>
      </c>
      <c r="U45" s="5">
        <v>9</v>
      </c>
      <c r="V45" s="5">
        <v>4</v>
      </c>
      <c r="W45" s="5">
        <v>24</v>
      </c>
      <c r="X45" s="5">
        <v>4</v>
      </c>
      <c r="Y45" s="5">
        <v>2</v>
      </c>
      <c r="Z45" s="5">
        <v>1</v>
      </c>
      <c r="AA45" s="5">
        <v>0</v>
      </c>
      <c r="AB45" s="5">
        <v>0</v>
      </c>
      <c r="AC45" s="5">
        <v>3</v>
      </c>
      <c r="AD45" s="5">
        <v>1</v>
      </c>
      <c r="AE45" s="5">
        <v>0</v>
      </c>
      <c r="AF45" s="5">
        <v>0</v>
      </c>
      <c r="AG45" s="5">
        <v>1</v>
      </c>
      <c r="AH45" s="5">
        <v>0</v>
      </c>
      <c r="AI45" s="5">
        <v>0</v>
      </c>
      <c r="AJ45" s="5">
        <v>1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1</v>
      </c>
      <c r="AT45" s="5">
        <v>0</v>
      </c>
      <c r="AU45" s="5">
        <v>0</v>
      </c>
      <c r="AV45" s="5">
        <v>0</v>
      </c>
      <c r="AW45" s="5">
        <v>0</v>
      </c>
      <c r="AX45" s="5">
        <v>1</v>
      </c>
      <c r="AY45" s="5">
        <v>2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1</v>
      </c>
      <c r="BF45" s="5">
        <v>0</v>
      </c>
    </row>
    <row r="46" spans="1:58" s="4" customFormat="1" ht="42" x14ac:dyDescent="0.3">
      <c r="A46" s="60" t="s">
        <v>139</v>
      </c>
      <c r="B46" s="23" t="s">
        <v>85</v>
      </c>
      <c r="C46" s="9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58" s="4" customFormat="1" ht="42" x14ac:dyDescent="0.3">
      <c r="A47" s="61"/>
      <c r="B47" s="23" t="s">
        <v>120</v>
      </c>
      <c r="C47" s="9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58" s="4" customFormat="1" ht="40.5" customHeight="1" x14ac:dyDescent="0.3">
      <c r="A48" s="61"/>
      <c r="B48" s="28" t="s">
        <v>121</v>
      </c>
      <c r="C48" s="9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58" s="4" customFormat="1" ht="42" x14ac:dyDescent="0.3">
      <c r="A49" s="61"/>
      <c r="B49" s="28" t="s">
        <v>122</v>
      </c>
      <c r="C49" s="9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</row>
    <row r="50" spans="1:58" s="4" customFormat="1" ht="42" x14ac:dyDescent="0.3">
      <c r="A50" s="61"/>
      <c r="B50" s="28" t="s">
        <v>123</v>
      </c>
      <c r="C50" s="9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</row>
    <row r="51" spans="1:58" s="4" customFormat="1" ht="39.75" customHeight="1" x14ac:dyDescent="0.3">
      <c r="A51" s="61"/>
      <c r="B51" s="28" t="s">
        <v>124</v>
      </c>
      <c r="C51" s="9">
        <v>38</v>
      </c>
      <c r="D51" s="8">
        <v>0</v>
      </c>
      <c r="E51" s="8">
        <v>1</v>
      </c>
      <c r="F51" s="8">
        <v>1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1</v>
      </c>
      <c r="P51" s="8">
        <v>0</v>
      </c>
      <c r="Q51" s="8">
        <v>5</v>
      </c>
      <c r="R51" s="8">
        <v>2</v>
      </c>
      <c r="S51" s="8">
        <v>1</v>
      </c>
      <c r="T51" s="8">
        <v>1</v>
      </c>
      <c r="U51" s="8">
        <v>4</v>
      </c>
      <c r="V51" s="8">
        <v>1</v>
      </c>
      <c r="W51" s="8">
        <v>13</v>
      </c>
      <c r="X51" s="8">
        <v>2</v>
      </c>
      <c r="Y51" s="8">
        <v>0</v>
      </c>
      <c r="Z51" s="8">
        <v>0</v>
      </c>
      <c r="AA51" s="8">
        <v>0</v>
      </c>
      <c r="AB51" s="8">
        <v>0</v>
      </c>
      <c r="AC51" s="8">
        <v>3</v>
      </c>
      <c r="AD51" s="8">
        <v>1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1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1</v>
      </c>
      <c r="BF51" s="8">
        <v>0</v>
      </c>
    </row>
    <row r="52" spans="1:58" s="4" customFormat="1" x14ac:dyDescent="0.3">
      <c r="A52" s="61"/>
      <c r="B52" s="23" t="s">
        <v>125</v>
      </c>
      <c r="C52" s="9">
        <v>2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2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</row>
    <row r="53" spans="1:58" s="4" customFormat="1" ht="42" x14ac:dyDescent="0.3">
      <c r="A53" s="61"/>
      <c r="B53" s="23" t="s">
        <v>126</v>
      </c>
      <c r="C53" s="9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58" s="4" customFormat="1" x14ac:dyDescent="0.3">
      <c r="A54" s="61"/>
      <c r="B54" s="23" t="s">
        <v>127</v>
      </c>
      <c r="C54" s="9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58" s="4" customFormat="1" x14ac:dyDescent="0.3">
      <c r="A55" s="61"/>
      <c r="B55" s="23" t="s">
        <v>128</v>
      </c>
      <c r="C55" s="9">
        <v>1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1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</row>
    <row r="56" spans="1:58" s="4" customFormat="1" x14ac:dyDescent="0.3">
      <c r="A56" s="61"/>
      <c r="B56" s="23" t="s">
        <v>129</v>
      </c>
      <c r="C56" s="9">
        <v>35</v>
      </c>
      <c r="D56" s="8">
        <v>0</v>
      </c>
      <c r="E56" s="8">
        <v>1</v>
      </c>
      <c r="F56" s="8">
        <v>1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1</v>
      </c>
      <c r="P56" s="8">
        <v>0</v>
      </c>
      <c r="Q56" s="8">
        <v>7</v>
      </c>
      <c r="R56" s="8">
        <v>1</v>
      </c>
      <c r="S56" s="8">
        <v>0</v>
      </c>
      <c r="T56" s="8">
        <v>0</v>
      </c>
      <c r="U56" s="8">
        <v>5</v>
      </c>
      <c r="V56" s="8">
        <v>3</v>
      </c>
      <c r="W56" s="8">
        <v>11</v>
      </c>
      <c r="X56" s="8">
        <v>2</v>
      </c>
      <c r="Y56" s="8">
        <v>0</v>
      </c>
      <c r="Z56" s="8">
        <v>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1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1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</row>
    <row r="57" spans="1:58" s="4" customFormat="1" ht="42" x14ac:dyDescent="0.3">
      <c r="A57" s="61"/>
      <c r="B57" s="23" t="s">
        <v>130</v>
      </c>
      <c r="C57" s="9">
        <v>2</v>
      </c>
      <c r="D57" s="8">
        <v>0</v>
      </c>
      <c r="E57" s="8">
        <v>1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1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</row>
    <row r="58" spans="1:58" s="4" customFormat="1" ht="40.5" customHeight="1" x14ac:dyDescent="0.3">
      <c r="A58" s="61"/>
      <c r="B58" s="22" t="s">
        <v>131</v>
      </c>
      <c r="C58" s="9">
        <v>1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1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</row>
    <row r="59" spans="1:58" s="4" customFormat="1" ht="40.5" customHeight="1" x14ac:dyDescent="0.3">
      <c r="A59" s="62"/>
      <c r="B59" s="22" t="s">
        <v>132</v>
      </c>
      <c r="C59" s="9">
        <v>1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1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</row>
    <row r="60" spans="1:58" s="7" customFormat="1" x14ac:dyDescent="0.35">
      <c r="A60" s="29">
        <v>15</v>
      </c>
      <c r="B60" s="30" t="s">
        <v>133</v>
      </c>
      <c r="C60" s="9">
        <v>8</v>
      </c>
      <c r="D60" s="5">
        <v>0</v>
      </c>
      <c r="E60" s="5">
        <v>2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1</v>
      </c>
      <c r="N60" s="5">
        <v>1</v>
      </c>
      <c r="O60" s="5">
        <v>0</v>
      </c>
      <c r="P60" s="5">
        <v>1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1</v>
      </c>
      <c r="AC60" s="5">
        <v>0</v>
      </c>
      <c r="AD60" s="5">
        <v>0</v>
      </c>
      <c r="AE60" s="5">
        <v>0</v>
      </c>
      <c r="AF60" s="5">
        <v>1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1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</row>
    <row r="61" spans="1:58" s="7" customFormat="1" x14ac:dyDescent="0.25">
      <c r="A61" s="60" t="s">
        <v>139</v>
      </c>
      <c r="B61" s="31" t="s">
        <v>93</v>
      </c>
      <c r="C61" s="9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</row>
    <row r="62" spans="1:58" s="7" customFormat="1" ht="42" customHeight="1" x14ac:dyDescent="0.25">
      <c r="A62" s="61"/>
      <c r="B62" s="31" t="s">
        <v>94</v>
      </c>
      <c r="C62" s="9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</row>
    <row r="63" spans="1:58" s="7" customFormat="1" ht="42" x14ac:dyDescent="0.35">
      <c r="A63" s="61"/>
      <c r="B63" s="32" t="s">
        <v>95</v>
      </c>
      <c r="C63" s="9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58" s="7" customFormat="1" ht="36.75" customHeight="1" x14ac:dyDescent="0.25">
      <c r="A64" s="61"/>
      <c r="B64" s="31" t="s">
        <v>96</v>
      </c>
      <c r="C64" s="9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</row>
    <row r="65" spans="1:58" s="7" customFormat="1" ht="36.75" customHeight="1" x14ac:dyDescent="0.25">
      <c r="A65" s="61"/>
      <c r="B65" s="33" t="s">
        <v>134</v>
      </c>
      <c r="C65" s="9">
        <v>4</v>
      </c>
      <c r="D65" s="8">
        <v>0</v>
      </c>
      <c r="E65" s="8">
        <v>2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1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1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</row>
    <row r="66" spans="1:58" s="7" customFormat="1" ht="36.75" customHeight="1" x14ac:dyDescent="0.25">
      <c r="A66" s="61"/>
      <c r="B66" s="33" t="s">
        <v>135</v>
      </c>
      <c r="C66" s="9">
        <v>2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1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1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</row>
    <row r="67" spans="1:58" s="7" customFormat="1" ht="36.75" customHeight="1" x14ac:dyDescent="0.25">
      <c r="A67" s="61"/>
      <c r="B67" s="33" t="s">
        <v>136</v>
      </c>
      <c r="C67" s="9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58" s="7" customFormat="1" ht="36.75" customHeight="1" x14ac:dyDescent="0.25">
      <c r="A68" s="62"/>
      <c r="B68" s="33" t="s">
        <v>137</v>
      </c>
      <c r="C68" s="9">
        <v>2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1</v>
      </c>
      <c r="N68" s="8">
        <v>0</v>
      </c>
      <c r="O68" s="8">
        <v>0</v>
      </c>
      <c r="P68" s="8">
        <v>1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7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2"/>
  </sheetPr>
  <dimension ref="A1:DI71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v>17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2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2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2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3</v>
      </c>
      <c r="AJ2" s="5">
        <v>1</v>
      </c>
      <c r="AK2" s="5">
        <v>0</v>
      </c>
      <c r="AL2" s="5">
        <v>0</v>
      </c>
      <c r="AM2" s="5">
        <v>2</v>
      </c>
      <c r="AN2" s="5">
        <v>0</v>
      </c>
      <c r="AO2" s="5">
        <v>2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2</v>
      </c>
      <c r="AV2" s="5">
        <v>0</v>
      </c>
      <c r="AW2" s="5">
        <v>1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ht="42" x14ac:dyDescent="0.3">
      <c r="A3" s="19" t="s">
        <v>58</v>
      </c>
      <c r="B3" s="20" t="s">
        <v>60</v>
      </c>
      <c r="C3" s="9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4">
        <v>1</v>
      </c>
    </row>
    <row r="6" spans="1:113" s="4" customFormat="1" x14ac:dyDescent="0.3">
      <c r="A6" s="61"/>
      <c r="B6" s="22" t="s">
        <v>79</v>
      </c>
      <c r="C6" s="9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113" s="4" customFormat="1" ht="42" x14ac:dyDescent="0.3">
      <c r="A7" s="61"/>
      <c r="B7" s="23" t="s">
        <v>80</v>
      </c>
      <c r="C7" s="9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113" s="4" customFormat="1" ht="42" x14ac:dyDescent="0.3">
      <c r="A8" s="61"/>
      <c r="B8" s="23" t="s">
        <v>81</v>
      </c>
      <c r="C8" s="9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113" s="4" customFormat="1" ht="42" x14ac:dyDescent="0.3">
      <c r="A16" s="61"/>
      <c r="B16" s="22" t="s">
        <v>64</v>
      </c>
      <c r="C16" s="9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113" s="4" customFormat="1" x14ac:dyDescent="0.3">
      <c r="A17" s="61"/>
      <c r="B17" s="22" t="s">
        <v>76</v>
      </c>
      <c r="C17" s="9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113" s="4" customFormat="1" ht="42" x14ac:dyDescent="0.3">
      <c r="A18" s="61"/>
      <c r="B18" s="23" t="s">
        <v>87</v>
      </c>
      <c r="C18" s="9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113" s="4" customFormat="1" ht="42" x14ac:dyDescent="0.3">
      <c r="A19" s="62"/>
      <c r="B19" s="23" t="s">
        <v>88</v>
      </c>
      <c r="C19" s="9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113" s="4" customFormat="1" ht="42" x14ac:dyDescent="0.35">
      <c r="A27" s="19" t="s">
        <v>73</v>
      </c>
      <c r="B27" s="24" t="s">
        <v>72</v>
      </c>
      <c r="C27" s="9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113" s="4" customFormat="1" ht="42" x14ac:dyDescent="0.35">
      <c r="A28" s="19" t="s">
        <v>74</v>
      </c>
      <c r="B28" s="24" t="s">
        <v>75</v>
      </c>
      <c r="C28" s="9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ht="42" x14ac:dyDescent="0.35">
      <c r="A29" s="60" t="s">
        <v>139</v>
      </c>
      <c r="B29" s="26" t="s">
        <v>97</v>
      </c>
      <c r="C29" s="9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113" s="4" customFormat="1" ht="42" x14ac:dyDescent="0.35">
      <c r="A32" s="61"/>
      <c r="B32" s="27" t="s">
        <v>100</v>
      </c>
      <c r="C32" s="9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113" s="4" customFormat="1" ht="84" x14ac:dyDescent="0.35">
      <c r="A33" s="61"/>
      <c r="B33" s="27" t="s">
        <v>101</v>
      </c>
      <c r="C33" s="9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113" s="4" customFormat="1" ht="63" x14ac:dyDescent="0.35">
      <c r="A34" s="61"/>
      <c r="B34" s="27" t="s">
        <v>102</v>
      </c>
      <c r="C34" s="9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113" s="4" customFormat="1" ht="63" x14ac:dyDescent="0.35">
      <c r="A35" s="61"/>
      <c r="B35" s="27" t="s">
        <v>103</v>
      </c>
      <c r="C35" s="9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DC36" s="4">
        <v>1</v>
      </c>
    </row>
    <row r="37" spans="1:113" s="4" customFormat="1" ht="42" x14ac:dyDescent="0.35">
      <c r="A37" s="61"/>
      <c r="B37" s="27" t="s">
        <v>105</v>
      </c>
      <c r="C37" s="9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Y37" s="4">
        <v>1</v>
      </c>
    </row>
    <row r="38" spans="1:113" s="4" customFormat="1" ht="42" x14ac:dyDescent="0.35">
      <c r="A38" s="61"/>
      <c r="B38" s="27" t="s">
        <v>106</v>
      </c>
      <c r="C38" s="9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113" s="4" customFormat="1" ht="63" x14ac:dyDescent="0.35">
      <c r="A39" s="62"/>
      <c r="B39" s="27" t="s">
        <v>107</v>
      </c>
      <c r="C39" s="9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113" s="4" customFormat="1" ht="42" x14ac:dyDescent="0.35">
      <c r="A40" s="19" t="s">
        <v>108</v>
      </c>
      <c r="B40" s="24" t="s">
        <v>109</v>
      </c>
      <c r="C40" s="9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113" s="4" customFormat="1" ht="42" x14ac:dyDescent="0.35">
      <c r="A42" s="19" t="s">
        <v>112</v>
      </c>
      <c r="B42" s="24" t="s">
        <v>113</v>
      </c>
      <c r="C42" s="9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113" s="4" customFormat="1" ht="42" x14ac:dyDescent="0.35">
      <c r="A43" s="19" t="s">
        <v>114</v>
      </c>
      <c r="B43" s="24" t="s">
        <v>115</v>
      </c>
      <c r="C43" s="9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113" s="4" customFormat="1" ht="42" x14ac:dyDescent="0.35">
      <c r="A44" s="19" t="s">
        <v>116</v>
      </c>
      <c r="B44" s="24" t="s">
        <v>117</v>
      </c>
      <c r="C44" s="9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113" s="4" customFormat="1" ht="42" x14ac:dyDescent="0.3">
      <c r="A47" s="61"/>
      <c r="B47" s="23" t="s">
        <v>120</v>
      </c>
      <c r="C47" s="9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113" s="4" customFormat="1" ht="40.5" customHeight="1" x14ac:dyDescent="0.3">
      <c r="A48" s="61"/>
      <c r="B48" s="28" t="s">
        <v>121</v>
      </c>
      <c r="C48" s="9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113" s="4" customFormat="1" ht="42" x14ac:dyDescent="0.3">
      <c r="A49" s="61"/>
      <c r="B49" s="28" t="s">
        <v>122</v>
      </c>
      <c r="C49" s="9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CQ49" s="4">
        <v>1</v>
      </c>
    </row>
    <row r="50" spans="1:113" s="4" customFormat="1" ht="42" x14ac:dyDescent="0.3">
      <c r="A50" s="61"/>
      <c r="B50" s="28" t="s">
        <v>123</v>
      </c>
      <c r="C50" s="9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CC52" s="4">
        <v>1</v>
      </c>
      <c r="CE52" s="4">
        <v>1</v>
      </c>
    </row>
    <row r="53" spans="1:113" s="4" customFormat="1" ht="42" x14ac:dyDescent="0.3">
      <c r="A53" s="61"/>
      <c r="B53" s="23" t="s">
        <v>126</v>
      </c>
      <c r="C53" s="9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113" s="4" customFormat="1" x14ac:dyDescent="0.3">
      <c r="A54" s="61"/>
      <c r="B54" s="23" t="s">
        <v>127</v>
      </c>
      <c r="C54" s="9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113" s="4" customFormat="1" x14ac:dyDescent="0.3">
      <c r="A55" s="61"/>
      <c r="B55" s="23" t="s">
        <v>128</v>
      </c>
      <c r="C55" s="9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v>17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2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2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2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3</v>
      </c>
      <c r="AJ60" s="5">
        <v>1</v>
      </c>
      <c r="AK60" s="5">
        <v>0</v>
      </c>
      <c r="AL60" s="5">
        <v>0</v>
      </c>
      <c r="AM60" s="5">
        <v>2</v>
      </c>
      <c r="AN60" s="5">
        <v>0</v>
      </c>
      <c r="AO60" s="5">
        <v>2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2</v>
      </c>
      <c r="AV60" s="5">
        <v>0</v>
      </c>
      <c r="AW60" s="5">
        <v>1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113" s="7" customFormat="1" ht="36.75" customHeight="1" x14ac:dyDescent="0.25">
      <c r="A64" s="61"/>
      <c r="B64" s="31" t="s">
        <v>96</v>
      </c>
      <c r="C64" s="9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v>11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2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3</v>
      </c>
      <c r="AJ65" s="8">
        <v>1</v>
      </c>
      <c r="AK65" s="8">
        <v>0</v>
      </c>
      <c r="AL65" s="8">
        <v>0</v>
      </c>
      <c r="AM65" s="8">
        <v>1</v>
      </c>
      <c r="AN65" s="8">
        <v>0</v>
      </c>
      <c r="AO65" s="8">
        <v>2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1</v>
      </c>
      <c r="AV65" s="8">
        <v>0</v>
      </c>
      <c r="AW65" s="8">
        <v>1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v>4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2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1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1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113" s="7" customFormat="1" ht="36.75" customHeight="1" x14ac:dyDescent="0.25">
      <c r="A68" s="62"/>
      <c r="B68" s="33" t="s">
        <v>137</v>
      </c>
      <c r="C68" s="9">
        <v>2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2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7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2"/>
  </sheetPr>
  <dimension ref="A1:DI71"/>
  <sheetViews>
    <sheetView showZeros="0" view="pageBreakPreview" zoomScale="25" zoomScaleNormal="55" zoomScaleSheetLayoutView="25" zoomScalePageLayoutView="55" workbookViewId="0">
      <pane xSplit="3" ySplit="1" topLeftCell="D7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ht="42" x14ac:dyDescent="0.3">
      <c r="A3" s="19" t="s">
        <v>58</v>
      </c>
      <c r="B3" s="20" t="s">
        <v>60</v>
      </c>
      <c r="C3" s="9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ht="42" x14ac:dyDescent="0.3">
      <c r="A7" s="61"/>
      <c r="B7" s="23" t="s">
        <v>80</v>
      </c>
      <c r="C7" s="9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ht="42" x14ac:dyDescent="0.35">
      <c r="A27" s="19" t="s">
        <v>73</v>
      </c>
      <c r="B27" s="24" t="s">
        <v>72</v>
      </c>
      <c r="C27" s="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ht="42" x14ac:dyDescent="0.35">
      <c r="A29" s="60" t="s">
        <v>139</v>
      </c>
      <c r="B29" s="26" t="s">
        <v>97</v>
      </c>
      <c r="C29" s="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63" x14ac:dyDescent="0.35">
      <c r="A34" s="61"/>
      <c r="B34" s="27" t="s">
        <v>102</v>
      </c>
      <c r="C34" s="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63" x14ac:dyDescent="0.35">
      <c r="A35" s="61"/>
      <c r="B35" s="27" t="s">
        <v>103</v>
      </c>
      <c r="C35" s="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ht="42" x14ac:dyDescent="0.3">
      <c r="A53" s="61"/>
      <c r="B53" s="23" t="s">
        <v>126</v>
      </c>
      <c r="C53" s="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7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92D050"/>
  </sheetPr>
  <dimension ref="A1:BG71"/>
  <sheetViews>
    <sheetView showZeros="0" view="pageBreakPreview" zoomScale="25" zoomScaleNormal="55" zoomScaleSheetLayoutView="25" zoomScalePageLayoutView="55" workbookViewId="0">
      <pane xSplit="3" ySplit="1" topLeftCell="D20" activePane="bottomRight" state="frozen"/>
      <selection activeCell="C2" sqref="C2:C68"/>
      <selection pane="topRight" activeCell="C2" sqref="C2:C68"/>
      <selection pane="bottomLeft" activeCell="C2" sqref="C2:C68"/>
      <selection pane="bottomRight" activeCell="C2" sqref="C2:C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391</v>
      </c>
      <c r="D2" s="5">
        <v>9</v>
      </c>
      <c r="E2" s="5">
        <v>34</v>
      </c>
      <c r="F2" s="5">
        <v>2</v>
      </c>
      <c r="G2" s="5">
        <v>4</v>
      </c>
      <c r="H2" s="5">
        <v>0</v>
      </c>
      <c r="I2" s="5">
        <v>0</v>
      </c>
      <c r="J2" s="5">
        <v>1</v>
      </c>
      <c r="K2" s="5">
        <v>2</v>
      </c>
      <c r="L2" s="5">
        <v>2</v>
      </c>
      <c r="M2" s="5">
        <v>1</v>
      </c>
      <c r="N2" s="5">
        <v>2</v>
      </c>
      <c r="O2" s="5">
        <v>2</v>
      </c>
      <c r="P2" s="5">
        <v>1</v>
      </c>
      <c r="Q2" s="5">
        <v>64</v>
      </c>
      <c r="R2" s="5">
        <v>32</v>
      </c>
      <c r="S2" s="5">
        <v>7</v>
      </c>
      <c r="T2" s="5">
        <v>0</v>
      </c>
      <c r="U2" s="5">
        <v>1</v>
      </c>
      <c r="V2" s="5">
        <v>2</v>
      </c>
      <c r="W2" s="5">
        <v>29</v>
      </c>
      <c r="X2" s="5">
        <v>18</v>
      </c>
      <c r="Y2" s="5">
        <v>3</v>
      </c>
      <c r="Z2" s="5">
        <v>2</v>
      </c>
      <c r="AA2" s="5">
        <v>1</v>
      </c>
      <c r="AB2" s="5">
        <v>10</v>
      </c>
      <c r="AC2" s="5">
        <v>43</v>
      </c>
      <c r="AD2" s="5">
        <v>0</v>
      </c>
      <c r="AE2" s="5">
        <v>3</v>
      </c>
      <c r="AF2" s="5">
        <v>11</v>
      </c>
      <c r="AG2" s="5">
        <v>7</v>
      </c>
      <c r="AH2" s="5">
        <v>3</v>
      </c>
      <c r="AI2" s="5">
        <v>0</v>
      </c>
      <c r="AJ2" s="5">
        <v>0</v>
      </c>
      <c r="AK2" s="5">
        <v>2</v>
      </c>
      <c r="AL2" s="5">
        <v>2</v>
      </c>
      <c r="AM2" s="5">
        <v>2</v>
      </c>
      <c r="AN2" s="5">
        <v>2</v>
      </c>
      <c r="AO2" s="5">
        <v>9</v>
      </c>
      <c r="AP2" s="5">
        <v>19</v>
      </c>
      <c r="AQ2" s="5">
        <v>13</v>
      </c>
      <c r="AR2" s="5">
        <v>6</v>
      </c>
      <c r="AS2" s="5">
        <v>8</v>
      </c>
      <c r="AT2" s="5">
        <v>6</v>
      </c>
      <c r="AU2" s="5">
        <v>0</v>
      </c>
      <c r="AV2" s="5">
        <v>3</v>
      </c>
      <c r="AW2" s="5">
        <v>3</v>
      </c>
      <c r="AX2" s="5">
        <v>2</v>
      </c>
      <c r="AY2" s="5">
        <v>5</v>
      </c>
      <c r="AZ2" s="5">
        <v>0</v>
      </c>
      <c r="BA2" s="5">
        <v>1</v>
      </c>
      <c r="BB2" s="5">
        <v>0</v>
      </c>
      <c r="BC2" s="5">
        <v>2</v>
      </c>
      <c r="BD2" s="5">
        <v>1</v>
      </c>
      <c r="BE2" s="5">
        <v>0</v>
      </c>
      <c r="BF2" s="5">
        <v>9</v>
      </c>
    </row>
    <row r="3" spans="1:58" s="4" customFormat="1" ht="42" x14ac:dyDescent="0.3">
      <c r="A3" s="19" t="s">
        <v>58</v>
      </c>
      <c r="B3" s="20" t="s">
        <v>60</v>
      </c>
      <c r="C3" s="9">
        <f t="shared" ref="C3:C66" si="0">+SUM(D3:BF3)</f>
        <v>10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1</v>
      </c>
      <c r="Y3" s="5">
        <v>0</v>
      </c>
      <c r="Z3" s="5">
        <v>0</v>
      </c>
      <c r="AA3" s="5">
        <v>0</v>
      </c>
      <c r="AB3" s="5">
        <v>0</v>
      </c>
      <c r="AC3" s="5">
        <v>1</v>
      </c>
      <c r="AD3" s="5">
        <v>0</v>
      </c>
      <c r="AE3" s="5">
        <v>1</v>
      </c>
      <c r="AF3" s="5">
        <v>0</v>
      </c>
      <c r="AG3" s="5">
        <v>1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1</v>
      </c>
      <c r="AR3" s="5">
        <v>0</v>
      </c>
      <c r="AS3" s="5">
        <v>0</v>
      </c>
      <c r="AT3" s="5">
        <v>1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1</v>
      </c>
      <c r="BE3" s="5">
        <v>0</v>
      </c>
      <c r="BF3" s="5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1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</row>
    <row r="6" spans="1:58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58" s="4" customFormat="1" ht="42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58" s="4" customFormat="1" ht="42" x14ac:dyDescent="0.3">
      <c r="A8" s="61"/>
      <c r="B8" s="23" t="s">
        <v>81</v>
      </c>
      <c r="C8" s="9">
        <f t="shared" si="0"/>
        <v>7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1</v>
      </c>
      <c r="W8" s="8">
        <v>0</v>
      </c>
      <c r="X8" s="8">
        <v>1</v>
      </c>
      <c r="Y8" s="8">
        <v>0</v>
      </c>
      <c r="Z8" s="8">
        <v>0</v>
      </c>
      <c r="AA8" s="8">
        <v>0</v>
      </c>
      <c r="AB8" s="8">
        <v>0</v>
      </c>
      <c r="AC8" s="8">
        <v>1</v>
      </c>
      <c r="AD8" s="8">
        <v>0</v>
      </c>
      <c r="AE8" s="8">
        <v>1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1</v>
      </c>
      <c r="AR8" s="8">
        <v>0</v>
      </c>
      <c r="AS8" s="8">
        <v>0</v>
      </c>
      <c r="AT8" s="8">
        <v>1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1</v>
      </c>
      <c r="BE8" s="8">
        <v>0</v>
      </c>
      <c r="BF8" s="8">
        <v>0</v>
      </c>
    </row>
    <row r="9" spans="1:58" s="4" customFormat="1" ht="42" x14ac:dyDescent="0.3">
      <c r="A9" s="62"/>
      <c r="B9" s="23" t="s">
        <v>82</v>
      </c>
      <c r="C9" s="9">
        <f t="shared" si="0"/>
        <v>1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1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49</v>
      </c>
      <c r="D10" s="5">
        <v>0</v>
      </c>
      <c r="E10" s="5">
        <v>3</v>
      </c>
      <c r="F10" s="5">
        <v>0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1</v>
      </c>
      <c r="N10" s="5">
        <v>1</v>
      </c>
      <c r="O10" s="5">
        <v>2</v>
      </c>
      <c r="P10" s="5">
        <v>0</v>
      </c>
      <c r="Q10" s="5">
        <v>3</v>
      </c>
      <c r="R10" s="5">
        <v>4</v>
      </c>
      <c r="S10" s="5">
        <v>1</v>
      </c>
      <c r="T10" s="5">
        <v>0</v>
      </c>
      <c r="U10" s="5">
        <v>1</v>
      </c>
      <c r="V10" s="5">
        <v>0</v>
      </c>
      <c r="W10" s="5">
        <v>2</v>
      </c>
      <c r="X10" s="5">
        <v>0</v>
      </c>
      <c r="Y10" s="5">
        <v>0</v>
      </c>
      <c r="Z10" s="5">
        <v>1</v>
      </c>
      <c r="AA10" s="5">
        <v>1</v>
      </c>
      <c r="AB10" s="5">
        <v>1</v>
      </c>
      <c r="AC10" s="5">
        <v>1</v>
      </c>
      <c r="AD10" s="5">
        <v>0</v>
      </c>
      <c r="AE10" s="5">
        <v>0</v>
      </c>
      <c r="AF10" s="5">
        <v>2</v>
      </c>
      <c r="AG10" s="5">
        <v>0</v>
      </c>
      <c r="AH10" s="5">
        <v>1</v>
      </c>
      <c r="AI10" s="5">
        <v>0</v>
      </c>
      <c r="AJ10" s="5">
        <v>0</v>
      </c>
      <c r="AK10" s="5">
        <v>0</v>
      </c>
      <c r="AL10" s="5">
        <v>0</v>
      </c>
      <c r="AM10" s="5">
        <v>1</v>
      </c>
      <c r="AN10" s="5">
        <v>0</v>
      </c>
      <c r="AO10" s="5">
        <v>7</v>
      </c>
      <c r="AP10" s="5">
        <v>2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1</v>
      </c>
      <c r="AX10" s="5">
        <v>2</v>
      </c>
      <c r="AY10" s="5">
        <v>1</v>
      </c>
      <c r="AZ10" s="5">
        <v>0</v>
      </c>
      <c r="BA10" s="5">
        <v>0</v>
      </c>
      <c r="BB10" s="5">
        <v>0</v>
      </c>
      <c r="BC10" s="5">
        <v>2</v>
      </c>
      <c r="BD10" s="5">
        <v>0</v>
      </c>
      <c r="BE10" s="5">
        <v>0</v>
      </c>
      <c r="BF10" s="5">
        <v>7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5</v>
      </c>
      <c r="D11" s="8">
        <v>0</v>
      </c>
      <c r="E11" s="8">
        <v>0</v>
      </c>
      <c r="F11" s="8">
        <v>0</v>
      </c>
      <c r="G11" s="8">
        <v>1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1</v>
      </c>
      <c r="O11" s="8">
        <v>0</v>
      </c>
      <c r="P11" s="8">
        <v>0</v>
      </c>
      <c r="Q11" s="8">
        <v>0</v>
      </c>
      <c r="R11" s="8">
        <v>1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1</v>
      </c>
      <c r="BD11" s="8">
        <v>0</v>
      </c>
      <c r="BE11" s="8">
        <v>0</v>
      </c>
      <c r="BF11" s="8">
        <v>1</v>
      </c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</row>
    <row r="13" spans="1:58" s="4" customFormat="1" x14ac:dyDescent="0.3">
      <c r="A13" s="62"/>
      <c r="B13" s="23" t="s">
        <v>86</v>
      </c>
      <c r="C13" s="9">
        <f t="shared" si="0"/>
        <v>2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1</v>
      </c>
      <c r="AA13" s="8">
        <v>0</v>
      </c>
      <c r="AB13" s="8">
        <v>0</v>
      </c>
      <c r="AC13" s="8">
        <v>1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</row>
    <row r="14" spans="1:58" s="4" customFormat="1" x14ac:dyDescent="0.3">
      <c r="A14" s="19" t="s">
        <v>61</v>
      </c>
      <c r="B14" s="20" t="s">
        <v>62</v>
      </c>
      <c r="C14" s="9">
        <f t="shared" si="0"/>
        <v>1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1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59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59" s="4" customFormat="1" ht="42" x14ac:dyDescent="0.3">
      <c r="A19" s="62"/>
      <c r="B19" s="23" t="s">
        <v>88</v>
      </c>
      <c r="C19" s="9">
        <f t="shared" si="0"/>
        <v>1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7</v>
      </c>
      <c r="D20" s="5">
        <v>0</v>
      </c>
      <c r="E20" s="5">
        <v>1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1</v>
      </c>
      <c r="Z20" s="5">
        <v>0</v>
      </c>
      <c r="AA20" s="5">
        <v>0</v>
      </c>
      <c r="AB20" s="5">
        <v>1</v>
      </c>
      <c r="AC20" s="5">
        <v>1</v>
      </c>
      <c r="AD20" s="5">
        <v>0</v>
      </c>
      <c r="AE20" s="5">
        <v>0</v>
      </c>
      <c r="AF20" s="5">
        <v>0</v>
      </c>
      <c r="AG20" s="5">
        <v>1</v>
      </c>
      <c r="AH20" s="5">
        <v>0</v>
      </c>
      <c r="AI20" s="5">
        <v>0</v>
      </c>
      <c r="AJ20" s="5">
        <v>0</v>
      </c>
      <c r="AK20" s="5">
        <v>1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1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7</v>
      </c>
      <c r="D21" s="8">
        <v>0</v>
      </c>
      <c r="E21" s="8">
        <v>1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</v>
      </c>
      <c r="Z21" s="8">
        <v>0</v>
      </c>
      <c r="AA21" s="8">
        <v>0</v>
      </c>
      <c r="AB21" s="8">
        <v>1</v>
      </c>
      <c r="AC21" s="8">
        <v>1</v>
      </c>
      <c r="AD21" s="8">
        <v>0</v>
      </c>
      <c r="AE21" s="8">
        <v>0</v>
      </c>
      <c r="AF21" s="8">
        <v>0</v>
      </c>
      <c r="AG21" s="8">
        <v>1</v>
      </c>
      <c r="AH21" s="8">
        <v>0</v>
      </c>
      <c r="AI21" s="8">
        <v>0</v>
      </c>
      <c r="AJ21" s="8">
        <v>0</v>
      </c>
      <c r="AK21" s="8">
        <v>1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1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56</v>
      </c>
      <c r="D22" s="5">
        <v>0</v>
      </c>
      <c r="E22" s="5">
        <v>1</v>
      </c>
      <c r="F22" s="5">
        <v>2</v>
      </c>
      <c r="G22" s="5">
        <v>2</v>
      </c>
      <c r="H22" s="5">
        <v>0</v>
      </c>
      <c r="I22" s="5">
        <v>0</v>
      </c>
      <c r="J22" s="5">
        <v>1</v>
      </c>
      <c r="K22" s="5">
        <v>1</v>
      </c>
      <c r="L22" s="5">
        <v>1</v>
      </c>
      <c r="M22" s="5">
        <v>0</v>
      </c>
      <c r="N22" s="5">
        <v>0</v>
      </c>
      <c r="O22" s="5">
        <v>0</v>
      </c>
      <c r="P22" s="5">
        <v>1</v>
      </c>
      <c r="Q22" s="5">
        <v>0</v>
      </c>
      <c r="R22" s="5">
        <v>0</v>
      </c>
      <c r="S22" s="5">
        <v>2</v>
      </c>
      <c r="T22" s="5">
        <v>0</v>
      </c>
      <c r="U22" s="5">
        <v>0</v>
      </c>
      <c r="V22" s="5">
        <v>0</v>
      </c>
      <c r="W22" s="5">
        <v>16</v>
      </c>
      <c r="X22" s="5">
        <v>4</v>
      </c>
      <c r="Y22" s="5">
        <v>1</v>
      </c>
      <c r="Z22" s="5">
        <v>0</v>
      </c>
      <c r="AA22" s="5">
        <v>0</v>
      </c>
      <c r="AB22" s="5">
        <v>2</v>
      </c>
      <c r="AC22" s="5">
        <v>0</v>
      </c>
      <c r="AD22" s="5">
        <v>0</v>
      </c>
      <c r="AE22" s="5">
        <v>1</v>
      </c>
      <c r="AF22" s="5">
        <v>2</v>
      </c>
      <c r="AG22" s="5">
        <v>3</v>
      </c>
      <c r="AH22" s="5">
        <v>2</v>
      </c>
      <c r="AI22" s="5">
        <v>0</v>
      </c>
      <c r="AJ22" s="5">
        <v>0</v>
      </c>
      <c r="AK22" s="5">
        <v>1</v>
      </c>
      <c r="AL22" s="5">
        <v>2</v>
      </c>
      <c r="AM22" s="5">
        <v>1</v>
      </c>
      <c r="AN22" s="5">
        <v>1</v>
      </c>
      <c r="AO22" s="5">
        <v>2</v>
      </c>
      <c r="AP22" s="5">
        <v>1</v>
      </c>
      <c r="AQ22" s="5">
        <v>1</v>
      </c>
      <c r="AR22" s="5">
        <v>0</v>
      </c>
      <c r="AS22" s="5">
        <v>3</v>
      </c>
      <c r="AT22" s="5">
        <v>0</v>
      </c>
      <c r="AU22" s="5">
        <v>0</v>
      </c>
      <c r="AV22" s="5">
        <v>1</v>
      </c>
      <c r="AW22" s="5">
        <v>1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27</v>
      </c>
      <c r="D23" s="8">
        <v>0</v>
      </c>
      <c r="E23" s="8">
        <v>1</v>
      </c>
      <c r="F23" s="8">
        <v>1</v>
      </c>
      <c r="G23" s="8">
        <v>1</v>
      </c>
      <c r="H23" s="8">
        <v>0</v>
      </c>
      <c r="I23" s="8">
        <v>0</v>
      </c>
      <c r="J23" s="8">
        <v>0</v>
      </c>
      <c r="K23" s="8">
        <v>1</v>
      </c>
      <c r="L23" s="8">
        <v>0</v>
      </c>
      <c r="M23" s="8">
        <v>0</v>
      </c>
      <c r="N23" s="8">
        <v>0</v>
      </c>
      <c r="O23" s="8">
        <v>0</v>
      </c>
      <c r="P23" s="8">
        <v>1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7</v>
      </c>
      <c r="X23" s="8">
        <v>2</v>
      </c>
      <c r="Y23" s="8">
        <v>0</v>
      </c>
      <c r="Z23" s="8">
        <v>0</v>
      </c>
      <c r="AA23" s="8">
        <v>0</v>
      </c>
      <c r="AB23" s="8">
        <v>1</v>
      </c>
      <c r="AC23" s="8">
        <v>0</v>
      </c>
      <c r="AD23" s="8">
        <v>0</v>
      </c>
      <c r="AE23" s="8">
        <v>1</v>
      </c>
      <c r="AF23" s="8">
        <v>1</v>
      </c>
      <c r="AG23" s="8">
        <v>0</v>
      </c>
      <c r="AH23" s="8">
        <v>1</v>
      </c>
      <c r="AI23" s="8">
        <v>0</v>
      </c>
      <c r="AJ23" s="8">
        <v>0</v>
      </c>
      <c r="AK23" s="8">
        <v>1</v>
      </c>
      <c r="AL23" s="8">
        <v>2</v>
      </c>
      <c r="AM23" s="8">
        <v>1</v>
      </c>
      <c r="AN23" s="8">
        <v>1</v>
      </c>
      <c r="AO23" s="8">
        <v>1</v>
      </c>
      <c r="AP23" s="8">
        <v>0</v>
      </c>
      <c r="AQ23" s="8">
        <v>0</v>
      </c>
      <c r="AR23" s="8">
        <v>0</v>
      </c>
      <c r="AS23" s="8">
        <v>2</v>
      </c>
      <c r="AT23" s="8">
        <v>0</v>
      </c>
      <c r="AU23" s="8">
        <v>0</v>
      </c>
      <c r="AV23" s="8">
        <v>1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</row>
    <row r="24" spans="1:59" s="4" customFormat="1" ht="42" x14ac:dyDescent="0.3">
      <c r="A24" s="61"/>
      <c r="B24" s="23" t="s">
        <v>91</v>
      </c>
      <c r="C24" s="9">
        <f t="shared" si="0"/>
        <v>20</v>
      </c>
      <c r="D24" s="8">
        <v>0</v>
      </c>
      <c r="E24" s="8">
        <v>0</v>
      </c>
      <c r="F24" s="8">
        <v>1</v>
      </c>
      <c r="G24" s="8">
        <v>0</v>
      </c>
      <c r="H24" s="8">
        <v>0</v>
      </c>
      <c r="I24" s="8">
        <v>0</v>
      </c>
      <c r="J24" s="8">
        <v>1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1</v>
      </c>
      <c r="T24" s="8">
        <v>0</v>
      </c>
      <c r="U24" s="8">
        <v>0</v>
      </c>
      <c r="V24" s="8">
        <v>0</v>
      </c>
      <c r="W24" s="8">
        <v>9</v>
      </c>
      <c r="X24" s="8">
        <v>1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1</v>
      </c>
      <c r="AG24" s="8">
        <v>1</v>
      </c>
      <c r="AH24" s="8">
        <v>1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1</v>
      </c>
      <c r="AP24" s="8">
        <v>1</v>
      </c>
      <c r="AQ24" s="8">
        <v>1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1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</row>
    <row r="25" spans="1:59" s="4" customFormat="1" x14ac:dyDescent="0.3">
      <c r="A25" s="62"/>
      <c r="B25" s="23" t="s">
        <v>92</v>
      </c>
      <c r="C25" s="9">
        <f t="shared" si="0"/>
        <v>1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1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</row>
    <row r="30" spans="1:59" s="4" customFormat="1" x14ac:dyDescent="0.35">
      <c r="A30" s="61"/>
      <c r="B30" s="27" t="s">
        <v>98</v>
      </c>
      <c r="C30" s="9">
        <f t="shared" si="0"/>
        <v>1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1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2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1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1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259</v>
      </c>
      <c r="D45" s="5">
        <v>9</v>
      </c>
      <c r="E45" s="5">
        <v>29</v>
      </c>
      <c r="F45" s="5">
        <v>0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1</v>
      </c>
      <c r="M45" s="5">
        <v>0</v>
      </c>
      <c r="N45" s="5">
        <v>1</v>
      </c>
      <c r="O45" s="5">
        <v>0</v>
      </c>
      <c r="P45" s="5">
        <v>0</v>
      </c>
      <c r="Q45" s="5">
        <v>61</v>
      </c>
      <c r="R45" s="5">
        <v>27</v>
      </c>
      <c r="S45" s="5">
        <v>4</v>
      </c>
      <c r="T45" s="5">
        <v>0</v>
      </c>
      <c r="U45" s="5">
        <v>0</v>
      </c>
      <c r="V45" s="5">
        <v>0</v>
      </c>
      <c r="W45" s="5">
        <v>11</v>
      </c>
      <c r="X45" s="5">
        <v>13</v>
      </c>
      <c r="Y45" s="5">
        <v>1</v>
      </c>
      <c r="Z45" s="5">
        <v>1</v>
      </c>
      <c r="AA45" s="5">
        <v>0</v>
      </c>
      <c r="AB45" s="5">
        <v>5</v>
      </c>
      <c r="AC45" s="5">
        <v>40</v>
      </c>
      <c r="AD45" s="5">
        <v>0</v>
      </c>
      <c r="AE45" s="5">
        <v>0</v>
      </c>
      <c r="AF45" s="5">
        <v>1</v>
      </c>
      <c r="AG45" s="5">
        <v>2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1</v>
      </c>
      <c r="AO45" s="5">
        <v>0</v>
      </c>
      <c r="AP45" s="5">
        <v>15</v>
      </c>
      <c r="AQ45" s="5">
        <v>11</v>
      </c>
      <c r="AR45" s="5">
        <v>6</v>
      </c>
      <c r="AS45" s="5">
        <v>5</v>
      </c>
      <c r="AT45" s="5">
        <v>5</v>
      </c>
      <c r="AU45" s="5">
        <v>0</v>
      </c>
      <c r="AV45" s="5">
        <v>2</v>
      </c>
      <c r="AW45" s="5">
        <v>1</v>
      </c>
      <c r="AX45" s="5">
        <v>0</v>
      </c>
      <c r="AY45" s="5">
        <v>4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2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</row>
    <row r="50" spans="1:58" s="4" customFormat="1" ht="42" x14ac:dyDescent="0.3">
      <c r="A50" s="61"/>
      <c r="B50" s="28" t="s">
        <v>123</v>
      </c>
      <c r="C50" s="9">
        <f t="shared" si="0"/>
        <v>1</v>
      </c>
      <c r="D50" s="8">
        <v>0</v>
      </c>
      <c r="E50" s="8">
        <v>0</v>
      </c>
      <c r="F50" s="8">
        <v>0</v>
      </c>
      <c r="G50" s="8">
        <v>1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</row>
    <row r="51" spans="1:58" s="4" customFormat="1" ht="39.75" customHeight="1" x14ac:dyDescent="0.3">
      <c r="A51" s="61"/>
      <c r="B51" s="28" t="s">
        <v>124</v>
      </c>
      <c r="C51" s="9">
        <f t="shared" si="0"/>
        <v>123</v>
      </c>
      <c r="D51" s="8">
        <v>3</v>
      </c>
      <c r="E51" s="8">
        <v>18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1</v>
      </c>
      <c r="O51" s="8">
        <v>0</v>
      </c>
      <c r="P51" s="8">
        <v>0</v>
      </c>
      <c r="Q51" s="8">
        <v>31</v>
      </c>
      <c r="R51" s="8">
        <v>10</v>
      </c>
      <c r="S51" s="8">
        <v>1</v>
      </c>
      <c r="T51" s="8">
        <v>0</v>
      </c>
      <c r="U51" s="8">
        <v>0</v>
      </c>
      <c r="V51" s="8">
        <v>0</v>
      </c>
      <c r="W51" s="8">
        <v>7</v>
      </c>
      <c r="X51" s="8">
        <v>5</v>
      </c>
      <c r="Y51" s="8">
        <v>0</v>
      </c>
      <c r="Z51" s="8">
        <v>0</v>
      </c>
      <c r="AA51" s="8">
        <v>0</v>
      </c>
      <c r="AB51" s="8">
        <v>3</v>
      </c>
      <c r="AC51" s="8">
        <v>16</v>
      </c>
      <c r="AD51" s="8">
        <v>0</v>
      </c>
      <c r="AE51" s="8">
        <v>0</v>
      </c>
      <c r="AF51" s="8">
        <v>1</v>
      </c>
      <c r="AG51" s="8">
        <v>1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1</v>
      </c>
      <c r="AO51" s="8">
        <v>0</v>
      </c>
      <c r="AP51" s="8">
        <v>5</v>
      </c>
      <c r="AQ51" s="8">
        <v>7</v>
      </c>
      <c r="AR51" s="8">
        <v>1</v>
      </c>
      <c r="AS51" s="8">
        <v>3</v>
      </c>
      <c r="AT51" s="8">
        <v>4</v>
      </c>
      <c r="AU51" s="8">
        <v>0</v>
      </c>
      <c r="AV51" s="8">
        <v>1</v>
      </c>
      <c r="AW51" s="8">
        <v>0</v>
      </c>
      <c r="AX51" s="8">
        <v>0</v>
      </c>
      <c r="AY51" s="8">
        <v>3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1</v>
      </c>
    </row>
    <row r="52" spans="1:58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58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58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</row>
    <row r="56" spans="1:58" s="4" customFormat="1" x14ac:dyDescent="0.3">
      <c r="A56" s="61"/>
      <c r="B56" s="23" t="s">
        <v>129</v>
      </c>
      <c r="C56" s="9">
        <f t="shared" si="0"/>
        <v>127</v>
      </c>
      <c r="D56" s="8">
        <v>6</v>
      </c>
      <c r="E56" s="8">
        <v>11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30</v>
      </c>
      <c r="R56" s="8">
        <v>17</v>
      </c>
      <c r="S56" s="8">
        <v>3</v>
      </c>
      <c r="T56" s="8">
        <v>0</v>
      </c>
      <c r="U56" s="8">
        <v>0</v>
      </c>
      <c r="V56" s="8">
        <v>0</v>
      </c>
      <c r="W56" s="8">
        <v>4</v>
      </c>
      <c r="X56" s="8">
        <v>7</v>
      </c>
      <c r="Y56" s="8">
        <v>0</v>
      </c>
      <c r="Z56" s="8">
        <v>0</v>
      </c>
      <c r="AA56" s="8">
        <v>0</v>
      </c>
      <c r="AB56" s="8">
        <v>2</v>
      </c>
      <c r="AC56" s="8">
        <v>24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7</v>
      </c>
      <c r="AQ56" s="8">
        <v>4</v>
      </c>
      <c r="AR56" s="8">
        <v>5</v>
      </c>
      <c r="AS56" s="8">
        <v>2</v>
      </c>
      <c r="AT56" s="8">
        <v>1</v>
      </c>
      <c r="AU56" s="8">
        <v>0</v>
      </c>
      <c r="AV56" s="8">
        <v>1</v>
      </c>
      <c r="AW56" s="8">
        <v>1</v>
      </c>
      <c r="AX56" s="8">
        <v>0</v>
      </c>
      <c r="AY56" s="8">
        <v>1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1</v>
      </c>
    </row>
    <row r="57" spans="1:58" s="4" customFormat="1" ht="42" x14ac:dyDescent="0.3">
      <c r="A57" s="61"/>
      <c r="B57" s="23" t="s">
        <v>130</v>
      </c>
      <c r="C57" s="9">
        <f t="shared" si="0"/>
        <v>1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1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</row>
    <row r="58" spans="1:58" s="4" customFormat="1" ht="40.5" customHeight="1" x14ac:dyDescent="0.3">
      <c r="A58" s="61"/>
      <c r="B58" s="22" t="s">
        <v>131</v>
      </c>
      <c r="C58" s="9">
        <f t="shared" si="0"/>
        <v>4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1</v>
      </c>
      <c r="Z58" s="8">
        <v>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2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</row>
    <row r="59" spans="1:58" s="4" customFormat="1" ht="40.5" customHeight="1" x14ac:dyDescent="0.3">
      <c r="A59" s="62"/>
      <c r="B59" s="22" t="s">
        <v>132</v>
      </c>
      <c r="C59" s="9">
        <f t="shared" si="0"/>
        <v>3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1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1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1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</row>
    <row r="60" spans="1:58" s="7" customFormat="1" x14ac:dyDescent="0.35">
      <c r="A60" s="29">
        <v>15</v>
      </c>
      <c r="B60" s="30" t="s">
        <v>133</v>
      </c>
      <c r="C60" s="9">
        <f t="shared" si="0"/>
        <v>6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6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</row>
    <row r="65" spans="1:58" s="7" customFormat="1" ht="36.75" customHeight="1" x14ac:dyDescent="0.25">
      <c r="A65" s="61"/>
      <c r="B65" s="33" t="s">
        <v>134</v>
      </c>
      <c r="C65" s="9">
        <f t="shared" si="0"/>
        <v>3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3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</row>
    <row r="66" spans="1:58" s="7" customFormat="1" ht="36.75" customHeight="1" x14ac:dyDescent="0.25">
      <c r="A66" s="61"/>
      <c r="B66" s="33" t="s">
        <v>135</v>
      </c>
      <c r="C66" s="9">
        <f t="shared" si="0"/>
        <v>3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3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7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2"/>
  </sheetPr>
  <dimension ref="A1:BG71"/>
  <sheetViews>
    <sheetView showZeros="0" view="pageBreakPreview" zoomScale="25" zoomScaleNormal="55" zoomScaleSheetLayoutView="25" zoomScalePageLayoutView="55" workbookViewId="0">
      <pane xSplit="3" ySplit="1" topLeftCell="N23" activePane="bottomRight" state="frozen"/>
      <selection activeCell="C2" sqref="C2:C68"/>
      <selection pane="topRight" activeCell="C2" sqref="C2:C68"/>
      <selection pane="bottomLeft" activeCell="C2" sqref="C2:C68"/>
      <selection pane="bottomRight" activeCell="C2" sqref="C2:C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143</v>
      </c>
      <c r="D2" s="5">
        <v>3</v>
      </c>
      <c r="E2" s="5">
        <v>13</v>
      </c>
      <c r="F2" s="5">
        <v>2</v>
      </c>
      <c r="G2" s="5">
        <v>1</v>
      </c>
      <c r="H2" s="5">
        <v>0</v>
      </c>
      <c r="I2" s="5">
        <v>0</v>
      </c>
      <c r="J2" s="5">
        <v>0</v>
      </c>
      <c r="K2" s="5">
        <v>1</v>
      </c>
      <c r="L2" s="5">
        <v>2</v>
      </c>
      <c r="M2" s="5">
        <v>12</v>
      </c>
      <c r="N2" s="5">
        <v>1</v>
      </c>
      <c r="O2" s="5">
        <v>1</v>
      </c>
      <c r="P2" s="5">
        <v>3</v>
      </c>
      <c r="Q2" s="5">
        <v>11</v>
      </c>
      <c r="R2" s="5">
        <v>9</v>
      </c>
      <c r="S2" s="5">
        <v>1</v>
      </c>
      <c r="T2" s="5">
        <v>2</v>
      </c>
      <c r="U2" s="5">
        <v>1</v>
      </c>
      <c r="V2" s="5">
        <v>0</v>
      </c>
      <c r="W2" s="5">
        <v>0</v>
      </c>
      <c r="X2" s="5">
        <v>3</v>
      </c>
      <c r="Y2" s="5">
        <v>6</v>
      </c>
      <c r="Z2" s="5">
        <v>0</v>
      </c>
      <c r="AA2" s="5">
        <v>0</v>
      </c>
      <c r="AB2" s="5">
        <v>0</v>
      </c>
      <c r="AC2" s="5">
        <v>21</v>
      </c>
      <c r="AD2" s="5">
        <v>0</v>
      </c>
      <c r="AE2" s="5">
        <v>1</v>
      </c>
      <c r="AF2" s="5">
        <v>4</v>
      </c>
      <c r="AG2" s="5">
        <v>1</v>
      </c>
      <c r="AH2" s="5">
        <v>5</v>
      </c>
      <c r="AI2" s="5">
        <v>2</v>
      </c>
      <c r="AJ2" s="5">
        <v>1</v>
      </c>
      <c r="AK2" s="5">
        <v>3</v>
      </c>
      <c r="AL2" s="5">
        <v>1</v>
      </c>
      <c r="AM2" s="5">
        <v>1</v>
      </c>
      <c r="AN2" s="5">
        <v>4</v>
      </c>
      <c r="AO2" s="5">
        <v>2</v>
      </c>
      <c r="AP2" s="5">
        <v>0</v>
      </c>
      <c r="AQ2" s="5">
        <v>1</v>
      </c>
      <c r="AR2" s="5">
        <v>3</v>
      </c>
      <c r="AS2" s="5">
        <v>3</v>
      </c>
      <c r="AT2" s="5">
        <v>0</v>
      </c>
      <c r="AU2" s="5">
        <v>3</v>
      </c>
      <c r="AV2" s="5">
        <v>1</v>
      </c>
      <c r="AW2" s="5">
        <v>3</v>
      </c>
      <c r="AX2" s="5">
        <v>0</v>
      </c>
      <c r="AY2" s="5">
        <v>0</v>
      </c>
      <c r="AZ2" s="5">
        <v>1</v>
      </c>
      <c r="BA2" s="5">
        <v>2</v>
      </c>
      <c r="BB2" s="5">
        <v>2</v>
      </c>
      <c r="BC2" s="5">
        <v>0</v>
      </c>
      <c r="BD2" s="5">
        <v>3</v>
      </c>
      <c r="BE2" s="5">
        <v>1</v>
      </c>
      <c r="BF2" s="5">
        <v>2</v>
      </c>
    </row>
    <row r="3" spans="1:58" s="4" customFormat="1" ht="42" x14ac:dyDescent="0.3">
      <c r="A3" s="19" t="s">
        <v>58</v>
      </c>
      <c r="B3" s="20" t="s">
        <v>60</v>
      </c>
      <c r="C3" s="9">
        <f t="shared" ref="C3:C66" si="0">+SUM(D3:BF3)</f>
        <v>6</v>
      </c>
      <c r="D3" s="5">
        <v>0</v>
      </c>
      <c r="E3" s="5">
        <v>0</v>
      </c>
      <c r="F3" s="5">
        <v>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1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1</v>
      </c>
      <c r="AJ3" s="5">
        <v>0</v>
      </c>
      <c r="AK3" s="5">
        <v>0</v>
      </c>
      <c r="AL3" s="5">
        <v>0</v>
      </c>
      <c r="AM3" s="5">
        <v>0</v>
      </c>
      <c r="AN3" s="5">
        <v>1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2</v>
      </c>
      <c r="D4" s="8">
        <v>0</v>
      </c>
      <c r="E4" s="8">
        <v>0</v>
      </c>
      <c r="F4" s="8">
        <v>1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1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</row>
    <row r="6" spans="1:58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58" s="4" customFormat="1" ht="42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58" s="4" customFormat="1" ht="42" x14ac:dyDescent="0.3">
      <c r="A8" s="61"/>
      <c r="B8" s="23" t="s">
        <v>81</v>
      </c>
      <c r="C8" s="9">
        <f t="shared" si="0"/>
        <v>2</v>
      </c>
      <c r="D8" s="8">
        <v>0</v>
      </c>
      <c r="E8" s="8">
        <v>0</v>
      </c>
      <c r="F8" s="8">
        <v>1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1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</row>
    <row r="9" spans="1:58" s="4" customFormat="1" ht="42" x14ac:dyDescent="0.3">
      <c r="A9" s="62"/>
      <c r="B9" s="23" t="s">
        <v>82</v>
      </c>
      <c r="C9" s="9">
        <f t="shared" si="0"/>
        <v>2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1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1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13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10</v>
      </c>
      <c r="N10" s="5">
        <v>1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1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2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1</v>
      </c>
      <c r="M11" s="8">
        <v>0</v>
      </c>
      <c r="N11" s="8">
        <v>1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</row>
    <row r="13" spans="1:58" s="4" customFormat="1" x14ac:dyDescent="0.3">
      <c r="A13" s="62"/>
      <c r="B13" s="23" t="s">
        <v>86</v>
      </c>
      <c r="C13" s="9">
        <f t="shared" si="0"/>
        <v>11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10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1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</row>
    <row r="14" spans="1:58" s="4" customFormat="1" x14ac:dyDescent="0.3">
      <c r="A14" s="19" t="s">
        <v>61</v>
      </c>
      <c r="B14" s="20" t="s">
        <v>62</v>
      </c>
      <c r="C14" s="9">
        <f t="shared" si="0"/>
        <v>1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1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59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59" s="4" customFormat="1" ht="42" x14ac:dyDescent="0.3">
      <c r="A19" s="62"/>
      <c r="B19" s="23" t="s">
        <v>88</v>
      </c>
      <c r="C19" s="9">
        <f t="shared" si="0"/>
        <v>1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28</v>
      </c>
      <c r="D22" s="5">
        <v>0</v>
      </c>
      <c r="E22" s="5">
        <v>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1</v>
      </c>
      <c r="L22" s="5">
        <v>1</v>
      </c>
      <c r="M22" s="5">
        <v>0</v>
      </c>
      <c r="N22" s="5">
        <v>0</v>
      </c>
      <c r="O22" s="5">
        <v>0</v>
      </c>
      <c r="P22" s="5">
        <v>2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1</v>
      </c>
      <c r="AF22" s="5">
        <v>0</v>
      </c>
      <c r="AG22" s="5">
        <v>0</v>
      </c>
      <c r="AH22" s="5">
        <v>0</v>
      </c>
      <c r="AI22" s="5">
        <v>0</v>
      </c>
      <c r="AJ22" s="5">
        <v>1</v>
      </c>
      <c r="AK22" s="5">
        <v>1</v>
      </c>
      <c r="AL22" s="5">
        <v>1</v>
      </c>
      <c r="AM22" s="5">
        <v>0</v>
      </c>
      <c r="AN22" s="5">
        <v>3</v>
      </c>
      <c r="AO22" s="5">
        <v>0</v>
      </c>
      <c r="AP22" s="5">
        <v>0</v>
      </c>
      <c r="AQ22" s="5">
        <v>1</v>
      </c>
      <c r="AR22" s="5">
        <v>1</v>
      </c>
      <c r="AS22" s="5">
        <v>1</v>
      </c>
      <c r="AT22" s="5">
        <v>0</v>
      </c>
      <c r="AU22" s="5">
        <v>2</v>
      </c>
      <c r="AV22" s="5">
        <v>0</v>
      </c>
      <c r="AW22" s="5">
        <v>2</v>
      </c>
      <c r="AX22" s="5">
        <v>0</v>
      </c>
      <c r="AY22" s="5">
        <v>0</v>
      </c>
      <c r="AZ22" s="5">
        <v>1</v>
      </c>
      <c r="BA22" s="5">
        <v>2</v>
      </c>
      <c r="BB22" s="5">
        <v>0</v>
      </c>
      <c r="BC22" s="5">
        <v>0</v>
      </c>
      <c r="BD22" s="5">
        <v>2</v>
      </c>
      <c r="BE22" s="5">
        <v>0</v>
      </c>
      <c r="BF22" s="5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11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1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1</v>
      </c>
      <c r="AK23" s="8">
        <v>1</v>
      </c>
      <c r="AL23" s="8">
        <v>1</v>
      </c>
      <c r="AM23" s="8">
        <v>0</v>
      </c>
      <c r="AN23" s="8">
        <v>1</v>
      </c>
      <c r="AO23" s="8">
        <v>0</v>
      </c>
      <c r="AP23" s="8">
        <v>0</v>
      </c>
      <c r="AQ23" s="8">
        <v>1</v>
      </c>
      <c r="AR23" s="8">
        <v>0</v>
      </c>
      <c r="AS23" s="8">
        <v>1</v>
      </c>
      <c r="AT23" s="8">
        <v>0</v>
      </c>
      <c r="AU23" s="8">
        <v>1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2</v>
      </c>
      <c r="BB23" s="8">
        <v>0</v>
      </c>
      <c r="BC23" s="8">
        <v>0</v>
      </c>
      <c r="BD23" s="8">
        <v>1</v>
      </c>
      <c r="BE23" s="8">
        <v>0</v>
      </c>
      <c r="BF23" s="8">
        <v>0</v>
      </c>
    </row>
    <row r="24" spans="1:59" s="4" customFormat="1" ht="42" x14ac:dyDescent="0.3">
      <c r="A24" s="61"/>
      <c r="B24" s="23" t="s">
        <v>91</v>
      </c>
      <c r="C24" s="9">
        <f t="shared" si="0"/>
        <v>17</v>
      </c>
      <c r="D24" s="8">
        <v>0</v>
      </c>
      <c r="E24" s="8">
        <v>5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1</v>
      </c>
      <c r="L24" s="8">
        <v>1</v>
      </c>
      <c r="M24" s="8">
        <v>0</v>
      </c>
      <c r="N24" s="8">
        <v>0</v>
      </c>
      <c r="O24" s="8">
        <v>0</v>
      </c>
      <c r="P24" s="8">
        <v>1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2</v>
      </c>
      <c r="AO24" s="8">
        <v>0</v>
      </c>
      <c r="AP24" s="8">
        <v>0</v>
      </c>
      <c r="AQ24" s="8">
        <v>0</v>
      </c>
      <c r="AR24" s="8">
        <v>1</v>
      </c>
      <c r="AS24" s="8">
        <v>0</v>
      </c>
      <c r="AT24" s="8">
        <v>0</v>
      </c>
      <c r="AU24" s="8">
        <v>1</v>
      </c>
      <c r="AV24" s="8">
        <v>0</v>
      </c>
      <c r="AW24" s="8">
        <v>2</v>
      </c>
      <c r="AX24" s="8">
        <v>0</v>
      </c>
      <c r="AY24" s="8">
        <v>0</v>
      </c>
      <c r="AZ24" s="8">
        <v>1</v>
      </c>
      <c r="BA24" s="8">
        <v>0</v>
      </c>
      <c r="BB24" s="8">
        <v>0</v>
      </c>
      <c r="BC24" s="8">
        <v>0</v>
      </c>
      <c r="BD24" s="8">
        <v>1</v>
      </c>
      <c r="BE24" s="8">
        <v>0</v>
      </c>
      <c r="BF24" s="8">
        <v>0</v>
      </c>
    </row>
    <row r="25" spans="1:59" s="4" customFormat="1" x14ac:dyDescent="0.3">
      <c r="A25" s="62"/>
      <c r="B25" s="23" t="s">
        <v>92</v>
      </c>
      <c r="C25" s="9">
        <f t="shared" si="0"/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2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1</v>
      </c>
      <c r="AG28" s="5">
        <v>0</v>
      </c>
      <c r="AH28" s="5">
        <v>0</v>
      </c>
      <c r="AI28" s="5">
        <v>1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1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1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</row>
    <row r="30" spans="1:59" s="4" customFormat="1" x14ac:dyDescent="0.35">
      <c r="A30" s="61"/>
      <c r="B30" s="27" t="s">
        <v>98</v>
      </c>
      <c r="C30" s="9">
        <f t="shared" si="0"/>
        <v>1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1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4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1</v>
      </c>
      <c r="N44" s="5">
        <v>0</v>
      </c>
      <c r="O44" s="5">
        <v>0</v>
      </c>
      <c r="P44" s="5">
        <v>1</v>
      </c>
      <c r="Q44" s="5">
        <v>0</v>
      </c>
      <c r="R44" s="5">
        <v>1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1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67</v>
      </c>
      <c r="D45" s="5">
        <v>1</v>
      </c>
      <c r="E45" s="5">
        <v>8</v>
      </c>
      <c r="F45" s="5">
        <v>0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1</v>
      </c>
      <c r="N45" s="5">
        <v>0</v>
      </c>
      <c r="O45" s="5">
        <v>0</v>
      </c>
      <c r="P45" s="5">
        <v>0</v>
      </c>
      <c r="Q45" s="5">
        <v>11</v>
      </c>
      <c r="R45" s="5">
        <v>8</v>
      </c>
      <c r="S45" s="5">
        <v>1</v>
      </c>
      <c r="T45" s="5">
        <v>0</v>
      </c>
      <c r="U45" s="5">
        <v>0</v>
      </c>
      <c r="V45" s="5">
        <v>0</v>
      </c>
      <c r="W45" s="5">
        <v>0</v>
      </c>
      <c r="X45" s="5">
        <v>3</v>
      </c>
      <c r="Y45" s="5">
        <v>5</v>
      </c>
      <c r="Z45" s="5">
        <v>0</v>
      </c>
      <c r="AA45" s="5">
        <v>0</v>
      </c>
      <c r="AB45" s="5">
        <v>0</v>
      </c>
      <c r="AC45" s="5">
        <v>21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2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2</v>
      </c>
      <c r="AS45" s="5">
        <v>0</v>
      </c>
      <c r="AT45" s="5">
        <v>0</v>
      </c>
      <c r="AU45" s="5">
        <v>0</v>
      </c>
      <c r="AV45" s="5">
        <v>1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2</v>
      </c>
      <c r="BC45" s="5">
        <v>0</v>
      </c>
      <c r="BD45" s="5">
        <v>0</v>
      </c>
      <c r="BE45" s="5">
        <v>0</v>
      </c>
      <c r="BF45" s="5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</row>
    <row r="51" spans="1:58" s="4" customFormat="1" ht="39.75" customHeight="1" x14ac:dyDescent="0.3">
      <c r="A51" s="61"/>
      <c r="B51" s="28" t="s">
        <v>124</v>
      </c>
      <c r="C51" s="9">
        <f t="shared" si="0"/>
        <v>33</v>
      </c>
      <c r="D51" s="8">
        <v>1</v>
      </c>
      <c r="E51" s="8">
        <v>4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9</v>
      </c>
      <c r="R51" s="8">
        <v>1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2</v>
      </c>
      <c r="Y51" s="8">
        <v>3</v>
      </c>
      <c r="Z51" s="8">
        <v>0</v>
      </c>
      <c r="AA51" s="8">
        <v>0</v>
      </c>
      <c r="AB51" s="8">
        <v>0</v>
      </c>
      <c r="AC51" s="8">
        <v>11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1</v>
      </c>
      <c r="AS51" s="8">
        <v>0</v>
      </c>
      <c r="AT51" s="8">
        <v>0</v>
      </c>
      <c r="AU51" s="8">
        <v>0</v>
      </c>
      <c r="AV51" s="8">
        <v>1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</row>
    <row r="52" spans="1:58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58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58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</row>
    <row r="56" spans="1:58" s="4" customFormat="1" x14ac:dyDescent="0.3">
      <c r="A56" s="61"/>
      <c r="B56" s="23" t="s">
        <v>129</v>
      </c>
      <c r="C56" s="9">
        <f t="shared" si="0"/>
        <v>26</v>
      </c>
      <c r="D56" s="8">
        <v>0</v>
      </c>
      <c r="E56" s="8">
        <v>4</v>
      </c>
      <c r="F56" s="8">
        <v>0</v>
      </c>
      <c r="G56" s="8">
        <v>1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2</v>
      </c>
      <c r="R56" s="8">
        <v>6</v>
      </c>
      <c r="S56" s="8">
        <v>1</v>
      </c>
      <c r="T56" s="8">
        <v>0</v>
      </c>
      <c r="U56" s="8">
        <v>0</v>
      </c>
      <c r="V56" s="8">
        <v>0</v>
      </c>
      <c r="W56" s="8">
        <v>0</v>
      </c>
      <c r="X56" s="8">
        <v>1</v>
      </c>
      <c r="Y56" s="8">
        <v>0</v>
      </c>
      <c r="Z56" s="8">
        <v>0</v>
      </c>
      <c r="AA56" s="8">
        <v>0</v>
      </c>
      <c r="AB56" s="8">
        <v>0</v>
      </c>
      <c r="AC56" s="8">
        <v>10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1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</row>
    <row r="58" spans="1:58" s="4" customFormat="1" ht="40.5" customHeight="1" x14ac:dyDescent="0.3">
      <c r="A58" s="61"/>
      <c r="B58" s="22" t="s">
        <v>131</v>
      </c>
      <c r="C58" s="9">
        <f t="shared" si="0"/>
        <v>5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1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1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2</v>
      </c>
      <c r="BC58" s="8">
        <v>0</v>
      </c>
      <c r="BD58" s="8">
        <v>0</v>
      </c>
      <c r="BE58" s="8">
        <v>0</v>
      </c>
      <c r="BF58" s="8">
        <v>0</v>
      </c>
    </row>
    <row r="59" spans="1:58" s="4" customFormat="1" ht="40.5" customHeight="1" x14ac:dyDescent="0.3">
      <c r="A59" s="62"/>
      <c r="B59" s="22" t="s">
        <v>132</v>
      </c>
      <c r="C59" s="9">
        <f t="shared" si="0"/>
        <v>3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1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1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1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</row>
    <row r="60" spans="1:58" s="7" customFormat="1" x14ac:dyDescent="0.35">
      <c r="A60" s="29">
        <v>15</v>
      </c>
      <c r="B60" s="30" t="s">
        <v>133</v>
      </c>
      <c r="C60" s="9">
        <f t="shared" si="0"/>
        <v>22</v>
      </c>
      <c r="D60" s="5">
        <v>2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1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3</v>
      </c>
      <c r="AG60" s="5">
        <v>0</v>
      </c>
      <c r="AH60" s="5">
        <v>5</v>
      </c>
      <c r="AI60" s="5">
        <v>0</v>
      </c>
      <c r="AJ60" s="5">
        <v>0</v>
      </c>
      <c r="AK60" s="5">
        <v>0</v>
      </c>
      <c r="AL60" s="5">
        <v>0</v>
      </c>
      <c r="AM60" s="5">
        <v>1</v>
      </c>
      <c r="AN60" s="5">
        <v>0</v>
      </c>
      <c r="AO60" s="5">
        <v>1</v>
      </c>
      <c r="AP60" s="5">
        <v>0</v>
      </c>
      <c r="AQ60" s="5">
        <v>0</v>
      </c>
      <c r="AR60" s="5">
        <v>0</v>
      </c>
      <c r="AS60" s="5">
        <v>2</v>
      </c>
      <c r="AT60" s="5">
        <v>0</v>
      </c>
      <c r="AU60" s="5">
        <v>1</v>
      </c>
      <c r="AV60" s="5">
        <v>0</v>
      </c>
      <c r="AW60" s="5">
        <v>1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1</v>
      </c>
      <c r="BE60" s="5">
        <v>1</v>
      </c>
      <c r="BF60" s="5">
        <v>2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</row>
    <row r="65" spans="1:58" s="7" customFormat="1" ht="36.75" customHeight="1" x14ac:dyDescent="0.25">
      <c r="A65" s="61"/>
      <c r="B65" s="33" t="s">
        <v>134</v>
      </c>
      <c r="C65" s="9">
        <f t="shared" si="0"/>
        <v>14</v>
      </c>
      <c r="D65" s="8">
        <v>2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1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1</v>
      </c>
      <c r="AG65" s="8">
        <v>0</v>
      </c>
      <c r="AH65" s="8">
        <v>3</v>
      </c>
      <c r="AI65" s="8">
        <v>0</v>
      </c>
      <c r="AJ65" s="8">
        <v>0</v>
      </c>
      <c r="AK65" s="8">
        <v>0</v>
      </c>
      <c r="AL65" s="8">
        <v>0</v>
      </c>
      <c r="AM65" s="8">
        <v>1</v>
      </c>
      <c r="AN65" s="8">
        <v>0</v>
      </c>
      <c r="AO65" s="8">
        <v>1</v>
      </c>
      <c r="AP65" s="8">
        <v>0</v>
      </c>
      <c r="AQ65" s="8">
        <v>0</v>
      </c>
      <c r="AR65" s="8">
        <v>0</v>
      </c>
      <c r="AS65" s="8">
        <v>1</v>
      </c>
      <c r="AT65" s="8">
        <v>0</v>
      </c>
      <c r="AU65" s="8">
        <v>1</v>
      </c>
      <c r="AV65" s="8">
        <v>0</v>
      </c>
      <c r="AW65" s="8">
        <v>1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1</v>
      </c>
      <c r="BE65" s="8">
        <v>0</v>
      </c>
      <c r="BF65" s="8">
        <v>1</v>
      </c>
    </row>
    <row r="66" spans="1:58" s="7" customFormat="1" ht="36.75" customHeight="1" x14ac:dyDescent="0.25">
      <c r="A66" s="61"/>
      <c r="B66" s="33" t="s">
        <v>135</v>
      </c>
      <c r="C66" s="9">
        <f t="shared" si="0"/>
        <v>8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1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2</v>
      </c>
      <c r="AG66" s="8">
        <v>0</v>
      </c>
      <c r="AH66" s="8">
        <v>2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1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1</v>
      </c>
      <c r="BF66" s="8">
        <v>1</v>
      </c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7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2"/>
  </sheetPr>
  <dimension ref="A1:BG71"/>
  <sheetViews>
    <sheetView showZeros="0" view="pageBreakPreview" zoomScale="40" zoomScaleNormal="55" zoomScaleSheetLayoutView="40" zoomScalePageLayoutView="55" workbookViewId="0">
      <pane xSplit="3" ySplit="1" topLeftCell="AK41" activePane="bottomRight" state="frozen"/>
      <selection activeCell="C2" sqref="C2:C68"/>
      <selection pane="topRight" activeCell="C2" sqref="C2:C68"/>
      <selection pane="bottomLeft" activeCell="C2" sqref="C2:C68"/>
      <selection pane="bottomRight" activeCell="C2" sqref="C2:C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170</v>
      </c>
      <c r="D2" s="5">
        <v>4</v>
      </c>
      <c r="E2" s="5">
        <v>9</v>
      </c>
      <c r="F2" s="5">
        <v>0</v>
      </c>
      <c r="G2" s="5">
        <v>4</v>
      </c>
      <c r="H2" s="5">
        <v>1</v>
      </c>
      <c r="I2" s="5">
        <v>0</v>
      </c>
      <c r="J2" s="5">
        <v>1</v>
      </c>
      <c r="K2" s="5">
        <v>1</v>
      </c>
      <c r="L2" s="5">
        <v>0</v>
      </c>
      <c r="M2" s="5">
        <v>1</v>
      </c>
      <c r="N2" s="5">
        <v>0</v>
      </c>
      <c r="O2" s="5">
        <v>2</v>
      </c>
      <c r="P2" s="5">
        <v>24</v>
      </c>
      <c r="Q2" s="5">
        <v>5</v>
      </c>
      <c r="R2" s="5">
        <v>27</v>
      </c>
      <c r="S2" s="5">
        <v>5</v>
      </c>
      <c r="T2" s="5">
        <v>2</v>
      </c>
      <c r="U2" s="5">
        <v>2</v>
      </c>
      <c r="V2" s="5">
        <v>0</v>
      </c>
      <c r="W2" s="5">
        <v>2</v>
      </c>
      <c r="X2" s="5">
        <v>2</v>
      </c>
      <c r="Y2" s="5">
        <v>1</v>
      </c>
      <c r="Z2" s="5">
        <v>0</v>
      </c>
      <c r="AA2" s="5">
        <v>3</v>
      </c>
      <c r="AB2" s="5">
        <v>0</v>
      </c>
      <c r="AC2" s="5">
        <v>23</v>
      </c>
      <c r="AD2" s="5">
        <v>0</v>
      </c>
      <c r="AE2" s="5">
        <v>3</v>
      </c>
      <c r="AF2" s="5">
        <v>2</v>
      </c>
      <c r="AG2" s="5">
        <v>10</v>
      </c>
      <c r="AH2" s="5">
        <v>0</v>
      </c>
      <c r="AI2" s="5">
        <v>0</v>
      </c>
      <c r="AJ2" s="5">
        <v>2</v>
      </c>
      <c r="AK2" s="5">
        <v>0</v>
      </c>
      <c r="AL2" s="5">
        <v>0</v>
      </c>
      <c r="AM2" s="5">
        <v>0</v>
      </c>
      <c r="AN2" s="5">
        <v>0</v>
      </c>
      <c r="AO2" s="5">
        <v>1</v>
      </c>
      <c r="AP2" s="5">
        <v>0</v>
      </c>
      <c r="AQ2" s="5">
        <v>0</v>
      </c>
      <c r="AR2" s="5">
        <v>14</v>
      </c>
      <c r="AS2" s="5">
        <v>2</v>
      </c>
      <c r="AT2" s="5">
        <v>1</v>
      </c>
      <c r="AU2" s="5">
        <v>3</v>
      </c>
      <c r="AV2" s="5">
        <v>3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4</v>
      </c>
      <c r="BD2" s="5">
        <v>3</v>
      </c>
      <c r="BE2" s="5">
        <v>3</v>
      </c>
      <c r="BF2" s="5">
        <v>0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11</v>
      </c>
      <c r="D3" s="5">
        <v>0</v>
      </c>
      <c r="E3" s="5">
        <v>0</v>
      </c>
      <c r="F3" s="5">
        <v>0</v>
      </c>
      <c r="G3" s="5">
        <v>0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0</v>
      </c>
      <c r="V3" s="5">
        <v>0</v>
      </c>
      <c r="W3" s="5">
        <v>0</v>
      </c>
      <c r="X3" s="5">
        <v>1</v>
      </c>
      <c r="Y3" s="5">
        <v>1</v>
      </c>
      <c r="Z3" s="5">
        <v>0</v>
      </c>
      <c r="AA3" s="5">
        <v>2</v>
      </c>
      <c r="AB3" s="5">
        <v>0</v>
      </c>
      <c r="AC3" s="5">
        <v>0</v>
      </c>
      <c r="AD3" s="5">
        <v>0</v>
      </c>
      <c r="AE3" s="5">
        <v>1</v>
      </c>
      <c r="AF3" s="5">
        <v>0</v>
      </c>
      <c r="AG3" s="5">
        <v>1</v>
      </c>
      <c r="AH3" s="5">
        <v>0</v>
      </c>
      <c r="AI3" s="5">
        <v>0</v>
      </c>
      <c r="AJ3" s="5">
        <v>1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2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1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</row>
    <row r="6" spans="1:58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58" s="4" customFormat="1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58" s="4" customFormat="1" ht="42" x14ac:dyDescent="0.3">
      <c r="A8" s="61"/>
      <c r="B8" s="23" t="s">
        <v>81</v>
      </c>
      <c r="C8" s="9">
        <f t="shared" si="0"/>
        <v>8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1</v>
      </c>
      <c r="U8" s="8">
        <v>0</v>
      </c>
      <c r="V8" s="8">
        <v>0</v>
      </c>
      <c r="W8" s="8">
        <v>0</v>
      </c>
      <c r="X8" s="8">
        <v>1</v>
      </c>
      <c r="Y8" s="8">
        <v>1</v>
      </c>
      <c r="Z8" s="8">
        <v>0</v>
      </c>
      <c r="AA8" s="8">
        <v>2</v>
      </c>
      <c r="AB8" s="8">
        <v>0</v>
      </c>
      <c r="AC8" s="8">
        <v>0</v>
      </c>
      <c r="AD8" s="8">
        <v>0</v>
      </c>
      <c r="AE8" s="8">
        <v>1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2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15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1</v>
      </c>
      <c r="P10" s="5">
        <v>4</v>
      </c>
      <c r="Q10" s="5">
        <v>1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1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1</v>
      </c>
      <c r="AS10" s="5">
        <v>0</v>
      </c>
      <c r="AT10" s="5">
        <v>0</v>
      </c>
      <c r="AU10" s="5">
        <v>0</v>
      </c>
      <c r="AV10" s="5">
        <v>1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2</v>
      </c>
      <c r="BD10" s="5">
        <v>1</v>
      </c>
      <c r="BE10" s="5">
        <v>2</v>
      </c>
      <c r="BF10" s="5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1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</row>
    <row r="13" spans="1:58" s="4" customFormat="1" x14ac:dyDescent="0.3">
      <c r="A13" s="62"/>
      <c r="B13" s="23" t="s">
        <v>86</v>
      </c>
      <c r="C13" s="9">
        <f t="shared" si="0"/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59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16</v>
      </c>
      <c r="D22" s="5">
        <v>0</v>
      </c>
      <c r="E22" s="5">
        <v>1</v>
      </c>
      <c r="F22" s="5">
        <v>0</v>
      </c>
      <c r="G22" s="5">
        <v>2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1</v>
      </c>
      <c r="P22" s="5">
        <v>5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1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1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1</v>
      </c>
      <c r="AV22" s="5">
        <v>1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2</v>
      </c>
      <c r="BE22" s="5">
        <v>0</v>
      </c>
      <c r="BF22" s="5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6</v>
      </c>
      <c r="D23" s="8">
        <v>0</v>
      </c>
      <c r="E23" s="8">
        <v>1</v>
      </c>
      <c r="F23" s="8">
        <v>0</v>
      </c>
      <c r="G23" s="8">
        <v>1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1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1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1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1</v>
      </c>
      <c r="BE23" s="8">
        <v>0</v>
      </c>
      <c r="BF23" s="8">
        <v>0</v>
      </c>
    </row>
    <row r="24" spans="1:59" s="4" customFormat="1" ht="42" x14ac:dyDescent="0.3">
      <c r="A24" s="61"/>
      <c r="B24" s="23" t="s">
        <v>91</v>
      </c>
      <c r="C24" s="9">
        <f t="shared" si="0"/>
        <v>4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1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1</v>
      </c>
      <c r="AV24" s="8">
        <v>1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1</v>
      </c>
      <c r="BE24" s="8">
        <v>0</v>
      </c>
      <c r="BF24" s="8">
        <v>0</v>
      </c>
    </row>
    <row r="25" spans="1:59" s="4" customFormat="1" x14ac:dyDescent="0.3">
      <c r="A25" s="62"/>
      <c r="B25" s="23" t="s">
        <v>92</v>
      </c>
      <c r="C25" s="9">
        <f t="shared" si="0"/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59" s="4" customFormat="1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2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1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</row>
    <row r="29" spans="1:59" s="4" customFormat="1" x14ac:dyDescent="0.35">
      <c r="A29" s="60" t="s">
        <v>139</v>
      </c>
      <c r="B29" s="26" t="s">
        <v>97</v>
      </c>
      <c r="C29" s="9">
        <f t="shared" si="0"/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</row>
    <row r="30" spans="1:59" s="4" customFormat="1" x14ac:dyDescent="0.35">
      <c r="A30" s="61"/>
      <c r="B30" s="27" t="s">
        <v>98</v>
      </c>
      <c r="C30" s="9">
        <f t="shared" si="0"/>
        <v>1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1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58" s="4" customFormat="1" ht="42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58" s="4" customFormat="1" ht="42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20</v>
      </c>
      <c r="D44" s="5">
        <v>0</v>
      </c>
      <c r="E44" s="5">
        <v>1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1</v>
      </c>
      <c r="N44" s="5">
        <v>0</v>
      </c>
      <c r="O44" s="5">
        <v>0</v>
      </c>
      <c r="P44" s="5">
        <v>14</v>
      </c>
      <c r="Q44" s="5">
        <v>0</v>
      </c>
      <c r="R44" s="5">
        <v>2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2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102</v>
      </c>
      <c r="D45" s="5">
        <v>4</v>
      </c>
      <c r="E45" s="5">
        <v>3</v>
      </c>
      <c r="F45" s="5">
        <v>0</v>
      </c>
      <c r="G45" s="5">
        <v>2</v>
      </c>
      <c r="H45" s="5">
        <v>0</v>
      </c>
      <c r="I45" s="5">
        <v>0</v>
      </c>
      <c r="J45" s="5">
        <v>0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5">
        <v>4</v>
      </c>
      <c r="R45" s="5">
        <v>25</v>
      </c>
      <c r="S45" s="5">
        <v>5</v>
      </c>
      <c r="T45" s="5">
        <v>0</v>
      </c>
      <c r="U45" s="5">
        <v>1</v>
      </c>
      <c r="V45" s="5">
        <v>0</v>
      </c>
      <c r="W45" s="5">
        <v>1</v>
      </c>
      <c r="X45" s="5">
        <v>0</v>
      </c>
      <c r="Y45" s="5">
        <v>0</v>
      </c>
      <c r="Z45" s="5">
        <v>0</v>
      </c>
      <c r="AA45" s="5">
        <v>1</v>
      </c>
      <c r="AB45" s="5">
        <v>0</v>
      </c>
      <c r="AC45" s="5">
        <v>23</v>
      </c>
      <c r="AD45" s="5">
        <v>0</v>
      </c>
      <c r="AE45" s="5">
        <v>2</v>
      </c>
      <c r="AF45" s="5">
        <v>2</v>
      </c>
      <c r="AG45" s="5">
        <v>6</v>
      </c>
      <c r="AH45" s="5">
        <v>0</v>
      </c>
      <c r="AI45" s="5">
        <v>0</v>
      </c>
      <c r="AJ45" s="5">
        <v>1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13</v>
      </c>
      <c r="AS45" s="5">
        <v>0</v>
      </c>
      <c r="AT45" s="5">
        <v>1</v>
      </c>
      <c r="AU45" s="5">
        <v>2</v>
      </c>
      <c r="AV45" s="5">
        <v>1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2</v>
      </c>
      <c r="BD45" s="5">
        <v>0</v>
      </c>
      <c r="BE45" s="5">
        <v>1</v>
      </c>
      <c r="BF45" s="5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</row>
    <row r="51" spans="1:58" s="4" customFormat="1" ht="39.75" customHeight="1" x14ac:dyDescent="0.3">
      <c r="A51" s="61"/>
      <c r="B51" s="28" t="s">
        <v>124</v>
      </c>
      <c r="C51" s="9">
        <f t="shared" si="0"/>
        <v>42</v>
      </c>
      <c r="D51" s="8">
        <v>3</v>
      </c>
      <c r="E51" s="8">
        <v>1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12</v>
      </c>
      <c r="S51" s="8">
        <v>3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1</v>
      </c>
      <c r="AB51" s="8">
        <v>0</v>
      </c>
      <c r="AC51" s="8">
        <v>10</v>
      </c>
      <c r="AD51" s="8">
        <v>0</v>
      </c>
      <c r="AE51" s="8">
        <v>1</v>
      </c>
      <c r="AF51" s="8">
        <v>1</v>
      </c>
      <c r="AG51" s="8">
        <v>2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8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</row>
    <row r="52" spans="1:58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</row>
    <row r="53" spans="1:58" s="4" customFormat="1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58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58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</row>
    <row r="56" spans="1:58" s="4" customFormat="1" x14ac:dyDescent="0.3">
      <c r="A56" s="61"/>
      <c r="B56" s="23" t="s">
        <v>129</v>
      </c>
      <c r="C56" s="9">
        <f t="shared" si="0"/>
        <v>52</v>
      </c>
      <c r="D56" s="8">
        <v>1</v>
      </c>
      <c r="E56" s="8">
        <v>2</v>
      </c>
      <c r="F56" s="8">
        <v>0</v>
      </c>
      <c r="G56" s="8">
        <v>2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4</v>
      </c>
      <c r="R56" s="8">
        <v>11</v>
      </c>
      <c r="S56" s="8">
        <v>2</v>
      </c>
      <c r="T56" s="8">
        <v>0</v>
      </c>
      <c r="U56" s="8">
        <v>1</v>
      </c>
      <c r="V56" s="8">
        <v>0</v>
      </c>
      <c r="W56" s="8">
        <v>1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13</v>
      </c>
      <c r="AD56" s="8">
        <v>0</v>
      </c>
      <c r="AE56" s="8">
        <v>1</v>
      </c>
      <c r="AF56" s="8">
        <v>1</v>
      </c>
      <c r="AG56" s="8">
        <v>1</v>
      </c>
      <c r="AH56" s="8">
        <v>0</v>
      </c>
      <c r="AI56" s="8">
        <v>0</v>
      </c>
      <c r="AJ56" s="8">
        <v>1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4</v>
      </c>
      <c r="AS56" s="8">
        <v>0</v>
      </c>
      <c r="AT56" s="8">
        <v>1</v>
      </c>
      <c r="AU56" s="8">
        <v>2</v>
      </c>
      <c r="AV56" s="8">
        <v>1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2</v>
      </c>
      <c r="BD56" s="8">
        <v>0</v>
      </c>
      <c r="BE56" s="8">
        <v>1</v>
      </c>
      <c r="BF56" s="8">
        <v>0</v>
      </c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</row>
    <row r="58" spans="1:58" s="4" customFormat="1" ht="40.5" customHeight="1" x14ac:dyDescent="0.3">
      <c r="A58" s="61"/>
      <c r="B58" s="22" t="s">
        <v>131</v>
      </c>
      <c r="C58" s="9">
        <f t="shared" si="0"/>
        <v>4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1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3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</row>
    <row r="59" spans="1:58" s="4" customFormat="1" ht="40.5" customHeight="1" x14ac:dyDescent="0.3">
      <c r="A59" s="62"/>
      <c r="B59" s="22" t="s">
        <v>132</v>
      </c>
      <c r="C59" s="9">
        <f t="shared" si="0"/>
        <v>4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1</v>
      </c>
      <c r="L59" s="8">
        <v>0</v>
      </c>
      <c r="M59" s="8">
        <v>0</v>
      </c>
      <c r="N59" s="8">
        <v>0</v>
      </c>
      <c r="O59" s="8">
        <v>0</v>
      </c>
      <c r="P59" s="8">
        <v>1</v>
      </c>
      <c r="Q59" s="8">
        <v>0</v>
      </c>
      <c r="R59" s="8">
        <v>1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1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</row>
    <row r="60" spans="1:58" s="7" customFormat="1" x14ac:dyDescent="0.35">
      <c r="A60" s="29">
        <v>15</v>
      </c>
      <c r="B60" s="30" t="s">
        <v>133</v>
      </c>
      <c r="C60" s="9">
        <f t="shared" si="0"/>
        <v>4</v>
      </c>
      <c r="D60" s="5">
        <v>0</v>
      </c>
      <c r="E60" s="5">
        <v>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</row>
    <row r="65" spans="1:58" s="7" customFormat="1" ht="36.75" customHeight="1" x14ac:dyDescent="0.25">
      <c r="A65" s="61"/>
      <c r="B65" s="33" t="s">
        <v>134</v>
      </c>
      <c r="C65" s="9">
        <f t="shared" si="0"/>
        <v>3</v>
      </c>
      <c r="D65" s="8">
        <v>0</v>
      </c>
      <c r="E65" s="8">
        <v>3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</row>
    <row r="66" spans="1:58" s="7" customFormat="1" ht="36.75" customHeight="1" x14ac:dyDescent="0.25">
      <c r="A66" s="61"/>
      <c r="B66" s="33" t="s">
        <v>135</v>
      </c>
      <c r="C66" s="9">
        <f t="shared" si="0"/>
        <v>1</v>
      </c>
      <c r="D66" s="8">
        <v>0</v>
      </c>
      <c r="E66" s="8">
        <v>1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7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2"/>
  </sheetPr>
  <dimension ref="A1:DI71"/>
  <sheetViews>
    <sheetView showZeros="0" view="pageBreakPreview" zoomScale="40" zoomScaleNormal="55" zoomScaleSheetLayoutView="40" zoomScalePageLayoutView="55" workbookViewId="0">
      <pane xSplit="3" ySplit="1" topLeftCell="AK2" activePane="bottomRight" state="frozen"/>
      <selection activeCell="C2" sqref="C2:C68"/>
      <selection pane="topRight" activeCell="C2" sqref="C2:C68"/>
      <selection pane="bottomLeft" activeCell="C2" sqref="C2:C68"/>
      <selection pane="bottomRight" activeCell="C2" sqref="C2:C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135</v>
      </c>
      <c r="D2" s="5">
        <v>0</v>
      </c>
      <c r="E2" s="5">
        <v>3</v>
      </c>
      <c r="F2" s="5">
        <v>2</v>
      </c>
      <c r="G2" s="5">
        <v>6</v>
      </c>
      <c r="H2" s="5">
        <v>1</v>
      </c>
      <c r="I2" s="5">
        <v>0</v>
      </c>
      <c r="J2" s="5">
        <v>1</v>
      </c>
      <c r="K2" s="5">
        <v>1</v>
      </c>
      <c r="L2" s="5">
        <v>1</v>
      </c>
      <c r="M2" s="5">
        <v>1</v>
      </c>
      <c r="N2" s="5">
        <v>4</v>
      </c>
      <c r="O2" s="5">
        <v>0</v>
      </c>
      <c r="P2" s="5">
        <v>2</v>
      </c>
      <c r="Q2" s="5">
        <v>1</v>
      </c>
      <c r="R2" s="5">
        <v>17</v>
      </c>
      <c r="S2" s="5">
        <v>3</v>
      </c>
      <c r="T2" s="5">
        <v>0</v>
      </c>
      <c r="U2" s="5">
        <v>0</v>
      </c>
      <c r="V2" s="5">
        <v>0</v>
      </c>
      <c r="W2" s="5">
        <v>0</v>
      </c>
      <c r="X2" s="5">
        <v>7</v>
      </c>
      <c r="Y2" s="5">
        <v>0</v>
      </c>
      <c r="Z2" s="5">
        <v>1</v>
      </c>
      <c r="AA2" s="5">
        <v>1</v>
      </c>
      <c r="AB2" s="5">
        <v>2</v>
      </c>
      <c r="AC2" s="5">
        <v>16</v>
      </c>
      <c r="AD2" s="5">
        <v>11</v>
      </c>
      <c r="AE2" s="5">
        <v>0</v>
      </c>
      <c r="AF2" s="5">
        <v>4</v>
      </c>
      <c r="AG2" s="5">
        <v>12</v>
      </c>
      <c r="AH2" s="5">
        <v>0</v>
      </c>
      <c r="AI2" s="5">
        <v>1</v>
      </c>
      <c r="AJ2" s="5">
        <v>1</v>
      </c>
      <c r="AK2" s="5">
        <v>0</v>
      </c>
      <c r="AL2" s="5">
        <v>2</v>
      </c>
      <c r="AM2" s="5">
        <v>1</v>
      </c>
      <c r="AN2" s="5">
        <v>1</v>
      </c>
      <c r="AO2" s="5">
        <v>3</v>
      </c>
      <c r="AP2" s="5">
        <v>0</v>
      </c>
      <c r="AQ2" s="5">
        <v>3</v>
      </c>
      <c r="AR2" s="5">
        <v>8</v>
      </c>
      <c r="AS2" s="5">
        <v>0</v>
      </c>
      <c r="AT2" s="5">
        <v>0</v>
      </c>
      <c r="AU2" s="5">
        <v>0</v>
      </c>
      <c r="AV2" s="5">
        <v>6</v>
      </c>
      <c r="AW2" s="5">
        <v>1</v>
      </c>
      <c r="AX2" s="5">
        <v>1</v>
      </c>
      <c r="AY2" s="5">
        <v>3</v>
      </c>
      <c r="AZ2" s="5">
        <v>0</v>
      </c>
      <c r="BA2" s="5">
        <v>1</v>
      </c>
      <c r="BB2" s="5">
        <v>0</v>
      </c>
      <c r="BC2" s="5">
        <v>0</v>
      </c>
      <c r="BD2" s="5">
        <v>3</v>
      </c>
      <c r="BE2" s="5">
        <v>1</v>
      </c>
      <c r="BF2" s="5">
        <v>2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13</v>
      </c>
      <c r="D3" s="5">
        <v>0</v>
      </c>
      <c r="E3" s="5">
        <v>2</v>
      </c>
      <c r="F3" s="5">
        <v>0</v>
      </c>
      <c r="G3" s="5">
        <v>3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1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3</v>
      </c>
      <c r="AE3" s="5">
        <v>0</v>
      </c>
      <c r="AF3" s="5">
        <v>0</v>
      </c>
      <c r="AG3" s="5">
        <v>2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1</v>
      </c>
      <c r="AP3" s="5">
        <v>0</v>
      </c>
      <c r="AQ3" s="5">
        <v>1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2</v>
      </c>
      <c r="D4" s="8">
        <v>0</v>
      </c>
      <c r="E4" s="8">
        <v>1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1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2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1</v>
      </c>
      <c r="AE5" s="8">
        <v>0</v>
      </c>
      <c r="AF5" s="8">
        <v>0</v>
      </c>
      <c r="AG5" s="8">
        <v>1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2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1</v>
      </c>
      <c r="AE6" s="8">
        <v>0</v>
      </c>
      <c r="AF6" s="8">
        <v>0</v>
      </c>
      <c r="AG6" s="8">
        <v>1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113" s="4" customFormat="1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113" s="4" customFormat="1" ht="42" x14ac:dyDescent="0.3">
      <c r="A8" s="61"/>
      <c r="B8" s="23" t="s">
        <v>81</v>
      </c>
      <c r="C8" s="9">
        <f t="shared" si="0"/>
        <v>3</v>
      </c>
      <c r="D8" s="8">
        <v>0</v>
      </c>
      <c r="E8" s="8">
        <v>0</v>
      </c>
      <c r="F8" s="8">
        <v>0</v>
      </c>
      <c r="G8" s="8">
        <v>2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1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33</v>
      </c>
      <c r="D10" s="5">
        <v>0</v>
      </c>
      <c r="E10" s="5">
        <v>0</v>
      </c>
      <c r="F10" s="5">
        <v>0</v>
      </c>
      <c r="G10" s="5">
        <v>0</v>
      </c>
      <c r="H10" s="5">
        <v>1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  <c r="O10" s="5">
        <v>0</v>
      </c>
      <c r="P10" s="5">
        <v>1</v>
      </c>
      <c r="Q10" s="5">
        <v>0</v>
      </c>
      <c r="R10" s="5">
        <v>1</v>
      </c>
      <c r="S10" s="5">
        <v>1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2</v>
      </c>
      <c r="AC10" s="5">
        <v>2</v>
      </c>
      <c r="AD10" s="5">
        <v>8</v>
      </c>
      <c r="AE10" s="5">
        <v>0</v>
      </c>
      <c r="AF10" s="5">
        <v>0</v>
      </c>
      <c r="AG10" s="5">
        <v>2</v>
      </c>
      <c r="AH10" s="5">
        <v>0</v>
      </c>
      <c r="AI10" s="5">
        <v>1</v>
      </c>
      <c r="AJ10" s="5">
        <v>0</v>
      </c>
      <c r="AK10" s="5">
        <v>0</v>
      </c>
      <c r="AL10" s="5">
        <v>1</v>
      </c>
      <c r="AM10" s="5">
        <v>1</v>
      </c>
      <c r="AN10" s="5">
        <v>0</v>
      </c>
      <c r="AO10" s="5">
        <v>0</v>
      </c>
      <c r="AP10" s="5">
        <v>0</v>
      </c>
      <c r="AQ10" s="5">
        <v>0</v>
      </c>
      <c r="AR10" s="5">
        <v>2</v>
      </c>
      <c r="AS10" s="5">
        <v>0</v>
      </c>
      <c r="AT10" s="5">
        <v>0</v>
      </c>
      <c r="AU10" s="5">
        <v>0</v>
      </c>
      <c r="AV10" s="5">
        <v>2</v>
      </c>
      <c r="AW10" s="5">
        <v>0</v>
      </c>
      <c r="AX10" s="5">
        <v>1</v>
      </c>
      <c r="AY10" s="5">
        <v>2</v>
      </c>
      <c r="AZ10" s="5">
        <v>0</v>
      </c>
      <c r="BA10" s="5">
        <v>1</v>
      </c>
      <c r="BB10" s="5">
        <v>0</v>
      </c>
      <c r="BC10" s="5">
        <v>0</v>
      </c>
      <c r="BD10" s="5">
        <v>1</v>
      </c>
      <c r="BE10" s="5">
        <v>1</v>
      </c>
      <c r="BF10" s="5">
        <v>1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11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1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8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1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1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32</v>
      </c>
      <c r="D22" s="5">
        <v>0</v>
      </c>
      <c r="E22" s="5">
        <v>0</v>
      </c>
      <c r="F22" s="5">
        <v>1</v>
      </c>
      <c r="G22" s="5">
        <v>2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1</v>
      </c>
      <c r="N22" s="5">
        <v>4</v>
      </c>
      <c r="O22" s="5">
        <v>0</v>
      </c>
      <c r="P22" s="5">
        <v>1</v>
      </c>
      <c r="Q22" s="5">
        <v>0</v>
      </c>
      <c r="R22" s="5">
        <v>1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1</v>
      </c>
      <c r="AA22" s="5">
        <v>0</v>
      </c>
      <c r="AB22" s="5">
        <v>0</v>
      </c>
      <c r="AC22" s="5">
        <v>1</v>
      </c>
      <c r="AD22" s="5">
        <v>0</v>
      </c>
      <c r="AE22" s="5">
        <v>0</v>
      </c>
      <c r="AF22" s="5">
        <v>4</v>
      </c>
      <c r="AG22" s="5">
        <v>6</v>
      </c>
      <c r="AH22" s="5">
        <v>0</v>
      </c>
      <c r="AI22" s="5">
        <v>0</v>
      </c>
      <c r="AJ22" s="5">
        <v>1</v>
      </c>
      <c r="AK22" s="5">
        <v>0</v>
      </c>
      <c r="AL22" s="5">
        <v>1</v>
      </c>
      <c r="AM22" s="5">
        <v>0</v>
      </c>
      <c r="AN22" s="5">
        <v>1</v>
      </c>
      <c r="AO22" s="5">
        <v>2</v>
      </c>
      <c r="AP22" s="5">
        <v>0</v>
      </c>
      <c r="AQ22" s="5">
        <v>2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1</v>
      </c>
      <c r="AZ22" s="5">
        <v>0</v>
      </c>
      <c r="BA22" s="5">
        <v>0</v>
      </c>
      <c r="BB22" s="5">
        <v>0</v>
      </c>
      <c r="BC22" s="5">
        <v>0</v>
      </c>
      <c r="BD22" s="5">
        <v>2</v>
      </c>
      <c r="BE22" s="5">
        <v>0</v>
      </c>
      <c r="BF22" s="5">
        <v>0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10</v>
      </c>
      <c r="D23" s="8">
        <v>0</v>
      </c>
      <c r="E23" s="8">
        <v>0</v>
      </c>
      <c r="F23" s="8">
        <v>0</v>
      </c>
      <c r="G23" s="8">
        <v>1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1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1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3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1</v>
      </c>
      <c r="AM23" s="8">
        <v>0</v>
      </c>
      <c r="AN23" s="8">
        <v>0</v>
      </c>
      <c r="AO23" s="8">
        <v>1</v>
      </c>
      <c r="AP23" s="8">
        <v>0</v>
      </c>
      <c r="AQ23" s="8">
        <v>1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1</v>
      </c>
      <c r="BE23" s="8">
        <v>0</v>
      </c>
      <c r="BF23" s="8">
        <v>0</v>
      </c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16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3</v>
      </c>
      <c r="O24" s="8">
        <v>0</v>
      </c>
      <c r="P24" s="8">
        <v>0</v>
      </c>
      <c r="Q24" s="8">
        <v>0</v>
      </c>
      <c r="R24" s="8">
        <v>1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6</v>
      </c>
      <c r="AH24" s="8">
        <v>0</v>
      </c>
      <c r="AI24" s="8">
        <v>0</v>
      </c>
      <c r="AJ24" s="8">
        <v>1</v>
      </c>
      <c r="AK24" s="8">
        <v>0</v>
      </c>
      <c r="AL24" s="8">
        <v>0</v>
      </c>
      <c r="AM24" s="8">
        <v>0</v>
      </c>
      <c r="AN24" s="8">
        <v>1</v>
      </c>
      <c r="AO24" s="8">
        <v>1</v>
      </c>
      <c r="AP24" s="8">
        <v>0</v>
      </c>
      <c r="AQ24" s="8">
        <v>1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1</v>
      </c>
      <c r="AZ24" s="8">
        <v>0</v>
      </c>
      <c r="BA24" s="8">
        <v>0</v>
      </c>
      <c r="BB24" s="8">
        <v>0</v>
      </c>
      <c r="BC24" s="8">
        <v>0</v>
      </c>
      <c r="BD24" s="8">
        <v>1</v>
      </c>
      <c r="BE24" s="8">
        <v>0</v>
      </c>
      <c r="BF24" s="8">
        <v>0</v>
      </c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1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1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1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113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113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4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4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49</v>
      </c>
      <c r="D45" s="5">
        <v>0</v>
      </c>
      <c r="E45" s="5">
        <v>1</v>
      </c>
      <c r="F45" s="5">
        <v>1</v>
      </c>
      <c r="G45" s="5">
        <v>0</v>
      </c>
      <c r="H45" s="5">
        <v>0</v>
      </c>
      <c r="I45" s="5">
        <v>0</v>
      </c>
      <c r="J45" s="5">
        <v>1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1</v>
      </c>
      <c r="R45" s="5">
        <v>15</v>
      </c>
      <c r="S45" s="5">
        <v>2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  <c r="Y45" s="5">
        <v>0</v>
      </c>
      <c r="Z45" s="5">
        <v>0</v>
      </c>
      <c r="AA45" s="5">
        <v>0</v>
      </c>
      <c r="AB45" s="5">
        <v>0</v>
      </c>
      <c r="AC45" s="5">
        <v>13</v>
      </c>
      <c r="AD45" s="5">
        <v>0</v>
      </c>
      <c r="AE45" s="5">
        <v>0</v>
      </c>
      <c r="AF45" s="5">
        <v>0</v>
      </c>
      <c r="AG45" s="5">
        <v>2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6</v>
      </c>
      <c r="AS45" s="5">
        <v>0</v>
      </c>
      <c r="AT45" s="5">
        <v>0</v>
      </c>
      <c r="AU45" s="5">
        <v>0</v>
      </c>
      <c r="AV45" s="5">
        <v>4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1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26</v>
      </c>
      <c r="D51" s="8">
        <v>0</v>
      </c>
      <c r="E51" s="8">
        <v>0</v>
      </c>
      <c r="F51" s="8">
        <v>1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1</v>
      </c>
      <c r="R51" s="8">
        <v>15</v>
      </c>
      <c r="S51" s="8">
        <v>2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2</v>
      </c>
      <c r="AD51" s="8">
        <v>0</v>
      </c>
      <c r="AE51" s="8">
        <v>0</v>
      </c>
      <c r="AF51" s="8">
        <v>0</v>
      </c>
      <c r="AG51" s="8">
        <v>1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2</v>
      </c>
      <c r="AS51" s="8">
        <v>0</v>
      </c>
      <c r="AT51" s="8">
        <v>0</v>
      </c>
      <c r="AU51" s="8">
        <v>0</v>
      </c>
      <c r="AV51" s="8">
        <v>1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1</v>
      </c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CC52" s="4">
        <v>1</v>
      </c>
      <c r="CE52" s="4">
        <v>1</v>
      </c>
    </row>
    <row r="53" spans="1:113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113" s="4" customFormat="1" x14ac:dyDescent="0.3">
      <c r="A55" s="61"/>
      <c r="B55" s="23" t="s">
        <v>128</v>
      </c>
      <c r="C55" s="9">
        <f t="shared" si="0"/>
        <v>1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1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20</v>
      </c>
      <c r="D56" s="8">
        <v>0</v>
      </c>
      <c r="E56" s="8">
        <v>1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11</v>
      </c>
      <c r="AD56" s="8">
        <v>0</v>
      </c>
      <c r="AE56" s="8">
        <v>0</v>
      </c>
      <c r="AF56" s="8">
        <v>0</v>
      </c>
      <c r="AG56" s="8">
        <v>1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4</v>
      </c>
      <c r="AS56" s="8">
        <v>0</v>
      </c>
      <c r="AT56" s="8">
        <v>0</v>
      </c>
      <c r="AU56" s="8">
        <v>0</v>
      </c>
      <c r="AV56" s="8">
        <v>3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1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1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1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1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3</v>
      </c>
      <c r="D60" s="5">
        <v>0</v>
      </c>
      <c r="E60" s="5">
        <v>0</v>
      </c>
      <c r="F60" s="5">
        <v>0</v>
      </c>
      <c r="G60" s="5">
        <v>1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1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2</v>
      </c>
      <c r="D65" s="8">
        <v>0</v>
      </c>
      <c r="E65" s="8">
        <v>0</v>
      </c>
      <c r="F65" s="8">
        <v>0</v>
      </c>
      <c r="G65" s="8">
        <v>1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1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1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1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7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0070C0"/>
  </sheetPr>
  <dimension ref="A1:BG71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4" customFormat="1" ht="42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4" customFormat="1" ht="42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9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9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7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2"/>
  </sheetPr>
  <dimension ref="A1:BG71"/>
  <sheetViews>
    <sheetView showZeros="0" view="pageBreakPreview" zoomScale="40" zoomScaleNormal="55" zoomScaleSheetLayoutView="40" zoomScalePageLayoutView="55" workbookViewId="0">
      <pane xSplit="3" ySplit="1" topLeftCell="D38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9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9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9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</row>
    <row r="29" spans="1:59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</row>
    <row r="53" spans="1:58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7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92D050"/>
  </sheetPr>
  <dimension ref="A1:BG71"/>
  <sheetViews>
    <sheetView showZeros="0" view="pageBreakPreview" zoomScale="25" zoomScaleNormal="55" zoomScaleSheetLayoutView="25" zoomScalePageLayoutView="55" workbookViewId="0">
      <pane xSplit="3" ySplit="1" topLeftCell="N11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4" customFormat="1" ht="42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4" customFormat="1" ht="42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9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9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7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2"/>
  </sheetPr>
  <dimension ref="A1:BG71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4" customFormat="1" ht="42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4" customFormat="1" ht="42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9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9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6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2"/>
  </sheetPr>
  <dimension ref="A1:BG71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361</v>
      </c>
      <c r="D2" s="5">
        <v>14</v>
      </c>
      <c r="E2" s="5">
        <v>29</v>
      </c>
      <c r="F2" s="5">
        <v>5</v>
      </c>
      <c r="G2" s="5">
        <v>4</v>
      </c>
      <c r="H2" s="5">
        <v>1</v>
      </c>
      <c r="I2" s="5">
        <v>3</v>
      </c>
      <c r="J2" s="5">
        <v>0</v>
      </c>
      <c r="K2" s="5">
        <v>1</v>
      </c>
      <c r="L2" s="5">
        <v>15</v>
      </c>
      <c r="M2" s="5">
        <v>0</v>
      </c>
      <c r="N2" s="5">
        <v>0</v>
      </c>
      <c r="O2" s="5">
        <v>0</v>
      </c>
      <c r="P2" s="5">
        <v>4</v>
      </c>
      <c r="Q2" s="5">
        <v>13</v>
      </c>
      <c r="R2" s="5">
        <v>116</v>
      </c>
      <c r="S2" s="5">
        <v>7</v>
      </c>
      <c r="T2" s="5">
        <v>1</v>
      </c>
      <c r="U2" s="5">
        <v>1</v>
      </c>
      <c r="V2" s="5">
        <v>0</v>
      </c>
      <c r="W2" s="5">
        <v>2</v>
      </c>
      <c r="X2" s="5">
        <v>0</v>
      </c>
      <c r="Y2" s="5">
        <v>0</v>
      </c>
      <c r="Z2" s="5">
        <v>1</v>
      </c>
      <c r="AA2" s="5">
        <v>2</v>
      </c>
      <c r="AB2" s="5">
        <v>3</v>
      </c>
      <c r="AC2" s="5">
        <v>57</v>
      </c>
      <c r="AD2" s="5">
        <v>3</v>
      </c>
      <c r="AE2" s="5">
        <v>5</v>
      </c>
      <c r="AF2" s="5">
        <v>3</v>
      </c>
      <c r="AG2" s="5">
        <v>2</v>
      </c>
      <c r="AH2" s="5">
        <v>0</v>
      </c>
      <c r="AI2" s="5">
        <v>2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2</v>
      </c>
      <c r="AQ2" s="5">
        <v>5</v>
      </c>
      <c r="AR2" s="5">
        <v>36</v>
      </c>
      <c r="AS2" s="5">
        <v>2</v>
      </c>
      <c r="AT2" s="5">
        <v>0</v>
      </c>
      <c r="AU2" s="5">
        <v>1</v>
      </c>
      <c r="AV2" s="5">
        <v>7</v>
      </c>
      <c r="AW2" s="5">
        <v>0</v>
      </c>
      <c r="AX2" s="5">
        <v>0</v>
      </c>
      <c r="AY2" s="5">
        <v>1</v>
      </c>
      <c r="AZ2" s="5">
        <v>0</v>
      </c>
      <c r="BA2" s="5">
        <v>1</v>
      </c>
      <c r="BB2" s="5">
        <v>0</v>
      </c>
      <c r="BC2" s="5">
        <v>3</v>
      </c>
      <c r="BD2" s="5">
        <v>2</v>
      </c>
      <c r="BE2" s="5">
        <v>0</v>
      </c>
      <c r="BF2" s="5">
        <v>1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18</v>
      </c>
      <c r="D3" s="5">
        <v>0</v>
      </c>
      <c r="E3" s="5">
        <v>0</v>
      </c>
      <c r="F3" s="5">
        <v>1</v>
      </c>
      <c r="G3" s="5">
        <v>0</v>
      </c>
      <c r="H3" s="5">
        <v>1</v>
      </c>
      <c r="I3" s="5">
        <v>1</v>
      </c>
      <c r="J3" s="5">
        <v>0</v>
      </c>
      <c r="K3" s="5">
        <v>0</v>
      </c>
      <c r="L3" s="5">
        <v>1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1</v>
      </c>
      <c r="T3" s="5">
        <v>0</v>
      </c>
      <c r="U3" s="5">
        <v>0</v>
      </c>
      <c r="V3" s="5">
        <v>0</v>
      </c>
      <c r="W3" s="5">
        <v>2</v>
      </c>
      <c r="X3" s="5">
        <v>0</v>
      </c>
      <c r="Y3" s="5">
        <v>0</v>
      </c>
      <c r="Z3" s="5">
        <v>0</v>
      </c>
      <c r="AA3" s="5">
        <v>2</v>
      </c>
      <c r="AB3" s="5">
        <v>1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1</v>
      </c>
      <c r="AK3" s="5">
        <v>0</v>
      </c>
      <c r="AL3" s="5">
        <v>0</v>
      </c>
      <c r="AM3" s="5">
        <v>0</v>
      </c>
      <c r="AN3" s="5">
        <v>1</v>
      </c>
      <c r="AO3" s="5">
        <v>0</v>
      </c>
      <c r="AP3" s="5">
        <v>0</v>
      </c>
      <c r="AQ3" s="5">
        <v>0</v>
      </c>
      <c r="AR3" s="5">
        <v>1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1</v>
      </c>
      <c r="BB3" s="5">
        <v>0</v>
      </c>
      <c r="BC3" s="5">
        <v>1</v>
      </c>
      <c r="BD3" s="5">
        <v>0</v>
      </c>
      <c r="BE3" s="5">
        <v>0</v>
      </c>
      <c r="BF3" s="5">
        <v>1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</row>
    <row r="6" spans="1:58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58" s="4" customFormat="1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58" s="4" customFormat="1" ht="42" x14ac:dyDescent="0.3">
      <c r="A8" s="61"/>
      <c r="B8" s="23" t="s">
        <v>81</v>
      </c>
      <c r="C8" s="9">
        <f t="shared" si="0"/>
        <v>11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</v>
      </c>
      <c r="J8" s="8">
        <v>0</v>
      </c>
      <c r="K8" s="8">
        <v>0</v>
      </c>
      <c r="L8" s="8">
        <v>1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1</v>
      </c>
      <c r="S8" s="8">
        <v>0</v>
      </c>
      <c r="T8" s="8">
        <v>0</v>
      </c>
      <c r="U8" s="8">
        <v>0</v>
      </c>
      <c r="V8" s="8">
        <v>0</v>
      </c>
      <c r="W8" s="8">
        <v>2</v>
      </c>
      <c r="X8" s="8">
        <v>0</v>
      </c>
      <c r="Y8" s="8">
        <v>0</v>
      </c>
      <c r="Z8" s="8">
        <v>0</v>
      </c>
      <c r="AA8" s="8">
        <v>2</v>
      </c>
      <c r="AB8" s="8">
        <v>1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0</v>
      </c>
      <c r="BC8" s="8">
        <v>1</v>
      </c>
      <c r="BD8" s="8">
        <v>0</v>
      </c>
      <c r="BE8" s="8">
        <v>0</v>
      </c>
      <c r="BF8" s="8">
        <v>1</v>
      </c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40</v>
      </c>
      <c r="D10" s="5">
        <v>1</v>
      </c>
      <c r="E10" s="5">
        <v>3</v>
      </c>
      <c r="F10" s="5">
        <v>2</v>
      </c>
      <c r="G10" s="5">
        <v>1</v>
      </c>
      <c r="H10" s="5">
        <v>0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1</v>
      </c>
      <c r="R10" s="5">
        <v>12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1</v>
      </c>
      <c r="AA10" s="5">
        <v>0</v>
      </c>
      <c r="AB10" s="5">
        <v>0</v>
      </c>
      <c r="AC10" s="5">
        <v>3</v>
      </c>
      <c r="AD10" s="5">
        <v>1</v>
      </c>
      <c r="AE10" s="5">
        <v>1</v>
      </c>
      <c r="AF10" s="5">
        <v>0</v>
      </c>
      <c r="AG10" s="5">
        <v>0</v>
      </c>
      <c r="AH10" s="5">
        <v>0</v>
      </c>
      <c r="AI10" s="5">
        <v>1</v>
      </c>
      <c r="AJ10" s="5">
        <v>0</v>
      </c>
      <c r="AK10" s="5">
        <v>0</v>
      </c>
      <c r="AL10" s="5">
        <v>1</v>
      </c>
      <c r="AM10" s="5">
        <v>0</v>
      </c>
      <c r="AN10" s="5">
        <v>0</v>
      </c>
      <c r="AO10" s="5">
        <v>1</v>
      </c>
      <c r="AP10" s="5">
        <v>1</v>
      </c>
      <c r="AQ10" s="5">
        <v>2</v>
      </c>
      <c r="AR10" s="5">
        <v>2</v>
      </c>
      <c r="AS10" s="5">
        <v>0</v>
      </c>
      <c r="AT10" s="5">
        <v>0</v>
      </c>
      <c r="AU10" s="5">
        <v>0</v>
      </c>
      <c r="AV10" s="5">
        <v>3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1</v>
      </c>
      <c r="BE10" s="5">
        <v>0</v>
      </c>
      <c r="BF10" s="5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1</v>
      </c>
      <c r="D11" s="8">
        <v>0</v>
      </c>
      <c r="E11" s="8">
        <v>0</v>
      </c>
      <c r="F11" s="8">
        <v>0</v>
      </c>
      <c r="G11" s="8">
        <v>1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</row>
    <row r="13" spans="1:58" s="4" customFormat="1" x14ac:dyDescent="0.3">
      <c r="A13" s="62"/>
      <c r="B13" s="23" t="s">
        <v>86</v>
      </c>
      <c r="C13" s="9">
        <f t="shared" si="0"/>
        <v>10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9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</row>
    <row r="14" spans="1:58" s="4" customFormat="1" x14ac:dyDescent="0.3">
      <c r="A14" s="19" t="s">
        <v>61</v>
      </c>
      <c r="B14" s="20" t="s">
        <v>62</v>
      </c>
      <c r="C14" s="9">
        <f t="shared" si="0"/>
        <v>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2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59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59" s="4" customFormat="1" ht="42" x14ac:dyDescent="0.3">
      <c r="A19" s="62"/>
      <c r="B19" s="23" t="s">
        <v>88</v>
      </c>
      <c r="C19" s="9">
        <f t="shared" si="0"/>
        <v>1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33</v>
      </c>
      <c r="D22" s="5">
        <v>4</v>
      </c>
      <c r="E22" s="5">
        <v>0</v>
      </c>
      <c r="F22" s="5">
        <v>2</v>
      </c>
      <c r="G22" s="5">
        <v>2</v>
      </c>
      <c r="H22" s="5">
        <v>0</v>
      </c>
      <c r="I22" s="5">
        <v>0</v>
      </c>
      <c r="J22" s="5">
        <v>0</v>
      </c>
      <c r="K22" s="5">
        <v>1</v>
      </c>
      <c r="L22" s="5">
        <v>14</v>
      </c>
      <c r="M22" s="5">
        <v>0</v>
      </c>
      <c r="N22" s="5">
        <v>0</v>
      </c>
      <c r="O22" s="5">
        <v>0</v>
      </c>
      <c r="P22" s="5">
        <v>1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1</v>
      </c>
      <c r="AH22" s="5">
        <v>0</v>
      </c>
      <c r="AI22" s="5">
        <v>1</v>
      </c>
      <c r="AJ22" s="5">
        <v>0</v>
      </c>
      <c r="AK22" s="5">
        <v>1</v>
      </c>
      <c r="AL22" s="5">
        <v>0</v>
      </c>
      <c r="AM22" s="5">
        <v>1</v>
      </c>
      <c r="AN22" s="5">
        <v>0</v>
      </c>
      <c r="AO22" s="5">
        <v>0</v>
      </c>
      <c r="AP22" s="5">
        <v>0</v>
      </c>
      <c r="AQ22" s="5">
        <v>2</v>
      </c>
      <c r="AR22" s="5">
        <v>1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1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6</v>
      </c>
      <c r="D23" s="8">
        <v>0</v>
      </c>
      <c r="E23" s="8">
        <v>0</v>
      </c>
      <c r="F23" s="8">
        <v>0</v>
      </c>
      <c r="G23" s="8">
        <v>1</v>
      </c>
      <c r="H23" s="8">
        <v>0</v>
      </c>
      <c r="I23" s="8">
        <v>0</v>
      </c>
      <c r="J23" s="8">
        <v>0</v>
      </c>
      <c r="K23" s="8">
        <v>0</v>
      </c>
      <c r="L23" s="8">
        <v>1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1</v>
      </c>
      <c r="AH23" s="8">
        <v>0</v>
      </c>
      <c r="AI23" s="8">
        <v>0</v>
      </c>
      <c r="AJ23" s="8">
        <v>0</v>
      </c>
      <c r="AK23" s="8">
        <v>1</v>
      </c>
      <c r="AL23" s="8">
        <v>0</v>
      </c>
      <c r="AM23" s="8">
        <v>1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1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</row>
    <row r="24" spans="1:59" s="4" customFormat="1" ht="42" x14ac:dyDescent="0.3">
      <c r="A24" s="61"/>
      <c r="B24" s="23" t="s">
        <v>91</v>
      </c>
      <c r="C24" s="9">
        <f t="shared" si="0"/>
        <v>24</v>
      </c>
      <c r="D24" s="8">
        <v>4</v>
      </c>
      <c r="E24" s="8">
        <v>0</v>
      </c>
      <c r="F24" s="8">
        <v>1</v>
      </c>
      <c r="G24" s="8">
        <v>1</v>
      </c>
      <c r="H24" s="8">
        <v>0</v>
      </c>
      <c r="I24" s="8">
        <v>0</v>
      </c>
      <c r="J24" s="8">
        <v>0</v>
      </c>
      <c r="K24" s="8">
        <v>0</v>
      </c>
      <c r="L24" s="8">
        <v>13</v>
      </c>
      <c r="M24" s="8">
        <v>0</v>
      </c>
      <c r="N24" s="8">
        <v>0</v>
      </c>
      <c r="O24" s="8">
        <v>0</v>
      </c>
      <c r="P24" s="8">
        <v>1</v>
      </c>
      <c r="Q24" s="8">
        <v>0</v>
      </c>
      <c r="R24" s="8">
        <v>0</v>
      </c>
      <c r="S24" s="8">
        <v>0</v>
      </c>
      <c r="T24" s="8">
        <v>1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2</v>
      </c>
      <c r="AR24" s="8">
        <v>1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</row>
    <row r="25" spans="1:59" s="4" customFormat="1" x14ac:dyDescent="0.3">
      <c r="A25" s="62"/>
      <c r="B25" s="23" t="s">
        <v>92</v>
      </c>
      <c r="C25" s="9">
        <f t="shared" si="0"/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59" s="4" customFormat="1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2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1</v>
      </c>
      <c r="BE28" s="5">
        <v>0</v>
      </c>
      <c r="BF28" s="5">
        <v>0</v>
      </c>
    </row>
    <row r="29" spans="1:59" s="4" customFormat="1" x14ac:dyDescent="0.35">
      <c r="A29" s="60" t="s">
        <v>139</v>
      </c>
      <c r="B29" s="26" t="s">
        <v>97</v>
      </c>
      <c r="C29" s="9">
        <f t="shared" si="0"/>
        <v>2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1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1</v>
      </c>
      <c r="BE29" s="8">
        <v>0</v>
      </c>
      <c r="BF29" s="8">
        <v>0</v>
      </c>
    </row>
    <row r="30" spans="1:59" s="4" customFormat="1" x14ac:dyDescent="0.35">
      <c r="A30" s="61"/>
      <c r="B30" s="27" t="s">
        <v>98</v>
      </c>
      <c r="C30" s="9">
        <f t="shared" si="0"/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263</v>
      </c>
      <c r="D45" s="5">
        <v>9</v>
      </c>
      <c r="E45" s="5">
        <v>26</v>
      </c>
      <c r="F45" s="5">
        <v>0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5">
        <v>12</v>
      </c>
      <c r="R45" s="5">
        <v>102</v>
      </c>
      <c r="S45" s="5">
        <v>6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2</v>
      </c>
      <c r="AC45" s="5">
        <v>54</v>
      </c>
      <c r="AD45" s="5">
        <v>2</v>
      </c>
      <c r="AE45" s="5">
        <v>2</v>
      </c>
      <c r="AF45" s="5">
        <v>3</v>
      </c>
      <c r="AG45" s="5">
        <v>1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1</v>
      </c>
      <c r="AR45" s="5">
        <v>32</v>
      </c>
      <c r="AS45" s="5">
        <v>2</v>
      </c>
      <c r="AT45" s="5">
        <v>0</v>
      </c>
      <c r="AU45" s="5">
        <v>0</v>
      </c>
      <c r="AV45" s="5">
        <v>4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2</v>
      </c>
      <c r="BD45" s="5">
        <v>0</v>
      </c>
      <c r="BE45" s="5">
        <v>0</v>
      </c>
      <c r="BF45" s="5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</row>
    <row r="51" spans="1:58" s="4" customFormat="1" ht="39.75" customHeight="1" x14ac:dyDescent="0.3">
      <c r="A51" s="61"/>
      <c r="B51" s="28" t="s">
        <v>124</v>
      </c>
      <c r="C51" s="9">
        <f t="shared" si="0"/>
        <v>135</v>
      </c>
      <c r="D51" s="8">
        <v>4</v>
      </c>
      <c r="E51" s="8">
        <v>17</v>
      </c>
      <c r="F51" s="8">
        <v>0</v>
      </c>
      <c r="G51" s="8">
        <v>1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1</v>
      </c>
      <c r="Q51" s="8">
        <v>7</v>
      </c>
      <c r="R51" s="8">
        <v>49</v>
      </c>
      <c r="S51" s="8">
        <v>4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22</v>
      </c>
      <c r="AD51" s="8">
        <v>1</v>
      </c>
      <c r="AE51" s="8">
        <v>0</v>
      </c>
      <c r="AF51" s="8">
        <v>1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21</v>
      </c>
      <c r="AS51" s="8">
        <v>1</v>
      </c>
      <c r="AT51" s="8">
        <v>0</v>
      </c>
      <c r="AU51" s="8">
        <v>0</v>
      </c>
      <c r="AV51" s="8">
        <v>4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2</v>
      </c>
      <c r="BD51" s="8">
        <v>0</v>
      </c>
      <c r="BE51" s="8">
        <v>0</v>
      </c>
      <c r="BF51" s="8">
        <v>0</v>
      </c>
    </row>
    <row r="52" spans="1:58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58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58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</row>
    <row r="56" spans="1:58" s="4" customFormat="1" x14ac:dyDescent="0.3">
      <c r="A56" s="61"/>
      <c r="B56" s="23" t="s">
        <v>129</v>
      </c>
      <c r="C56" s="9">
        <f t="shared" si="0"/>
        <v>126</v>
      </c>
      <c r="D56" s="8">
        <v>5</v>
      </c>
      <c r="E56" s="8">
        <v>9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1</v>
      </c>
      <c r="Q56" s="8">
        <v>5</v>
      </c>
      <c r="R56" s="8">
        <v>53</v>
      </c>
      <c r="S56" s="8">
        <v>2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2</v>
      </c>
      <c r="AC56" s="8">
        <v>32</v>
      </c>
      <c r="AD56" s="8">
        <v>1</v>
      </c>
      <c r="AE56" s="8">
        <v>0</v>
      </c>
      <c r="AF56" s="8">
        <v>2</v>
      </c>
      <c r="AG56" s="8">
        <v>1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1</v>
      </c>
      <c r="AR56" s="8">
        <v>11</v>
      </c>
      <c r="AS56" s="8">
        <v>1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</row>
    <row r="58" spans="1:58" s="4" customFormat="1" ht="40.5" customHeight="1" x14ac:dyDescent="0.3">
      <c r="A58" s="61"/>
      <c r="B58" s="22" t="s">
        <v>131</v>
      </c>
      <c r="C58" s="9">
        <f t="shared" si="0"/>
        <v>1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1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</row>
    <row r="59" spans="1:58" s="4" customFormat="1" ht="40.5" customHeight="1" x14ac:dyDescent="0.3">
      <c r="A59" s="62"/>
      <c r="B59" s="22" t="s">
        <v>132</v>
      </c>
      <c r="C59" s="9">
        <f t="shared" si="0"/>
        <v>1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1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</row>
    <row r="60" spans="1:58" s="7" customFormat="1" x14ac:dyDescent="0.35">
      <c r="A60" s="29">
        <v>15</v>
      </c>
      <c r="B60" s="30" t="s">
        <v>133</v>
      </c>
      <c r="C60" s="9">
        <f t="shared" si="0"/>
        <v>3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1</v>
      </c>
      <c r="AQ60" s="5">
        <v>0</v>
      </c>
      <c r="AR60" s="5">
        <v>0</v>
      </c>
      <c r="AS60" s="5">
        <v>0</v>
      </c>
      <c r="AT60" s="5">
        <v>0</v>
      </c>
      <c r="AU60" s="5">
        <v>1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</row>
    <row r="65" spans="1:58" s="7" customFormat="1" ht="36.75" customHeight="1" x14ac:dyDescent="0.25">
      <c r="A65" s="61"/>
      <c r="B65" s="33" t="s">
        <v>134</v>
      </c>
      <c r="C65" s="9">
        <f t="shared" si="0"/>
        <v>3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1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1</v>
      </c>
      <c r="AQ65" s="8">
        <v>0</v>
      </c>
      <c r="AR65" s="8">
        <v>0</v>
      </c>
      <c r="AS65" s="8">
        <v>0</v>
      </c>
      <c r="AT65" s="8">
        <v>0</v>
      </c>
      <c r="AU65" s="8">
        <v>1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6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2"/>
  </sheetPr>
  <dimension ref="A1:DI71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161</v>
      </c>
      <c r="D2" s="5">
        <v>2</v>
      </c>
      <c r="E2" s="5">
        <v>0</v>
      </c>
      <c r="F2" s="5">
        <v>0</v>
      </c>
      <c r="G2" s="5">
        <v>3</v>
      </c>
      <c r="H2" s="5">
        <v>10</v>
      </c>
      <c r="I2" s="5">
        <v>2</v>
      </c>
      <c r="J2" s="5">
        <v>8</v>
      </c>
      <c r="K2" s="5">
        <v>2</v>
      </c>
      <c r="L2" s="5">
        <v>2</v>
      </c>
      <c r="M2" s="5">
        <v>2</v>
      </c>
      <c r="N2" s="5">
        <v>0</v>
      </c>
      <c r="O2" s="5">
        <v>0</v>
      </c>
      <c r="P2" s="5">
        <v>1</v>
      </c>
      <c r="Q2" s="5">
        <v>1</v>
      </c>
      <c r="R2" s="5">
        <v>3</v>
      </c>
      <c r="S2" s="5">
        <v>0</v>
      </c>
      <c r="T2" s="5">
        <v>3</v>
      </c>
      <c r="U2" s="5">
        <v>5</v>
      </c>
      <c r="V2" s="5">
        <v>7</v>
      </c>
      <c r="W2" s="5">
        <v>9</v>
      </c>
      <c r="X2" s="5">
        <v>3</v>
      </c>
      <c r="Y2" s="5">
        <v>3</v>
      </c>
      <c r="Z2" s="5">
        <v>1</v>
      </c>
      <c r="AA2" s="5">
        <v>8</v>
      </c>
      <c r="AB2" s="5">
        <v>4</v>
      </c>
      <c r="AC2" s="5">
        <v>0</v>
      </c>
      <c r="AD2" s="5">
        <v>1</v>
      </c>
      <c r="AE2" s="5">
        <v>1</v>
      </c>
      <c r="AF2" s="5">
        <v>4</v>
      </c>
      <c r="AG2" s="5">
        <v>4</v>
      </c>
      <c r="AH2" s="5">
        <v>3</v>
      </c>
      <c r="AI2" s="5">
        <v>0</v>
      </c>
      <c r="AJ2" s="5">
        <v>2</v>
      </c>
      <c r="AK2" s="5">
        <v>1</v>
      </c>
      <c r="AL2" s="5">
        <v>4</v>
      </c>
      <c r="AM2" s="5">
        <v>1</v>
      </c>
      <c r="AN2" s="5">
        <v>1</v>
      </c>
      <c r="AO2" s="5">
        <v>0</v>
      </c>
      <c r="AP2" s="5">
        <v>2</v>
      </c>
      <c r="AQ2" s="5">
        <v>0</v>
      </c>
      <c r="AR2" s="5">
        <v>9</v>
      </c>
      <c r="AS2" s="5">
        <v>3</v>
      </c>
      <c r="AT2" s="5">
        <v>0</v>
      </c>
      <c r="AU2" s="5">
        <v>3</v>
      </c>
      <c r="AV2" s="5">
        <v>5</v>
      </c>
      <c r="AW2" s="5">
        <v>5</v>
      </c>
      <c r="AX2" s="5">
        <v>9</v>
      </c>
      <c r="AY2" s="5">
        <v>3</v>
      </c>
      <c r="AZ2" s="5">
        <v>3</v>
      </c>
      <c r="BA2" s="5">
        <v>1</v>
      </c>
      <c r="BB2" s="5">
        <v>3</v>
      </c>
      <c r="BC2" s="5">
        <v>1</v>
      </c>
      <c r="BD2" s="5">
        <v>3</v>
      </c>
      <c r="BE2" s="5">
        <v>2</v>
      </c>
      <c r="BF2" s="5">
        <v>8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ht="42" x14ac:dyDescent="0.3">
      <c r="A3" s="19" t="s">
        <v>58</v>
      </c>
      <c r="B3" s="20" t="s">
        <v>60</v>
      </c>
      <c r="C3" s="9">
        <f t="shared" ref="C3:C66" si="0">+SUM(D3:BF3)</f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113" s="4" customFormat="1" ht="42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161</v>
      </c>
      <c r="D10" s="5">
        <v>2</v>
      </c>
      <c r="E10" s="5">
        <v>0</v>
      </c>
      <c r="F10" s="5">
        <v>0</v>
      </c>
      <c r="G10" s="5">
        <v>3</v>
      </c>
      <c r="H10" s="5">
        <v>10</v>
      </c>
      <c r="I10" s="5">
        <v>2</v>
      </c>
      <c r="J10" s="5">
        <v>8</v>
      </c>
      <c r="K10" s="5">
        <v>2</v>
      </c>
      <c r="L10" s="5">
        <v>2</v>
      </c>
      <c r="M10" s="5">
        <v>2</v>
      </c>
      <c r="N10" s="5">
        <v>0</v>
      </c>
      <c r="O10" s="5">
        <v>0</v>
      </c>
      <c r="P10" s="5">
        <v>1</v>
      </c>
      <c r="Q10" s="5">
        <v>1</v>
      </c>
      <c r="R10" s="5">
        <v>3</v>
      </c>
      <c r="S10" s="5">
        <v>0</v>
      </c>
      <c r="T10" s="5">
        <v>3</v>
      </c>
      <c r="U10" s="5">
        <v>5</v>
      </c>
      <c r="V10" s="5">
        <v>7</v>
      </c>
      <c r="W10" s="5">
        <v>9</v>
      </c>
      <c r="X10" s="5">
        <v>3</v>
      </c>
      <c r="Y10" s="5">
        <v>3</v>
      </c>
      <c r="Z10" s="5">
        <v>1</v>
      </c>
      <c r="AA10" s="5">
        <v>8</v>
      </c>
      <c r="AB10" s="5">
        <v>4</v>
      </c>
      <c r="AC10" s="5">
        <v>0</v>
      </c>
      <c r="AD10" s="5">
        <v>1</v>
      </c>
      <c r="AE10" s="5">
        <v>1</v>
      </c>
      <c r="AF10" s="5">
        <v>4</v>
      </c>
      <c r="AG10" s="5">
        <v>4</v>
      </c>
      <c r="AH10" s="5">
        <v>3</v>
      </c>
      <c r="AI10" s="5">
        <v>0</v>
      </c>
      <c r="AJ10" s="5">
        <v>2</v>
      </c>
      <c r="AK10" s="5">
        <v>1</v>
      </c>
      <c r="AL10" s="5">
        <v>4</v>
      </c>
      <c r="AM10" s="5">
        <v>1</v>
      </c>
      <c r="AN10" s="5">
        <v>1</v>
      </c>
      <c r="AO10" s="5">
        <v>0</v>
      </c>
      <c r="AP10" s="5">
        <v>2</v>
      </c>
      <c r="AQ10" s="5">
        <v>0</v>
      </c>
      <c r="AR10" s="5">
        <v>9</v>
      </c>
      <c r="AS10" s="5">
        <v>3</v>
      </c>
      <c r="AT10" s="5">
        <v>0</v>
      </c>
      <c r="AU10" s="5">
        <v>3</v>
      </c>
      <c r="AV10" s="5">
        <v>5</v>
      </c>
      <c r="AW10" s="5">
        <v>5</v>
      </c>
      <c r="AX10" s="5">
        <v>9</v>
      </c>
      <c r="AY10" s="5">
        <v>3</v>
      </c>
      <c r="AZ10" s="5">
        <v>3</v>
      </c>
      <c r="BA10" s="5">
        <v>1</v>
      </c>
      <c r="BB10" s="5">
        <v>3</v>
      </c>
      <c r="BC10" s="5">
        <v>1</v>
      </c>
      <c r="BD10" s="5">
        <v>3</v>
      </c>
      <c r="BE10" s="5">
        <v>2</v>
      </c>
      <c r="BF10" s="5">
        <v>8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113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113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113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CC52" s="4">
        <v>1</v>
      </c>
      <c r="CE52" s="4">
        <v>1</v>
      </c>
    </row>
    <row r="53" spans="1:113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6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92D050"/>
  </sheetPr>
  <dimension ref="A1:BG71"/>
  <sheetViews>
    <sheetView showZeros="0" view="pageBreakPreview" zoomScale="25" zoomScaleNormal="55" zoomScaleSheetLayoutView="25" zoomScalePageLayoutView="55" workbookViewId="0">
      <pane xSplit="3" ySplit="1" topLeftCell="O32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404</v>
      </c>
      <c r="D2" s="5">
        <v>6</v>
      </c>
      <c r="E2" s="5">
        <v>21</v>
      </c>
      <c r="F2" s="5">
        <v>3</v>
      </c>
      <c r="G2" s="5">
        <v>4</v>
      </c>
      <c r="H2" s="5">
        <v>1</v>
      </c>
      <c r="I2" s="5">
        <v>0</v>
      </c>
      <c r="J2" s="5">
        <v>2</v>
      </c>
      <c r="K2" s="5">
        <v>1</v>
      </c>
      <c r="L2" s="5">
        <v>2</v>
      </c>
      <c r="M2" s="5">
        <v>0</v>
      </c>
      <c r="N2" s="5">
        <v>2</v>
      </c>
      <c r="O2" s="5">
        <v>5</v>
      </c>
      <c r="P2" s="5">
        <v>10</v>
      </c>
      <c r="Q2" s="5">
        <v>7</v>
      </c>
      <c r="R2" s="5">
        <v>108</v>
      </c>
      <c r="S2" s="5">
        <v>10</v>
      </c>
      <c r="T2" s="5">
        <v>7</v>
      </c>
      <c r="U2" s="5">
        <v>0</v>
      </c>
      <c r="V2" s="5">
        <v>1</v>
      </c>
      <c r="W2" s="5">
        <v>10</v>
      </c>
      <c r="X2" s="5">
        <v>3</v>
      </c>
      <c r="Y2" s="5">
        <v>0</v>
      </c>
      <c r="Z2" s="5">
        <v>9</v>
      </c>
      <c r="AA2" s="5">
        <v>0</v>
      </c>
      <c r="AB2" s="5">
        <v>6</v>
      </c>
      <c r="AC2" s="5">
        <v>40</v>
      </c>
      <c r="AD2" s="5">
        <v>3</v>
      </c>
      <c r="AE2" s="5">
        <v>2</v>
      </c>
      <c r="AF2" s="5">
        <v>7</v>
      </c>
      <c r="AG2" s="5">
        <v>2</v>
      </c>
      <c r="AH2" s="5">
        <v>0</v>
      </c>
      <c r="AI2" s="5">
        <v>1</v>
      </c>
      <c r="AJ2" s="5">
        <v>9</v>
      </c>
      <c r="AK2" s="5">
        <v>4</v>
      </c>
      <c r="AL2" s="5">
        <v>2</v>
      </c>
      <c r="AM2" s="5">
        <v>10</v>
      </c>
      <c r="AN2" s="5">
        <v>5</v>
      </c>
      <c r="AO2" s="5">
        <v>3</v>
      </c>
      <c r="AP2" s="5">
        <v>2</v>
      </c>
      <c r="AQ2" s="5">
        <v>6</v>
      </c>
      <c r="AR2" s="5">
        <v>38</v>
      </c>
      <c r="AS2" s="5">
        <v>9</v>
      </c>
      <c r="AT2" s="5">
        <v>3</v>
      </c>
      <c r="AU2" s="5">
        <v>3</v>
      </c>
      <c r="AV2" s="5">
        <v>3</v>
      </c>
      <c r="AW2" s="5">
        <v>3</v>
      </c>
      <c r="AX2" s="5">
        <v>1</v>
      </c>
      <c r="AY2" s="5">
        <v>0</v>
      </c>
      <c r="AZ2" s="5">
        <v>2</v>
      </c>
      <c r="BA2" s="5">
        <v>11</v>
      </c>
      <c r="BB2" s="5">
        <v>2</v>
      </c>
      <c r="BC2" s="5">
        <v>1</v>
      </c>
      <c r="BD2" s="5">
        <v>8</v>
      </c>
      <c r="BE2" s="5">
        <v>1</v>
      </c>
      <c r="BF2" s="5">
        <v>5</v>
      </c>
    </row>
    <row r="3" spans="1:58" s="4" customFormat="1" ht="42" x14ac:dyDescent="0.3">
      <c r="A3" s="19" t="s">
        <v>58</v>
      </c>
      <c r="B3" s="20" t="s">
        <v>60</v>
      </c>
      <c r="C3" s="9">
        <f t="shared" ref="C3:C66" si="0">+SUM(D3:BF3)</f>
        <v>26</v>
      </c>
      <c r="D3" s="5">
        <v>0</v>
      </c>
      <c r="E3" s="5">
        <v>4</v>
      </c>
      <c r="F3" s="5">
        <v>2</v>
      </c>
      <c r="G3" s="5">
        <v>0</v>
      </c>
      <c r="H3" s="5">
        <v>1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5">
        <v>1</v>
      </c>
      <c r="O3" s="5">
        <v>0</v>
      </c>
      <c r="P3" s="5">
        <v>1</v>
      </c>
      <c r="Q3" s="5">
        <v>0</v>
      </c>
      <c r="R3" s="5">
        <v>1</v>
      </c>
      <c r="S3" s="5">
        <v>0</v>
      </c>
      <c r="T3" s="5">
        <v>1</v>
      </c>
      <c r="U3" s="5">
        <v>0</v>
      </c>
      <c r="V3" s="5">
        <v>0</v>
      </c>
      <c r="W3" s="5">
        <v>1</v>
      </c>
      <c r="X3" s="5">
        <v>1</v>
      </c>
      <c r="Y3" s="5">
        <v>0</v>
      </c>
      <c r="Z3" s="5">
        <v>0</v>
      </c>
      <c r="AA3" s="5">
        <v>0</v>
      </c>
      <c r="AB3" s="5">
        <v>1</v>
      </c>
      <c r="AC3" s="5">
        <v>0</v>
      </c>
      <c r="AD3" s="5">
        <v>2</v>
      </c>
      <c r="AE3" s="5">
        <v>1</v>
      </c>
      <c r="AF3" s="5">
        <v>0</v>
      </c>
      <c r="AG3" s="5">
        <v>0</v>
      </c>
      <c r="AH3" s="5">
        <v>0</v>
      </c>
      <c r="AI3" s="5">
        <v>0</v>
      </c>
      <c r="AJ3" s="5">
        <v>1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1</v>
      </c>
      <c r="AR3" s="5">
        <v>0</v>
      </c>
      <c r="AS3" s="5">
        <v>1</v>
      </c>
      <c r="AT3" s="5">
        <v>0</v>
      </c>
      <c r="AU3" s="5">
        <v>0</v>
      </c>
      <c r="AV3" s="5">
        <v>0</v>
      </c>
      <c r="AW3" s="5">
        <v>0</v>
      </c>
      <c r="AX3" s="5">
        <v>1</v>
      </c>
      <c r="AY3" s="5">
        <v>0</v>
      </c>
      <c r="AZ3" s="5">
        <v>2</v>
      </c>
      <c r="BA3" s="5">
        <v>1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3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1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1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1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</row>
    <row r="5" spans="1:58" s="4" customFormat="1" ht="40.5" customHeight="1" x14ac:dyDescent="0.3">
      <c r="A5" s="61"/>
      <c r="B5" s="22" t="s">
        <v>78</v>
      </c>
      <c r="C5" s="9">
        <f t="shared" si="0"/>
        <v>1</v>
      </c>
      <c r="D5" s="8">
        <v>0</v>
      </c>
      <c r="E5" s="8">
        <v>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</row>
    <row r="6" spans="1:58" s="4" customFormat="1" x14ac:dyDescent="0.3">
      <c r="A6" s="61"/>
      <c r="B6" s="22" t="s">
        <v>79</v>
      </c>
      <c r="C6" s="9">
        <f t="shared" si="0"/>
        <v>1</v>
      </c>
      <c r="D6" s="8">
        <v>0</v>
      </c>
      <c r="E6" s="8">
        <v>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58" s="4" customFormat="1" ht="42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58" s="4" customFormat="1" ht="42" x14ac:dyDescent="0.3">
      <c r="A8" s="61"/>
      <c r="B8" s="23" t="s">
        <v>81</v>
      </c>
      <c r="C8" s="9">
        <f t="shared" si="0"/>
        <v>17</v>
      </c>
      <c r="D8" s="8">
        <v>0</v>
      </c>
      <c r="E8" s="8">
        <v>0</v>
      </c>
      <c r="F8" s="8">
        <v>1</v>
      </c>
      <c r="G8" s="8">
        <v>0</v>
      </c>
      <c r="H8" s="8">
        <v>1</v>
      </c>
      <c r="I8" s="8">
        <v>0</v>
      </c>
      <c r="J8" s="8">
        <v>1</v>
      </c>
      <c r="K8" s="8">
        <v>0</v>
      </c>
      <c r="L8" s="8">
        <v>1</v>
      </c>
      <c r="M8" s="8">
        <v>0</v>
      </c>
      <c r="N8" s="8">
        <v>1</v>
      </c>
      <c r="O8" s="8">
        <v>0</v>
      </c>
      <c r="P8" s="8">
        <v>0</v>
      </c>
      <c r="Q8" s="8">
        <v>0</v>
      </c>
      <c r="R8" s="8">
        <v>1</v>
      </c>
      <c r="S8" s="8">
        <v>0</v>
      </c>
      <c r="T8" s="8">
        <v>1</v>
      </c>
      <c r="U8" s="8">
        <v>0</v>
      </c>
      <c r="V8" s="8">
        <v>0</v>
      </c>
      <c r="W8" s="8">
        <v>1</v>
      </c>
      <c r="X8" s="8">
        <v>1</v>
      </c>
      <c r="Y8" s="8">
        <v>0</v>
      </c>
      <c r="Z8" s="8">
        <v>0</v>
      </c>
      <c r="AA8" s="8">
        <v>0</v>
      </c>
      <c r="AB8" s="8">
        <v>1</v>
      </c>
      <c r="AC8" s="8">
        <v>0</v>
      </c>
      <c r="AD8" s="8">
        <v>2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1</v>
      </c>
      <c r="AT8" s="8">
        <v>0</v>
      </c>
      <c r="AU8" s="8">
        <v>0</v>
      </c>
      <c r="AV8" s="8">
        <v>0</v>
      </c>
      <c r="AW8" s="8">
        <v>0</v>
      </c>
      <c r="AX8" s="8">
        <v>1</v>
      </c>
      <c r="AY8" s="8">
        <v>0</v>
      </c>
      <c r="AZ8" s="8">
        <v>2</v>
      </c>
      <c r="BA8" s="8">
        <v>1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38</v>
      </c>
      <c r="D10" s="5">
        <v>1</v>
      </c>
      <c r="E10" s="5">
        <v>1</v>
      </c>
      <c r="F10" s="5">
        <v>1</v>
      </c>
      <c r="G10" s="5">
        <v>1</v>
      </c>
      <c r="H10" s="5">
        <v>0</v>
      </c>
      <c r="I10" s="5">
        <v>0</v>
      </c>
      <c r="J10" s="5">
        <v>0</v>
      </c>
      <c r="K10" s="5">
        <v>1</v>
      </c>
      <c r="L10" s="5">
        <v>0</v>
      </c>
      <c r="M10" s="5">
        <v>0</v>
      </c>
      <c r="N10" s="5">
        <v>1</v>
      </c>
      <c r="O10" s="5">
        <v>0</v>
      </c>
      <c r="P10" s="5">
        <v>1</v>
      </c>
      <c r="Q10" s="5">
        <v>3</v>
      </c>
      <c r="R10" s="5">
        <v>3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1</v>
      </c>
      <c r="Y10" s="5">
        <v>0</v>
      </c>
      <c r="Z10" s="5">
        <v>1</v>
      </c>
      <c r="AA10" s="5">
        <v>0</v>
      </c>
      <c r="AB10" s="5">
        <v>3</v>
      </c>
      <c r="AC10" s="5">
        <v>0</v>
      </c>
      <c r="AD10" s="5">
        <v>1</v>
      </c>
      <c r="AE10" s="5">
        <v>1</v>
      </c>
      <c r="AF10" s="5">
        <v>0</v>
      </c>
      <c r="AG10" s="5">
        <v>1</v>
      </c>
      <c r="AH10" s="5">
        <v>0</v>
      </c>
      <c r="AI10" s="5">
        <v>0</v>
      </c>
      <c r="AJ10" s="5">
        <v>3</v>
      </c>
      <c r="AK10" s="5">
        <v>0</v>
      </c>
      <c r="AL10" s="5">
        <v>0</v>
      </c>
      <c r="AM10" s="5">
        <v>1</v>
      </c>
      <c r="AN10" s="5">
        <v>2</v>
      </c>
      <c r="AO10" s="5">
        <v>0</v>
      </c>
      <c r="AP10" s="5">
        <v>1</v>
      </c>
      <c r="AQ10" s="5">
        <v>3</v>
      </c>
      <c r="AR10" s="5">
        <v>0</v>
      </c>
      <c r="AS10" s="5">
        <v>0</v>
      </c>
      <c r="AT10" s="5">
        <v>0</v>
      </c>
      <c r="AU10" s="5">
        <v>0</v>
      </c>
      <c r="AV10" s="5">
        <v>1</v>
      </c>
      <c r="AW10" s="5">
        <v>1</v>
      </c>
      <c r="AX10" s="5">
        <v>0</v>
      </c>
      <c r="AY10" s="5">
        <v>0</v>
      </c>
      <c r="AZ10" s="5">
        <v>0</v>
      </c>
      <c r="BA10" s="5">
        <v>1</v>
      </c>
      <c r="BB10" s="5">
        <v>0</v>
      </c>
      <c r="BC10" s="5">
        <v>0</v>
      </c>
      <c r="BD10" s="5">
        <v>3</v>
      </c>
      <c r="BE10" s="5">
        <v>0</v>
      </c>
      <c r="BF10" s="5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3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1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1</v>
      </c>
      <c r="AK11" s="8">
        <v>0</v>
      </c>
      <c r="AL11" s="8">
        <v>0</v>
      </c>
      <c r="AM11" s="8">
        <v>0</v>
      </c>
      <c r="AN11" s="8">
        <v>1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</row>
    <row r="13" spans="1:58" s="4" customFormat="1" x14ac:dyDescent="0.3">
      <c r="A13" s="62"/>
      <c r="B13" s="23" t="s">
        <v>86</v>
      </c>
      <c r="C13" s="9">
        <f t="shared" si="0"/>
        <v>3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1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1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</row>
    <row r="14" spans="1:58" s="4" customFormat="1" x14ac:dyDescent="0.3">
      <c r="A14" s="19" t="s">
        <v>61</v>
      </c>
      <c r="B14" s="20" t="s">
        <v>62</v>
      </c>
      <c r="C14" s="9">
        <f t="shared" si="0"/>
        <v>3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1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1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59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66</v>
      </c>
      <c r="D22" s="5">
        <v>1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1</v>
      </c>
      <c r="K22" s="5">
        <v>0</v>
      </c>
      <c r="L22" s="5">
        <v>1</v>
      </c>
      <c r="M22" s="5">
        <v>0</v>
      </c>
      <c r="N22" s="5">
        <v>0</v>
      </c>
      <c r="O22" s="5">
        <v>5</v>
      </c>
      <c r="P22" s="5">
        <v>1</v>
      </c>
      <c r="Q22" s="5">
        <v>0</v>
      </c>
      <c r="R22" s="5">
        <v>3</v>
      </c>
      <c r="S22" s="5">
        <v>0</v>
      </c>
      <c r="T22" s="5">
        <v>1</v>
      </c>
      <c r="U22" s="5">
        <v>0</v>
      </c>
      <c r="V22" s="5">
        <v>0</v>
      </c>
      <c r="W22" s="5">
        <v>6</v>
      </c>
      <c r="X22" s="5">
        <v>1</v>
      </c>
      <c r="Y22" s="5">
        <v>0</v>
      </c>
      <c r="Z22" s="5">
        <v>7</v>
      </c>
      <c r="AA22" s="5">
        <v>0</v>
      </c>
      <c r="AB22" s="5">
        <v>1</v>
      </c>
      <c r="AC22" s="5">
        <v>0</v>
      </c>
      <c r="AD22" s="5">
        <v>0</v>
      </c>
      <c r="AE22" s="5">
        <v>0</v>
      </c>
      <c r="AF22" s="5">
        <v>3</v>
      </c>
      <c r="AG22" s="5">
        <v>0</v>
      </c>
      <c r="AH22" s="5">
        <v>0</v>
      </c>
      <c r="AI22" s="5">
        <v>0</v>
      </c>
      <c r="AJ22" s="5">
        <v>1</v>
      </c>
      <c r="AK22" s="5">
        <v>0</v>
      </c>
      <c r="AL22" s="5">
        <v>2</v>
      </c>
      <c r="AM22" s="5">
        <v>8</v>
      </c>
      <c r="AN22" s="5">
        <v>1</v>
      </c>
      <c r="AO22" s="5">
        <v>3</v>
      </c>
      <c r="AP22" s="5">
        <v>1</v>
      </c>
      <c r="AQ22" s="5">
        <v>2</v>
      </c>
      <c r="AR22" s="5">
        <v>0</v>
      </c>
      <c r="AS22" s="5">
        <v>1</v>
      </c>
      <c r="AT22" s="5">
        <v>0</v>
      </c>
      <c r="AU22" s="5">
        <v>0</v>
      </c>
      <c r="AV22" s="5">
        <v>1</v>
      </c>
      <c r="AW22" s="5">
        <v>0</v>
      </c>
      <c r="AX22" s="5">
        <v>0</v>
      </c>
      <c r="AY22" s="5">
        <v>0</v>
      </c>
      <c r="AZ22" s="5">
        <v>0</v>
      </c>
      <c r="BA22" s="5">
        <v>5</v>
      </c>
      <c r="BB22" s="5">
        <v>0</v>
      </c>
      <c r="BC22" s="5">
        <v>0</v>
      </c>
      <c r="BD22" s="5">
        <v>4</v>
      </c>
      <c r="BE22" s="5">
        <v>1</v>
      </c>
      <c r="BF22" s="5">
        <v>5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25</v>
      </c>
      <c r="D23" s="8">
        <v>1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1</v>
      </c>
      <c r="M23" s="8">
        <v>0</v>
      </c>
      <c r="N23" s="8">
        <v>0</v>
      </c>
      <c r="O23" s="8">
        <v>2</v>
      </c>
      <c r="P23" s="8">
        <v>0</v>
      </c>
      <c r="Q23" s="8">
        <v>0</v>
      </c>
      <c r="R23" s="8">
        <v>2</v>
      </c>
      <c r="S23" s="8">
        <v>0</v>
      </c>
      <c r="T23" s="8">
        <v>0</v>
      </c>
      <c r="U23" s="8">
        <v>0</v>
      </c>
      <c r="V23" s="8">
        <v>0</v>
      </c>
      <c r="W23" s="8">
        <v>3</v>
      </c>
      <c r="X23" s="8">
        <v>0</v>
      </c>
      <c r="Y23" s="8">
        <v>0</v>
      </c>
      <c r="Z23" s="8">
        <v>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3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1</v>
      </c>
      <c r="AM23" s="8">
        <v>3</v>
      </c>
      <c r="AN23" s="8">
        <v>0</v>
      </c>
      <c r="AO23" s="8">
        <v>0</v>
      </c>
      <c r="AP23" s="8">
        <v>0</v>
      </c>
      <c r="AQ23" s="8">
        <v>1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1</v>
      </c>
      <c r="BB23" s="8">
        <v>0</v>
      </c>
      <c r="BC23" s="8">
        <v>0</v>
      </c>
      <c r="BD23" s="8">
        <v>2</v>
      </c>
      <c r="BE23" s="8">
        <v>0</v>
      </c>
      <c r="BF23" s="8">
        <v>3</v>
      </c>
    </row>
    <row r="24" spans="1:59" s="4" customFormat="1" ht="42" x14ac:dyDescent="0.3">
      <c r="A24" s="61"/>
      <c r="B24" s="23" t="s">
        <v>91</v>
      </c>
      <c r="C24" s="9">
        <f t="shared" si="0"/>
        <v>36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1</v>
      </c>
      <c r="K24" s="8">
        <v>0</v>
      </c>
      <c r="L24" s="8">
        <v>0</v>
      </c>
      <c r="M24" s="8">
        <v>0</v>
      </c>
      <c r="N24" s="8">
        <v>0</v>
      </c>
      <c r="O24" s="8">
        <v>3</v>
      </c>
      <c r="P24" s="8">
        <v>0</v>
      </c>
      <c r="Q24" s="8">
        <v>0</v>
      </c>
      <c r="R24" s="8">
        <v>1</v>
      </c>
      <c r="S24" s="8">
        <v>0</v>
      </c>
      <c r="T24" s="8">
        <v>1</v>
      </c>
      <c r="U24" s="8">
        <v>0</v>
      </c>
      <c r="V24" s="8">
        <v>0</v>
      </c>
      <c r="W24" s="8">
        <v>3</v>
      </c>
      <c r="X24" s="8">
        <v>1</v>
      </c>
      <c r="Y24" s="8">
        <v>0</v>
      </c>
      <c r="Z24" s="8">
        <v>5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1</v>
      </c>
      <c r="AK24" s="8">
        <v>0</v>
      </c>
      <c r="AL24" s="8">
        <v>1</v>
      </c>
      <c r="AM24" s="8">
        <v>5</v>
      </c>
      <c r="AN24" s="8">
        <v>1</v>
      </c>
      <c r="AO24" s="8">
        <v>3</v>
      </c>
      <c r="AP24" s="8">
        <v>0</v>
      </c>
      <c r="AQ24" s="8">
        <v>1</v>
      </c>
      <c r="AR24" s="8">
        <v>0</v>
      </c>
      <c r="AS24" s="8">
        <v>0</v>
      </c>
      <c r="AT24" s="8">
        <v>0</v>
      </c>
      <c r="AU24" s="8">
        <v>0</v>
      </c>
      <c r="AV24" s="8">
        <v>1</v>
      </c>
      <c r="AW24" s="8">
        <v>0</v>
      </c>
      <c r="AX24" s="8">
        <v>0</v>
      </c>
      <c r="AY24" s="8">
        <v>0</v>
      </c>
      <c r="AZ24" s="8">
        <v>0</v>
      </c>
      <c r="BA24" s="8">
        <v>3</v>
      </c>
      <c r="BB24" s="8">
        <v>0</v>
      </c>
      <c r="BC24" s="8">
        <v>0</v>
      </c>
      <c r="BD24" s="8">
        <v>2</v>
      </c>
      <c r="BE24" s="8">
        <v>1</v>
      </c>
      <c r="BF24" s="8">
        <v>2</v>
      </c>
    </row>
    <row r="25" spans="1:59" s="4" customFormat="1" x14ac:dyDescent="0.3">
      <c r="A25" s="62"/>
      <c r="B25" s="23" t="s">
        <v>92</v>
      </c>
      <c r="C25" s="9">
        <f t="shared" si="0"/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5</v>
      </c>
      <c r="D28" s="5">
        <v>0</v>
      </c>
      <c r="E28" s="5">
        <v>0</v>
      </c>
      <c r="F28" s="5">
        <v>0</v>
      </c>
      <c r="G28" s="5">
        <v>1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1</v>
      </c>
      <c r="AA28" s="5">
        <v>0</v>
      </c>
      <c r="AB28" s="5">
        <v>1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1</v>
      </c>
      <c r="AJ28" s="5">
        <v>1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1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1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</row>
    <row r="30" spans="1:59" s="4" customFormat="1" x14ac:dyDescent="0.35">
      <c r="A30" s="61"/>
      <c r="B30" s="27" t="s">
        <v>98</v>
      </c>
      <c r="C30" s="9">
        <f t="shared" si="0"/>
        <v>3</v>
      </c>
      <c r="D30" s="8">
        <v>0</v>
      </c>
      <c r="E30" s="8">
        <v>0</v>
      </c>
      <c r="F30" s="8">
        <v>0</v>
      </c>
      <c r="G30" s="8">
        <v>1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1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1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20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</v>
      </c>
      <c r="Q44" s="5">
        <v>0</v>
      </c>
      <c r="R44" s="5">
        <v>7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6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237</v>
      </c>
      <c r="D45" s="5">
        <v>4</v>
      </c>
      <c r="E45" s="5">
        <v>16</v>
      </c>
      <c r="F45" s="5">
        <v>0</v>
      </c>
      <c r="G45" s="5">
        <v>2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4</v>
      </c>
      <c r="R45" s="5">
        <v>94</v>
      </c>
      <c r="S45" s="5">
        <v>10</v>
      </c>
      <c r="T45" s="5">
        <v>3</v>
      </c>
      <c r="U45" s="5">
        <v>0</v>
      </c>
      <c r="V45" s="5">
        <v>0</v>
      </c>
      <c r="W45" s="5">
        <v>2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39</v>
      </c>
      <c r="AD45" s="5">
        <v>0</v>
      </c>
      <c r="AE45" s="5">
        <v>0</v>
      </c>
      <c r="AF45" s="5">
        <v>1</v>
      </c>
      <c r="AG45" s="5">
        <v>1</v>
      </c>
      <c r="AH45" s="5">
        <v>0</v>
      </c>
      <c r="AI45" s="5">
        <v>0</v>
      </c>
      <c r="AJ45" s="5">
        <v>3</v>
      </c>
      <c r="AK45" s="5">
        <v>1</v>
      </c>
      <c r="AL45" s="5">
        <v>0</v>
      </c>
      <c r="AM45" s="5">
        <v>1</v>
      </c>
      <c r="AN45" s="5">
        <v>2</v>
      </c>
      <c r="AO45" s="5">
        <v>0</v>
      </c>
      <c r="AP45" s="5">
        <v>0</v>
      </c>
      <c r="AQ45" s="5">
        <v>0</v>
      </c>
      <c r="AR45" s="5">
        <v>38</v>
      </c>
      <c r="AS45" s="5">
        <v>1</v>
      </c>
      <c r="AT45" s="5">
        <v>3</v>
      </c>
      <c r="AU45" s="5">
        <v>3</v>
      </c>
      <c r="AV45" s="5">
        <v>0</v>
      </c>
      <c r="AW45" s="5">
        <v>1</v>
      </c>
      <c r="AX45" s="5">
        <v>0</v>
      </c>
      <c r="AY45" s="5">
        <v>0</v>
      </c>
      <c r="AZ45" s="5">
        <v>0</v>
      </c>
      <c r="BA45" s="5">
        <v>4</v>
      </c>
      <c r="BB45" s="5">
        <v>2</v>
      </c>
      <c r="BC45" s="5">
        <v>1</v>
      </c>
      <c r="BD45" s="5">
        <v>1</v>
      </c>
      <c r="BE45" s="5">
        <v>0</v>
      </c>
      <c r="BF45" s="5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58" s="4" customFormat="1" ht="40.5" customHeight="1" x14ac:dyDescent="0.3">
      <c r="A48" s="61"/>
      <c r="B48" s="28" t="s">
        <v>121</v>
      </c>
      <c r="C48" s="9">
        <f t="shared" si="0"/>
        <v>1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1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</row>
    <row r="51" spans="1:58" s="4" customFormat="1" ht="39.75" customHeight="1" x14ac:dyDescent="0.3">
      <c r="A51" s="61"/>
      <c r="B51" s="28" t="s">
        <v>124</v>
      </c>
      <c r="C51" s="9">
        <f t="shared" si="0"/>
        <v>107</v>
      </c>
      <c r="D51" s="8">
        <v>2</v>
      </c>
      <c r="E51" s="8">
        <v>10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2</v>
      </c>
      <c r="R51" s="8">
        <v>43</v>
      </c>
      <c r="S51" s="8">
        <v>6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17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1</v>
      </c>
      <c r="AK51" s="8">
        <v>0</v>
      </c>
      <c r="AL51" s="8">
        <v>0</v>
      </c>
      <c r="AM51" s="8">
        <v>0</v>
      </c>
      <c r="AN51" s="8">
        <v>2</v>
      </c>
      <c r="AO51" s="8">
        <v>0</v>
      </c>
      <c r="AP51" s="8">
        <v>0</v>
      </c>
      <c r="AQ51" s="8">
        <v>0</v>
      </c>
      <c r="AR51" s="8">
        <v>18</v>
      </c>
      <c r="AS51" s="8">
        <v>0</v>
      </c>
      <c r="AT51" s="8">
        <v>1</v>
      </c>
      <c r="AU51" s="8">
        <v>1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2</v>
      </c>
      <c r="BB51" s="8">
        <v>2</v>
      </c>
      <c r="BC51" s="8">
        <v>0</v>
      </c>
      <c r="BD51" s="8">
        <v>0</v>
      </c>
      <c r="BE51" s="8">
        <v>0</v>
      </c>
      <c r="BF51" s="8">
        <v>0</v>
      </c>
    </row>
    <row r="52" spans="1:58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58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58" s="4" customFormat="1" x14ac:dyDescent="0.3">
      <c r="A55" s="61"/>
      <c r="B55" s="23" t="s">
        <v>128</v>
      </c>
      <c r="C55" s="9">
        <f t="shared" si="0"/>
        <v>5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3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2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</row>
    <row r="56" spans="1:58" s="4" customFormat="1" x14ac:dyDescent="0.3">
      <c r="A56" s="61"/>
      <c r="B56" s="23" t="s">
        <v>129</v>
      </c>
      <c r="C56" s="9">
        <f t="shared" si="0"/>
        <v>113</v>
      </c>
      <c r="D56" s="8">
        <v>2</v>
      </c>
      <c r="E56" s="8">
        <v>6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2</v>
      </c>
      <c r="R56" s="8">
        <v>50</v>
      </c>
      <c r="S56" s="8">
        <v>4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21</v>
      </c>
      <c r="AD56" s="8">
        <v>0</v>
      </c>
      <c r="AE56" s="8">
        <v>0</v>
      </c>
      <c r="AF56" s="8">
        <v>1</v>
      </c>
      <c r="AG56" s="8">
        <v>1</v>
      </c>
      <c r="AH56" s="8">
        <v>0</v>
      </c>
      <c r="AI56" s="8">
        <v>0</v>
      </c>
      <c r="AJ56" s="8">
        <v>1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20</v>
      </c>
      <c r="AS56" s="8">
        <v>0</v>
      </c>
      <c r="AT56" s="8">
        <v>0</v>
      </c>
      <c r="AU56" s="8">
        <v>0</v>
      </c>
      <c r="AV56" s="8">
        <v>0</v>
      </c>
      <c r="AW56" s="8">
        <v>1</v>
      </c>
      <c r="AX56" s="8">
        <v>0</v>
      </c>
      <c r="AY56" s="8">
        <v>0</v>
      </c>
      <c r="AZ56" s="8">
        <v>0</v>
      </c>
      <c r="BA56" s="8">
        <v>2</v>
      </c>
      <c r="BB56" s="8">
        <v>0</v>
      </c>
      <c r="BC56" s="8">
        <v>1</v>
      </c>
      <c r="BD56" s="8">
        <v>1</v>
      </c>
      <c r="BE56" s="8">
        <v>0</v>
      </c>
      <c r="BF56" s="8">
        <v>0</v>
      </c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</row>
    <row r="58" spans="1:58" s="4" customFormat="1" ht="40.5" customHeight="1" x14ac:dyDescent="0.3">
      <c r="A58" s="61"/>
      <c r="B58" s="22" t="s">
        <v>131</v>
      </c>
      <c r="C58" s="9">
        <f t="shared" si="0"/>
        <v>2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1</v>
      </c>
      <c r="S58" s="8">
        <v>0</v>
      </c>
      <c r="T58" s="8">
        <v>0</v>
      </c>
      <c r="U58" s="8">
        <v>0</v>
      </c>
      <c r="V58" s="8">
        <v>0</v>
      </c>
      <c r="W58" s="8">
        <v>1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</row>
    <row r="59" spans="1:58" s="4" customFormat="1" ht="40.5" customHeight="1" x14ac:dyDescent="0.3">
      <c r="A59" s="62"/>
      <c r="B59" s="22" t="s">
        <v>132</v>
      </c>
      <c r="C59" s="9">
        <f t="shared" si="0"/>
        <v>9</v>
      </c>
      <c r="D59" s="8">
        <v>0</v>
      </c>
      <c r="E59" s="8">
        <v>0</v>
      </c>
      <c r="F59" s="8">
        <v>0</v>
      </c>
      <c r="G59" s="8">
        <v>2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1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1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1</v>
      </c>
      <c r="AK59" s="8">
        <v>1</v>
      </c>
      <c r="AL59" s="8">
        <v>0</v>
      </c>
      <c r="AM59" s="8">
        <v>1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1</v>
      </c>
      <c r="AT59" s="8">
        <v>1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</row>
    <row r="60" spans="1:58" s="7" customFormat="1" x14ac:dyDescent="0.35">
      <c r="A60" s="29">
        <v>15</v>
      </c>
      <c r="B60" s="30" t="s">
        <v>133</v>
      </c>
      <c r="C60" s="9">
        <f t="shared" si="0"/>
        <v>9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2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3</v>
      </c>
      <c r="AG60" s="5">
        <v>0</v>
      </c>
      <c r="AH60" s="5">
        <v>0</v>
      </c>
      <c r="AI60" s="5">
        <v>0</v>
      </c>
      <c r="AJ60" s="5">
        <v>0</v>
      </c>
      <c r="AK60" s="5">
        <v>3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1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</row>
    <row r="65" spans="1:58" s="7" customFormat="1" ht="36.75" customHeight="1" x14ac:dyDescent="0.25">
      <c r="A65" s="61"/>
      <c r="B65" s="33" t="s">
        <v>134</v>
      </c>
      <c r="C65" s="9">
        <f t="shared" si="0"/>
        <v>4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1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1</v>
      </c>
      <c r="AG65" s="8">
        <v>0</v>
      </c>
      <c r="AH65" s="8">
        <v>0</v>
      </c>
      <c r="AI65" s="8">
        <v>0</v>
      </c>
      <c r="AJ65" s="8">
        <v>0</v>
      </c>
      <c r="AK65" s="8">
        <v>1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1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</row>
    <row r="66" spans="1:58" s="7" customFormat="1" ht="36.75" customHeight="1" x14ac:dyDescent="0.25">
      <c r="A66" s="61"/>
      <c r="B66" s="33" t="s">
        <v>135</v>
      </c>
      <c r="C66" s="9">
        <f t="shared" si="0"/>
        <v>5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1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2</v>
      </c>
      <c r="AG66" s="8">
        <v>0</v>
      </c>
      <c r="AH66" s="8">
        <v>0</v>
      </c>
      <c r="AI66" s="8">
        <v>0</v>
      </c>
      <c r="AJ66" s="8">
        <v>0</v>
      </c>
      <c r="AK66" s="8">
        <v>2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6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2"/>
  </sheetPr>
  <dimension ref="A1:BG71"/>
  <sheetViews>
    <sheetView showZeros="0" view="pageBreakPreview" zoomScale="25" zoomScaleNormal="55" zoomScaleSheetLayoutView="25" zoomScalePageLayoutView="55" workbookViewId="0">
      <pane xSplit="3" ySplit="1" topLeftCell="P2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210</v>
      </c>
      <c r="D2" s="5">
        <v>4</v>
      </c>
      <c r="E2" s="5">
        <v>19</v>
      </c>
      <c r="F2" s="5">
        <v>0</v>
      </c>
      <c r="G2" s="5">
        <v>2</v>
      </c>
      <c r="H2" s="5">
        <v>0</v>
      </c>
      <c r="I2" s="5">
        <v>3</v>
      </c>
      <c r="J2" s="5">
        <v>0</v>
      </c>
      <c r="K2" s="5">
        <v>0</v>
      </c>
      <c r="L2" s="5">
        <v>0</v>
      </c>
      <c r="M2" s="5">
        <v>2</v>
      </c>
      <c r="N2" s="5">
        <v>0</v>
      </c>
      <c r="O2" s="5">
        <v>0</v>
      </c>
      <c r="P2" s="5">
        <v>0</v>
      </c>
      <c r="Q2" s="5">
        <v>6</v>
      </c>
      <c r="R2" s="5">
        <v>50</v>
      </c>
      <c r="S2" s="5">
        <v>11</v>
      </c>
      <c r="T2" s="5">
        <v>1</v>
      </c>
      <c r="U2" s="5">
        <v>1</v>
      </c>
      <c r="V2" s="5">
        <v>1</v>
      </c>
      <c r="W2" s="5">
        <v>0</v>
      </c>
      <c r="X2" s="5">
        <v>1</v>
      </c>
      <c r="Y2" s="5">
        <v>3</v>
      </c>
      <c r="Z2" s="5">
        <v>0</v>
      </c>
      <c r="AA2" s="5">
        <v>0</v>
      </c>
      <c r="AB2" s="5">
        <v>8</v>
      </c>
      <c r="AC2" s="5">
        <v>10</v>
      </c>
      <c r="AD2" s="5">
        <v>0</v>
      </c>
      <c r="AE2" s="5">
        <v>0</v>
      </c>
      <c r="AF2" s="5">
        <v>0</v>
      </c>
      <c r="AG2" s="5">
        <v>1</v>
      </c>
      <c r="AH2" s="5">
        <v>0</v>
      </c>
      <c r="AI2" s="5">
        <v>0</v>
      </c>
      <c r="AJ2" s="5">
        <v>1</v>
      </c>
      <c r="AK2" s="5">
        <v>0</v>
      </c>
      <c r="AL2" s="5">
        <v>0</v>
      </c>
      <c r="AM2" s="5">
        <v>11</v>
      </c>
      <c r="AN2" s="5">
        <v>1</v>
      </c>
      <c r="AO2" s="5">
        <v>0</v>
      </c>
      <c r="AP2" s="5">
        <v>4</v>
      </c>
      <c r="AQ2" s="5">
        <v>0</v>
      </c>
      <c r="AR2" s="5">
        <v>45</v>
      </c>
      <c r="AS2" s="5">
        <v>4</v>
      </c>
      <c r="AT2" s="5">
        <v>0</v>
      </c>
      <c r="AU2" s="5">
        <v>1</v>
      </c>
      <c r="AV2" s="5">
        <v>0</v>
      </c>
      <c r="AW2" s="5">
        <v>0</v>
      </c>
      <c r="AX2" s="5">
        <v>1</v>
      </c>
      <c r="AY2" s="5">
        <v>0</v>
      </c>
      <c r="AZ2" s="5">
        <v>0</v>
      </c>
      <c r="BA2" s="5">
        <v>12</v>
      </c>
      <c r="BB2" s="5">
        <v>1</v>
      </c>
      <c r="BC2" s="5">
        <v>0</v>
      </c>
      <c r="BD2" s="5">
        <v>4</v>
      </c>
      <c r="BE2" s="5">
        <v>1</v>
      </c>
      <c r="BF2" s="5">
        <v>1</v>
      </c>
    </row>
    <row r="3" spans="1:58" s="4" customFormat="1" ht="42" x14ac:dyDescent="0.3">
      <c r="A3" s="19" t="s">
        <v>58</v>
      </c>
      <c r="B3" s="20" t="s">
        <v>60</v>
      </c>
      <c r="C3" s="9">
        <f t="shared" ref="C3:C66" si="0">+SUM(D3:BF3)</f>
        <v>9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1</v>
      </c>
      <c r="Z3" s="5">
        <v>0</v>
      </c>
      <c r="AA3" s="5">
        <v>0</v>
      </c>
      <c r="AB3" s="5">
        <v>1</v>
      </c>
      <c r="AC3" s="5">
        <v>1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2</v>
      </c>
      <c r="BB3" s="5">
        <v>0</v>
      </c>
      <c r="BC3" s="5">
        <v>0</v>
      </c>
      <c r="BD3" s="5">
        <v>0</v>
      </c>
      <c r="BE3" s="5">
        <v>1</v>
      </c>
      <c r="BF3" s="5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1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</row>
    <row r="6" spans="1:58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58" s="4" customFormat="1" ht="42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58" s="4" customFormat="1" ht="42" x14ac:dyDescent="0.3">
      <c r="A8" s="61"/>
      <c r="B8" s="23" t="s">
        <v>81</v>
      </c>
      <c r="C8" s="9">
        <f t="shared" si="0"/>
        <v>7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2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1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1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2</v>
      </c>
      <c r="BB8" s="8">
        <v>0</v>
      </c>
      <c r="BC8" s="8">
        <v>0</v>
      </c>
      <c r="BD8" s="8">
        <v>0</v>
      </c>
      <c r="BE8" s="8">
        <v>1</v>
      </c>
      <c r="BF8" s="8">
        <v>0</v>
      </c>
    </row>
    <row r="9" spans="1:58" s="4" customFormat="1" ht="42" x14ac:dyDescent="0.3">
      <c r="A9" s="62"/>
      <c r="B9" s="23" t="s">
        <v>82</v>
      </c>
      <c r="C9" s="9">
        <f t="shared" si="0"/>
        <v>1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1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24</v>
      </c>
      <c r="D10" s="5">
        <v>0</v>
      </c>
      <c r="E10" s="5">
        <v>3</v>
      </c>
      <c r="F10" s="5">
        <v>0</v>
      </c>
      <c r="G10" s="5">
        <v>0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1</v>
      </c>
      <c r="R10" s="5">
        <v>1</v>
      </c>
      <c r="S10" s="5">
        <v>1</v>
      </c>
      <c r="T10" s="5">
        <v>0</v>
      </c>
      <c r="U10" s="5">
        <v>1</v>
      </c>
      <c r="V10" s="5">
        <v>1</v>
      </c>
      <c r="W10" s="5">
        <v>0</v>
      </c>
      <c r="X10" s="5">
        <v>0</v>
      </c>
      <c r="Y10" s="5">
        <v>1</v>
      </c>
      <c r="Z10" s="5">
        <v>0</v>
      </c>
      <c r="AA10" s="5">
        <v>0</v>
      </c>
      <c r="AB10" s="5">
        <v>1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1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2</v>
      </c>
      <c r="AQ10" s="5">
        <v>0</v>
      </c>
      <c r="AR10" s="5">
        <v>0</v>
      </c>
      <c r="AS10" s="5">
        <v>1</v>
      </c>
      <c r="AT10" s="5">
        <v>0</v>
      </c>
      <c r="AU10" s="5">
        <v>1</v>
      </c>
      <c r="AV10" s="5">
        <v>0</v>
      </c>
      <c r="AW10" s="5">
        <v>0</v>
      </c>
      <c r="AX10" s="5">
        <v>1</v>
      </c>
      <c r="AY10" s="5">
        <v>0</v>
      </c>
      <c r="AZ10" s="5">
        <v>0</v>
      </c>
      <c r="BA10" s="5">
        <v>4</v>
      </c>
      <c r="BB10" s="5">
        <v>1</v>
      </c>
      <c r="BC10" s="5">
        <v>0</v>
      </c>
      <c r="BD10" s="5">
        <v>1</v>
      </c>
      <c r="BE10" s="5">
        <v>0</v>
      </c>
      <c r="BF10" s="5">
        <v>1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</row>
    <row r="13" spans="1:58" s="4" customFormat="1" x14ac:dyDescent="0.3">
      <c r="A13" s="62"/>
      <c r="B13" s="23" t="s">
        <v>86</v>
      </c>
      <c r="C13" s="9">
        <f t="shared" si="0"/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59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8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1</v>
      </c>
      <c r="AC22" s="5">
        <v>0</v>
      </c>
      <c r="AD22" s="5">
        <v>0</v>
      </c>
      <c r="AE22" s="5">
        <v>0</v>
      </c>
      <c r="AF22" s="5">
        <v>0</v>
      </c>
      <c r="AG22" s="5">
        <v>1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1</v>
      </c>
      <c r="AQ22" s="5">
        <v>0</v>
      </c>
      <c r="AR22" s="5">
        <v>0</v>
      </c>
      <c r="AS22" s="5">
        <v>1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1</v>
      </c>
      <c r="BB22" s="5">
        <v>0</v>
      </c>
      <c r="BC22" s="5">
        <v>0</v>
      </c>
      <c r="BD22" s="5">
        <v>3</v>
      </c>
      <c r="BE22" s="5">
        <v>0</v>
      </c>
      <c r="BF22" s="5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2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1</v>
      </c>
      <c r="AQ23" s="8">
        <v>0</v>
      </c>
      <c r="AR23" s="8">
        <v>0</v>
      </c>
      <c r="AS23" s="8">
        <v>1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</row>
    <row r="24" spans="1:59" s="4" customFormat="1" ht="42" x14ac:dyDescent="0.3">
      <c r="A24" s="61"/>
      <c r="B24" s="23" t="s">
        <v>91</v>
      </c>
      <c r="C24" s="9">
        <f t="shared" si="0"/>
        <v>3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1</v>
      </c>
      <c r="AC24" s="8">
        <v>0</v>
      </c>
      <c r="AD24" s="8">
        <v>0</v>
      </c>
      <c r="AE24" s="8">
        <v>0</v>
      </c>
      <c r="AF24" s="8">
        <v>0</v>
      </c>
      <c r="AG24" s="8">
        <v>1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1</v>
      </c>
      <c r="BE24" s="8">
        <v>0</v>
      </c>
      <c r="BF24" s="8">
        <v>0</v>
      </c>
    </row>
    <row r="25" spans="1:59" s="4" customFormat="1" x14ac:dyDescent="0.3">
      <c r="A25" s="62"/>
      <c r="B25" s="23" t="s">
        <v>92</v>
      </c>
      <c r="C25" s="9">
        <f t="shared" si="0"/>
        <v>3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1</v>
      </c>
      <c r="BB25" s="8">
        <v>0</v>
      </c>
      <c r="BC25" s="8">
        <v>0</v>
      </c>
      <c r="BD25" s="8">
        <v>2</v>
      </c>
      <c r="BE25" s="8">
        <v>0</v>
      </c>
      <c r="BF25" s="8">
        <v>0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</row>
    <row r="30" spans="1:59" s="4" customFormat="1" x14ac:dyDescent="0.35">
      <c r="A30" s="61"/>
      <c r="B30" s="27" t="s">
        <v>98</v>
      </c>
      <c r="C30" s="9">
        <f t="shared" si="0"/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155</v>
      </c>
      <c r="D45" s="5">
        <v>4</v>
      </c>
      <c r="E45" s="5">
        <v>16</v>
      </c>
      <c r="F45" s="5">
        <v>0</v>
      </c>
      <c r="G45" s="5">
        <v>2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4</v>
      </c>
      <c r="R45" s="5">
        <v>49</v>
      </c>
      <c r="S45" s="5">
        <v>10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  <c r="Y45" s="5">
        <v>1</v>
      </c>
      <c r="Z45" s="5">
        <v>0</v>
      </c>
      <c r="AA45" s="5">
        <v>0</v>
      </c>
      <c r="AB45" s="5">
        <v>3</v>
      </c>
      <c r="AC45" s="5">
        <v>9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2</v>
      </c>
      <c r="AN45" s="5">
        <v>1</v>
      </c>
      <c r="AO45" s="5">
        <v>0</v>
      </c>
      <c r="AP45" s="5">
        <v>1</v>
      </c>
      <c r="AQ45" s="5">
        <v>0</v>
      </c>
      <c r="AR45" s="5">
        <v>45</v>
      </c>
      <c r="AS45" s="5">
        <v>2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5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</row>
    <row r="51" spans="1:58" s="4" customFormat="1" ht="39.75" customHeight="1" x14ac:dyDescent="0.3">
      <c r="A51" s="61"/>
      <c r="B51" s="28" t="s">
        <v>124</v>
      </c>
      <c r="C51" s="9">
        <f t="shared" si="0"/>
        <v>74</v>
      </c>
      <c r="D51" s="8">
        <v>3</v>
      </c>
      <c r="E51" s="8">
        <v>12</v>
      </c>
      <c r="F51" s="8">
        <v>0</v>
      </c>
      <c r="G51" s="8">
        <v>1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4</v>
      </c>
      <c r="R51" s="8">
        <v>23</v>
      </c>
      <c r="S51" s="8">
        <v>6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1</v>
      </c>
      <c r="AC51" s="8">
        <v>3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1</v>
      </c>
      <c r="AO51" s="8">
        <v>0</v>
      </c>
      <c r="AP51" s="8">
        <v>0</v>
      </c>
      <c r="AQ51" s="8">
        <v>0</v>
      </c>
      <c r="AR51" s="8">
        <v>15</v>
      </c>
      <c r="AS51" s="8">
        <v>2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3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</row>
    <row r="52" spans="1:58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58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58" s="4" customFormat="1" x14ac:dyDescent="0.3">
      <c r="A55" s="61"/>
      <c r="B55" s="23" t="s">
        <v>128</v>
      </c>
      <c r="C55" s="9">
        <f t="shared" si="0"/>
        <v>2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2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</row>
    <row r="56" spans="1:58" s="4" customFormat="1" x14ac:dyDescent="0.3">
      <c r="A56" s="61"/>
      <c r="B56" s="23" t="s">
        <v>129</v>
      </c>
      <c r="C56" s="9">
        <f t="shared" si="0"/>
        <v>74</v>
      </c>
      <c r="D56" s="8">
        <v>1</v>
      </c>
      <c r="E56" s="8">
        <v>4</v>
      </c>
      <c r="F56" s="8">
        <v>0</v>
      </c>
      <c r="G56" s="8">
        <v>1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26</v>
      </c>
      <c r="S56" s="8">
        <v>4</v>
      </c>
      <c r="T56" s="8">
        <v>1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1</v>
      </c>
      <c r="AC56" s="8">
        <v>6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28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2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</row>
    <row r="58" spans="1:58" s="4" customFormat="1" ht="40.5" customHeight="1" x14ac:dyDescent="0.3">
      <c r="A58" s="61"/>
      <c r="B58" s="22" t="s">
        <v>131</v>
      </c>
      <c r="C58" s="9">
        <f t="shared" si="0"/>
        <v>1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1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</row>
    <row r="59" spans="1:58" s="4" customFormat="1" ht="40.5" customHeight="1" x14ac:dyDescent="0.3">
      <c r="A59" s="62"/>
      <c r="B59" s="22" t="s">
        <v>132</v>
      </c>
      <c r="C59" s="9">
        <f t="shared" si="0"/>
        <v>4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1</v>
      </c>
      <c r="Z59" s="8">
        <v>0</v>
      </c>
      <c r="AA59" s="8">
        <v>0</v>
      </c>
      <c r="AB59" s="8">
        <v>1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1</v>
      </c>
      <c r="AQ59" s="8">
        <v>0</v>
      </c>
      <c r="AR59" s="8">
        <v>1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</row>
    <row r="60" spans="1:58" s="7" customFormat="1" x14ac:dyDescent="0.35">
      <c r="A60" s="29">
        <v>15</v>
      </c>
      <c r="B60" s="30" t="s">
        <v>133</v>
      </c>
      <c r="C60" s="9">
        <f t="shared" si="0"/>
        <v>13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2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9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</row>
    <row r="65" spans="1:58" s="7" customFormat="1" ht="36.75" customHeight="1" x14ac:dyDescent="0.25">
      <c r="A65" s="61"/>
      <c r="B65" s="33" t="s">
        <v>134</v>
      </c>
      <c r="C65" s="9">
        <f t="shared" si="0"/>
        <v>6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1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1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4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</row>
    <row r="66" spans="1:58" s="7" customFormat="1" ht="36.75" customHeight="1" x14ac:dyDescent="0.25">
      <c r="A66" s="61"/>
      <c r="B66" s="33" t="s">
        <v>135</v>
      </c>
      <c r="C66" s="9">
        <f t="shared" si="0"/>
        <v>7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1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1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5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6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2"/>
  </sheetPr>
  <dimension ref="A1:BG71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191</v>
      </c>
      <c r="D2" s="5">
        <v>12</v>
      </c>
      <c r="E2" s="5">
        <v>3</v>
      </c>
      <c r="F2" s="5">
        <v>8</v>
      </c>
      <c r="G2" s="5">
        <v>2</v>
      </c>
      <c r="H2" s="5">
        <v>3</v>
      </c>
      <c r="I2" s="5">
        <v>5</v>
      </c>
      <c r="J2" s="5">
        <v>1</v>
      </c>
      <c r="K2" s="5">
        <v>1</v>
      </c>
      <c r="L2" s="5">
        <v>4</v>
      </c>
      <c r="M2" s="5">
        <v>1</v>
      </c>
      <c r="N2" s="5">
        <v>2</v>
      </c>
      <c r="O2" s="5">
        <v>2</v>
      </c>
      <c r="P2" s="5">
        <v>6</v>
      </c>
      <c r="Q2" s="5">
        <v>17</v>
      </c>
      <c r="R2" s="5">
        <v>6</v>
      </c>
      <c r="S2" s="5">
        <v>11</v>
      </c>
      <c r="T2" s="5">
        <v>6</v>
      </c>
      <c r="U2" s="5">
        <v>0</v>
      </c>
      <c r="V2" s="5">
        <v>1</v>
      </c>
      <c r="W2" s="5">
        <v>6</v>
      </c>
      <c r="X2" s="5">
        <v>2</v>
      </c>
      <c r="Y2" s="5">
        <v>7</v>
      </c>
      <c r="Z2" s="5">
        <v>2</v>
      </c>
      <c r="AA2" s="5">
        <v>5</v>
      </c>
      <c r="AB2" s="5">
        <v>0</v>
      </c>
      <c r="AC2" s="5">
        <v>12</v>
      </c>
      <c r="AD2" s="5">
        <v>1</v>
      </c>
      <c r="AE2" s="5">
        <v>3</v>
      </c>
      <c r="AF2" s="5">
        <v>0</v>
      </c>
      <c r="AG2" s="5">
        <v>1</v>
      </c>
      <c r="AH2" s="5">
        <v>0</v>
      </c>
      <c r="AI2" s="5">
        <v>0</v>
      </c>
      <c r="AJ2" s="5">
        <v>2</v>
      </c>
      <c r="AK2" s="5">
        <v>6</v>
      </c>
      <c r="AL2" s="5">
        <v>4</v>
      </c>
      <c r="AM2" s="5">
        <v>1</v>
      </c>
      <c r="AN2" s="5">
        <v>7</v>
      </c>
      <c r="AO2" s="5">
        <v>1</v>
      </c>
      <c r="AP2" s="5">
        <v>0</v>
      </c>
      <c r="AQ2" s="5">
        <v>0</v>
      </c>
      <c r="AR2" s="5">
        <v>8</v>
      </c>
      <c r="AS2" s="5">
        <v>5</v>
      </c>
      <c r="AT2" s="5">
        <v>1</v>
      </c>
      <c r="AU2" s="5">
        <v>3</v>
      </c>
      <c r="AV2" s="5">
        <v>1</v>
      </c>
      <c r="AW2" s="5">
        <v>4</v>
      </c>
      <c r="AX2" s="5">
        <v>3</v>
      </c>
      <c r="AY2" s="5">
        <v>1</v>
      </c>
      <c r="AZ2" s="5">
        <v>1</v>
      </c>
      <c r="BA2" s="5">
        <v>1</v>
      </c>
      <c r="BB2" s="5">
        <v>1</v>
      </c>
      <c r="BC2" s="5">
        <v>4</v>
      </c>
      <c r="BD2" s="5">
        <v>0</v>
      </c>
      <c r="BE2" s="5">
        <v>0</v>
      </c>
      <c r="BF2" s="5">
        <v>7</v>
      </c>
    </row>
    <row r="3" spans="1:58" s="4" customFormat="1" ht="42" x14ac:dyDescent="0.3">
      <c r="A3" s="19" t="s">
        <v>58</v>
      </c>
      <c r="B3" s="20" t="s">
        <v>60</v>
      </c>
      <c r="C3" s="9">
        <f t="shared" ref="C3:C66" si="0">+SUM(D3:BF3)</f>
        <v>26</v>
      </c>
      <c r="D3" s="5">
        <v>5</v>
      </c>
      <c r="E3" s="5">
        <v>2</v>
      </c>
      <c r="F3" s="5">
        <v>1</v>
      </c>
      <c r="G3" s="5">
        <v>0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4</v>
      </c>
      <c r="R3" s="5">
        <v>0</v>
      </c>
      <c r="S3" s="5">
        <v>3</v>
      </c>
      <c r="T3" s="5">
        <v>2</v>
      </c>
      <c r="U3" s="5">
        <v>0</v>
      </c>
      <c r="V3" s="5">
        <v>0</v>
      </c>
      <c r="W3" s="5">
        <v>1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6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1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</row>
    <row r="6" spans="1:58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58" s="4" customFormat="1" ht="42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58" s="4" customFormat="1" ht="42" x14ac:dyDescent="0.3">
      <c r="A8" s="61"/>
      <c r="B8" s="23" t="s">
        <v>81</v>
      </c>
      <c r="C8" s="9">
        <f t="shared" si="0"/>
        <v>23</v>
      </c>
      <c r="D8" s="8">
        <v>5</v>
      </c>
      <c r="E8" s="8">
        <v>2</v>
      </c>
      <c r="F8" s="8">
        <v>1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4</v>
      </c>
      <c r="R8" s="8">
        <v>0</v>
      </c>
      <c r="S8" s="8">
        <v>3</v>
      </c>
      <c r="T8" s="8">
        <v>2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6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65</v>
      </c>
      <c r="D10" s="5">
        <v>1</v>
      </c>
      <c r="E10" s="5">
        <v>1</v>
      </c>
      <c r="F10" s="5">
        <v>4</v>
      </c>
      <c r="G10" s="5">
        <v>0</v>
      </c>
      <c r="H10" s="5">
        <v>0</v>
      </c>
      <c r="I10" s="5">
        <v>0</v>
      </c>
      <c r="J10" s="5">
        <v>1</v>
      </c>
      <c r="K10" s="5">
        <v>0</v>
      </c>
      <c r="L10" s="5">
        <v>2</v>
      </c>
      <c r="M10" s="5">
        <v>0</v>
      </c>
      <c r="N10" s="5">
        <v>2</v>
      </c>
      <c r="O10" s="5">
        <v>2</v>
      </c>
      <c r="P10" s="5">
        <v>4</v>
      </c>
      <c r="Q10" s="5">
        <v>0</v>
      </c>
      <c r="R10" s="5">
        <v>5</v>
      </c>
      <c r="S10" s="5">
        <v>3</v>
      </c>
      <c r="T10" s="5">
        <v>1</v>
      </c>
      <c r="U10" s="5">
        <v>0</v>
      </c>
      <c r="V10" s="5">
        <v>1</v>
      </c>
      <c r="W10" s="5">
        <v>4</v>
      </c>
      <c r="X10" s="5">
        <v>2</v>
      </c>
      <c r="Y10" s="5">
        <v>3</v>
      </c>
      <c r="Z10" s="5">
        <v>2</v>
      </c>
      <c r="AA10" s="5">
        <v>1</v>
      </c>
      <c r="AB10" s="5">
        <v>0</v>
      </c>
      <c r="AC10" s="5">
        <v>0</v>
      </c>
      <c r="AD10" s="5">
        <v>1</v>
      </c>
      <c r="AE10" s="5">
        <v>3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4</v>
      </c>
      <c r="AO10" s="5">
        <v>1</v>
      </c>
      <c r="AP10" s="5">
        <v>0</v>
      </c>
      <c r="AQ10" s="5">
        <v>0</v>
      </c>
      <c r="AR10" s="5">
        <v>1</v>
      </c>
      <c r="AS10" s="5">
        <v>2</v>
      </c>
      <c r="AT10" s="5">
        <v>1</v>
      </c>
      <c r="AU10" s="5">
        <v>1</v>
      </c>
      <c r="AV10" s="5">
        <v>1</v>
      </c>
      <c r="AW10" s="5">
        <v>2</v>
      </c>
      <c r="AX10" s="5">
        <v>2</v>
      </c>
      <c r="AY10" s="5">
        <v>1</v>
      </c>
      <c r="AZ10" s="5">
        <v>1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5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1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</row>
    <row r="13" spans="1:58" s="4" customFormat="1" x14ac:dyDescent="0.3">
      <c r="A13" s="62"/>
      <c r="B13" s="23" t="s">
        <v>86</v>
      </c>
      <c r="C13" s="9">
        <f t="shared" si="0"/>
        <v>9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2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3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2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2</v>
      </c>
    </row>
    <row r="14" spans="1:58" s="4" customFormat="1" x14ac:dyDescent="0.3">
      <c r="A14" s="19" t="s">
        <v>61</v>
      </c>
      <c r="B14" s="20" t="s">
        <v>62</v>
      </c>
      <c r="C14" s="9">
        <f t="shared" si="0"/>
        <v>33</v>
      </c>
      <c r="D14" s="5">
        <v>0</v>
      </c>
      <c r="E14" s="5">
        <v>0</v>
      </c>
      <c r="F14" s="5">
        <v>2</v>
      </c>
      <c r="G14" s="5">
        <v>0</v>
      </c>
      <c r="H14" s="5">
        <v>1</v>
      </c>
      <c r="I14" s="5">
        <v>0</v>
      </c>
      <c r="J14" s="5">
        <v>0</v>
      </c>
      <c r="K14" s="5">
        <v>0</v>
      </c>
      <c r="L14" s="5">
        <v>1</v>
      </c>
      <c r="M14" s="5">
        <v>1</v>
      </c>
      <c r="N14" s="5">
        <v>0</v>
      </c>
      <c r="O14" s="5">
        <v>0</v>
      </c>
      <c r="P14" s="5">
        <v>0</v>
      </c>
      <c r="Q14" s="5">
        <v>2</v>
      </c>
      <c r="R14" s="5">
        <v>0</v>
      </c>
      <c r="S14" s="5">
        <v>2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4</v>
      </c>
      <c r="Z14" s="5">
        <v>0</v>
      </c>
      <c r="AA14" s="5">
        <v>1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1</v>
      </c>
      <c r="AH14" s="5">
        <v>0</v>
      </c>
      <c r="AI14" s="5">
        <v>0</v>
      </c>
      <c r="AJ14" s="5">
        <v>1</v>
      </c>
      <c r="AK14" s="5">
        <v>1</v>
      </c>
      <c r="AL14" s="5">
        <v>0</v>
      </c>
      <c r="AM14" s="5">
        <v>1</v>
      </c>
      <c r="AN14" s="5">
        <v>1</v>
      </c>
      <c r="AO14" s="5">
        <v>0</v>
      </c>
      <c r="AP14" s="5">
        <v>0</v>
      </c>
      <c r="AQ14" s="5">
        <v>0</v>
      </c>
      <c r="AR14" s="5">
        <v>4</v>
      </c>
      <c r="AS14" s="5">
        <v>1</v>
      </c>
      <c r="AT14" s="5">
        <v>0</v>
      </c>
      <c r="AU14" s="5">
        <v>2</v>
      </c>
      <c r="AV14" s="5">
        <v>0</v>
      </c>
      <c r="AW14" s="5">
        <v>2</v>
      </c>
      <c r="AX14" s="5">
        <v>0</v>
      </c>
      <c r="AY14" s="5">
        <v>0</v>
      </c>
      <c r="AZ14" s="5">
        <v>0</v>
      </c>
      <c r="BA14" s="5">
        <v>0</v>
      </c>
      <c r="BB14" s="5">
        <v>1</v>
      </c>
      <c r="BC14" s="5">
        <v>4</v>
      </c>
      <c r="BD14" s="5">
        <v>0</v>
      </c>
      <c r="BE14" s="5">
        <v>0</v>
      </c>
      <c r="BF14" s="5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59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59" s="4" customFormat="1" ht="42" x14ac:dyDescent="0.3">
      <c r="A18" s="61"/>
      <c r="B18" s="23" t="s">
        <v>87</v>
      </c>
      <c r="C18" s="9">
        <f t="shared" si="0"/>
        <v>3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1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1</v>
      </c>
      <c r="BD18" s="8">
        <v>0</v>
      </c>
      <c r="BE18" s="8">
        <v>0</v>
      </c>
      <c r="BF18" s="8">
        <v>0</v>
      </c>
    </row>
    <row r="19" spans="1:59" s="4" customFormat="1" ht="42" x14ac:dyDescent="0.3">
      <c r="A19" s="62"/>
      <c r="B19" s="23" t="s">
        <v>88</v>
      </c>
      <c r="C19" s="9">
        <f t="shared" si="0"/>
        <v>16</v>
      </c>
      <c r="D19" s="8">
        <v>0</v>
      </c>
      <c r="E19" s="8">
        <v>0</v>
      </c>
      <c r="F19" s="8">
        <v>1</v>
      </c>
      <c r="G19" s="8">
        <v>0</v>
      </c>
      <c r="H19" s="8">
        <v>1</v>
      </c>
      <c r="I19" s="8">
        <v>0</v>
      </c>
      <c r="J19" s="8">
        <v>0</v>
      </c>
      <c r="K19" s="8">
        <v>0</v>
      </c>
      <c r="L19" s="8">
        <v>0</v>
      </c>
      <c r="M19" s="8">
        <v>1</v>
      </c>
      <c r="N19" s="8">
        <v>0</v>
      </c>
      <c r="O19" s="8">
        <v>0</v>
      </c>
      <c r="P19" s="8">
        <v>0</v>
      </c>
      <c r="Q19" s="8">
        <v>1</v>
      </c>
      <c r="R19" s="8">
        <v>0</v>
      </c>
      <c r="S19" s="8">
        <v>1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1</v>
      </c>
      <c r="AK19" s="8">
        <v>0</v>
      </c>
      <c r="AL19" s="8">
        <v>0</v>
      </c>
      <c r="AM19" s="8">
        <v>1</v>
      </c>
      <c r="AN19" s="8">
        <v>0</v>
      </c>
      <c r="AO19" s="8">
        <v>0</v>
      </c>
      <c r="AP19" s="8">
        <v>0</v>
      </c>
      <c r="AQ19" s="8">
        <v>0</v>
      </c>
      <c r="AR19" s="8">
        <v>2</v>
      </c>
      <c r="AS19" s="8">
        <v>1</v>
      </c>
      <c r="AT19" s="8">
        <v>0</v>
      </c>
      <c r="AU19" s="8">
        <v>2</v>
      </c>
      <c r="AV19" s="8">
        <v>0</v>
      </c>
      <c r="AW19" s="8">
        <v>1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2</v>
      </c>
      <c r="BD19" s="8">
        <v>0</v>
      </c>
      <c r="BE19" s="8">
        <v>0</v>
      </c>
      <c r="BF19" s="8">
        <v>0</v>
      </c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38</v>
      </c>
      <c r="D22" s="5">
        <v>0</v>
      </c>
      <c r="E22" s="5">
        <v>0</v>
      </c>
      <c r="F22" s="5">
        <v>0</v>
      </c>
      <c r="G22" s="5">
        <v>2</v>
      </c>
      <c r="H22" s="5">
        <v>0</v>
      </c>
      <c r="I22" s="5">
        <v>5</v>
      </c>
      <c r="J22" s="5">
        <v>0</v>
      </c>
      <c r="K22" s="5">
        <v>1</v>
      </c>
      <c r="L22" s="5">
        <v>1</v>
      </c>
      <c r="M22" s="5">
        <v>0</v>
      </c>
      <c r="N22" s="5">
        <v>0</v>
      </c>
      <c r="O22" s="5">
        <v>0</v>
      </c>
      <c r="P22" s="5">
        <v>2</v>
      </c>
      <c r="Q22" s="5">
        <v>5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1</v>
      </c>
      <c r="X22" s="5">
        <v>0</v>
      </c>
      <c r="Y22" s="5">
        <v>0</v>
      </c>
      <c r="Z22" s="5">
        <v>0</v>
      </c>
      <c r="AA22" s="5">
        <v>2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1</v>
      </c>
      <c r="AK22" s="5">
        <v>5</v>
      </c>
      <c r="AL22" s="5">
        <v>4</v>
      </c>
      <c r="AM22" s="5">
        <v>0</v>
      </c>
      <c r="AN22" s="5">
        <v>2</v>
      </c>
      <c r="AO22" s="5">
        <v>0</v>
      </c>
      <c r="AP22" s="5">
        <v>0</v>
      </c>
      <c r="AQ22" s="5">
        <v>0</v>
      </c>
      <c r="AR22" s="5">
        <v>0</v>
      </c>
      <c r="AS22" s="5">
        <v>2</v>
      </c>
      <c r="AT22" s="5">
        <v>0</v>
      </c>
      <c r="AU22" s="5">
        <v>0</v>
      </c>
      <c r="AV22" s="5">
        <v>0</v>
      </c>
      <c r="AW22" s="5">
        <v>0</v>
      </c>
      <c r="AX22" s="5">
        <v>1</v>
      </c>
      <c r="AY22" s="5">
        <v>0</v>
      </c>
      <c r="AZ22" s="5">
        <v>0</v>
      </c>
      <c r="BA22" s="5">
        <v>1</v>
      </c>
      <c r="BB22" s="5">
        <v>0</v>
      </c>
      <c r="BC22" s="5">
        <v>0</v>
      </c>
      <c r="BD22" s="5">
        <v>0</v>
      </c>
      <c r="BE22" s="5">
        <v>0</v>
      </c>
      <c r="BF22" s="5">
        <v>2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</row>
    <row r="24" spans="1:59" s="4" customFormat="1" ht="42" x14ac:dyDescent="0.3">
      <c r="A24" s="61"/>
      <c r="B24" s="23" t="s">
        <v>91</v>
      </c>
      <c r="C24" s="9">
        <f t="shared" si="0"/>
        <v>1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1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</row>
    <row r="25" spans="1:59" s="4" customFormat="1" x14ac:dyDescent="0.3">
      <c r="A25" s="62"/>
      <c r="B25" s="23" t="s">
        <v>92</v>
      </c>
      <c r="C25" s="9">
        <f t="shared" si="0"/>
        <v>37</v>
      </c>
      <c r="D25" s="8">
        <v>0</v>
      </c>
      <c r="E25" s="8">
        <v>0</v>
      </c>
      <c r="F25" s="8">
        <v>0</v>
      </c>
      <c r="G25" s="8">
        <v>2</v>
      </c>
      <c r="H25" s="8">
        <v>0</v>
      </c>
      <c r="I25" s="8">
        <v>5</v>
      </c>
      <c r="J25" s="8">
        <v>0</v>
      </c>
      <c r="K25" s="8">
        <v>1</v>
      </c>
      <c r="L25" s="8">
        <v>1</v>
      </c>
      <c r="M25" s="8">
        <v>0</v>
      </c>
      <c r="N25" s="8">
        <v>0</v>
      </c>
      <c r="O25" s="8">
        <v>0</v>
      </c>
      <c r="P25" s="8">
        <v>2</v>
      </c>
      <c r="Q25" s="8">
        <v>5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1</v>
      </c>
      <c r="X25" s="8">
        <v>0</v>
      </c>
      <c r="Y25" s="8">
        <v>0</v>
      </c>
      <c r="Z25" s="8">
        <v>0</v>
      </c>
      <c r="AA25" s="8">
        <v>2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1</v>
      </c>
      <c r="AK25" s="8">
        <v>5</v>
      </c>
      <c r="AL25" s="8">
        <v>4</v>
      </c>
      <c r="AM25" s="8">
        <v>0</v>
      </c>
      <c r="AN25" s="8">
        <v>2</v>
      </c>
      <c r="AO25" s="8">
        <v>0</v>
      </c>
      <c r="AP25" s="8">
        <v>0</v>
      </c>
      <c r="AQ25" s="8">
        <v>0</v>
      </c>
      <c r="AR25" s="8">
        <v>0</v>
      </c>
      <c r="AS25" s="8">
        <v>2</v>
      </c>
      <c r="AT25" s="8">
        <v>0</v>
      </c>
      <c r="AU25" s="8">
        <v>0</v>
      </c>
      <c r="AV25" s="8">
        <v>0</v>
      </c>
      <c r="AW25" s="8">
        <v>0</v>
      </c>
      <c r="AX25" s="8">
        <v>1</v>
      </c>
      <c r="AY25" s="8">
        <v>0</v>
      </c>
      <c r="AZ25" s="8">
        <v>0</v>
      </c>
      <c r="BA25" s="8">
        <v>1</v>
      </c>
      <c r="BB25" s="8">
        <v>0</v>
      </c>
      <c r="BC25" s="8">
        <v>0</v>
      </c>
      <c r="BD25" s="8">
        <v>0</v>
      </c>
      <c r="BE25" s="8">
        <v>0</v>
      </c>
      <c r="BF25" s="8">
        <v>2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3</v>
      </c>
      <c r="D28" s="5">
        <v>1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1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</row>
    <row r="30" spans="1:59" s="4" customFormat="1" x14ac:dyDescent="0.35">
      <c r="A30" s="61"/>
      <c r="B30" s="27" t="s">
        <v>98</v>
      </c>
      <c r="C30" s="9">
        <f t="shared" si="0"/>
        <v>1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1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26</v>
      </c>
      <c r="D45" s="5">
        <v>5</v>
      </c>
      <c r="E45" s="5">
        <v>0</v>
      </c>
      <c r="F45" s="5">
        <v>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6</v>
      </c>
      <c r="R45" s="5">
        <v>1</v>
      </c>
      <c r="S45" s="5">
        <v>2</v>
      </c>
      <c r="T45" s="5">
        <v>2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6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3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</row>
    <row r="51" spans="1:58" s="4" customFormat="1" ht="39.75" customHeight="1" x14ac:dyDescent="0.3">
      <c r="A51" s="61"/>
      <c r="B51" s="28" t="s">
        <v>124</v>
      </c>
      <c r="C51" s="9">
        <f t="shared" si="0"/>
        <v>3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1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2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</row>
    <row r="52" spans="1:58" s="4" customFormat="1" x14ac:dyDescent="0.3">
      <c r="A52" s="61"/>
      <c r="B52" s="23" t="s">
        <v>125</v>
      </c>
      <c r="C52" s="9">
        <f t="shared" si="0"/>
        <v>1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1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58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58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</row>
    <row r="56" spans="1:58" s="4" customFormat="1" x14ac:dyDescent="0.3">
      <c r="A56" s="61"/>
      <c r="B56" s="23" t="s">
        <v>129</v>
      </c>
      <c r="C56" s="9">
        <f t="shared" si="0"/>
        <v>12</v>
      </c>
      <c r="D56" s="8">
        <v>3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1</v>
      </c>
      <c r="R56" s="8">
        <v>1</v>
      </c>
      <c r="S56" s="8">
        <v>0</v>
      </c>
      <c r="T56" s="8">
        <v>1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5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1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</row>
    <row r="58" spans="1:58" s="4" customFormat="1" ht="40.5" customHeight="1" x14ac:dyDescent="0.3">
      <c r="A58" s="61"/>
      <c r="B58" s="22" t="s">
        <v>131</v>
      </c>
      <c r="C58" s="9">
        <f t="shared" si="0"/>
        <v>5</v>
      </c>
      <c r="D58" s="8">
        <v>1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3</v>
      </c>
      <c r="R58" s="8">
        <v>0</v>
      </c>
      <c r="S58" s="8">
        <v>1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</row>
    <row r="59" spans="1:58" s="4" customFormat="1" ht="40.5" customHeight="1" x14ac:dyDescent="0.3">
      <c r="A59" s="62"/>
      <c r="B59" s="22" t="s">
        <v>132</v>
      </c>
      <c r="C59" s="9">
        <f t="shared" si="0"/>
        <v>5</v>
      </c>
      <c r="D59" s="8">
        <v>1</v>
      </c>
      <c r="E59" s="8">
        <v>0</v>
      </c>
      <c r="F59" s="8">
        <v>1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2</v>
      </c>
      <c r="R59" s="8">
        <v>0</v>
      </c>
      <c r="S59" s="8">
        <v>1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6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2"/>
  </sheetPr>
  <dimension ref="A1:DI71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ht="42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ht="42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63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63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ht="42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6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2"/>
  </sheetPr>
  <dimension ref="A1:DI71"/>
  <sheetViews>
    <sheetView showZeros="0" view="pageBreakPreview" zoomScale="25" zoomScaleNormal="55" zoomScaleSheetLayoutView="25" zoomScalePageLayoutView="55" workbookViewId="0">
      <pane xSplit="3" ySplit="1" topLeftCell="D2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537</v>
      </c>
      <c r="D2" s="5">
        <v>4</v>
      </c>
      <c r="E2" s="5">
        <v>32</v>
      </c>
      <c r="F2" s="5">
        <v>3</v>
      </c>
      <c r="G2" s="5">
        <v>6</v>
      </c>
      <c r="H2" s="5">
        <v>8</v>
      </c>
      <c r="I2" s="5">
        <v>8</v>
      </c>
      <c r="J2" s="5">
        <v>11</v>
      </c>
      <c r="K2" s="5">
        <v>7</v>
      </c>
      <c r="L2" s="5">
        <v>10</v>
      </c>
      <c r="M2" s="5">
        <v>2</v>
      </c>
      <c r="N2" s="5">
        <v>11</v>
      </c>
      <c r="O2" s="5">
        <v>16</v>
      </c>
      <c r="P2" s="5">
        <v>2</v>
      </c>
      <c r="Q2" s="5">
        <v>3</v>
      </c>
      <c r="R2" s="5">
        <v>48</v>
      </c>
      <c r="S2" s="5">
        <v>14</v>
      </c>
      <c r="T2" s="5">
        <v>0</v>
      </c>
      <c r="U2" s="5">
        <v>6</v>
      </c>
      <c r="V2" s="5">
        <v>4</v>
      </c>
      <c r="W2" s="5">
        <v>7</v>
      </c>
      <c r="X2" s="5">
        <v>2</v>
      </c>
      <c r="Y2" s="5">
        <v>6</v>
      </c>
      <c r="Z2" s="5">
        <v>8</v>
      </c>
      <c r="AA2" s="5">
        <v>12</v>
      </c>
      <c r="AB2" s="5">
        <v>4</v>
      </c>
      <c r="AC2" s="5">
        <v>15</v>
      </c>
      <c r="AD2" s="5">
        <v>16</v>
      </c>
      <c r="AE2" s="5">
        <v>6</v>
      </c>
      <c r="AF2" s="5">
        <v>1</v>
      </c>
      <c r="AG2" s="5">
        <v>9</v>
      </c>
      <c r="AH2" s="5">
        <v>5</v>
      </c>
      <c r="AI2" s="5">
        <v>6</v>
      </c>
      <c r="AJ2" s="5">
        <v>21</v>
      </c>
      <c r="AK2" s="5">
        <v>12</v>
      </c>
      <c r="AL2" s="5">
        <v>7</v>
      </c>
      <c r="AM2" s="5">
        <v>2</v>
      </c>
      <c r="AN2" s="5">
        <v>6</v>
      </c>
      <c r="AO2" s="5">
        <v>2</v>
      </c>
      <c r="AP2" s="5">
        <v>3</v>
      </c>
      <c r="AQ2" s="5">
        <v>11</v>
      </c>
      <c r="AR2" s="5">
        <v>27</v>
      </c>
      <c r="AS2" s="5">
        <v>14</v>
      </c>
      <c r="AT2" s="5">
        <v>9</v>
      </c>
      <c r="AU2" s="5">
        <v>6</v>
      </c>
      <c r="AV2" s="5">
        <v>17</v>
      </c>
      <c r="AW2" s="5">
        <v>15</v>
      </c>
      <c r="AX2" s="5">
        <v>19</v>
      </c>
      <c r="AY2" s="5">
        <v>13</v>
      </c>
      <c r="AZ2" s="5">
        <v>8</v>
      </c>
      <c r="BA2" s="5">
        <v>14</v>
      </c>
      <c r="BB2" s="5">
        <v>2</v>
      </c>
      <c r="BC2" s="5">
        <v>7</v>
      </c>
      <c r="BD2" s="5">
        <v>7</v>
      </c>
      <c r="BE2" s="5">
        <v>8</v>
      </c>
      <c r="BF2" s="5">
        <v>15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ht="42" x14ac:dyDescent="0.3">
      <c r="A3" s="19" t="s">
        <v>58</v>
      </c>
      <c r="B3" s="20" t="s">
        <v>60</v>
      </c>
      <c r="C3" s="9">
        <f t="shared" ref="C3:C66" si="0">+SUM(D3:BF3)</f>
        <v>135</v>
      </c>
      <c r="D3" s="5">
        <v>0</v>
      </c>
      <c r="E3" s="5">
        <v>0</v>
      </c>
      <c r="F3" s="5">
        <v>0</v>
      </c>
      <c r="G3" s="5">
        <v>3</v>
      </c>
      <c r="H3" s="5">
        <v>3</v>
      </c>
      <c r="I3" s="5">
        <v>6</v>
      </c>
      <c r="J3" s="5">
        <v>9</v>
      </c>
      <c r="K3" s="5">
        <v>3</v>
      </c>
      <c r="L3" s="5">
        <v>7</v>
      </c>
      <c r="M3" s="5">
        <v>0</v>
      </c>
      <c r="N3" s="5">
        <v>4</v>
      </c>
      <c r="O3" s="5">
        <v>4</v>
      </c>
      <c r="P3" s="5">
        <v>1</v>
      </c>
      <c r="Q3" s="5">
        <v>0</v>
      </c>
      <c r="R3" s="5">
        <v>1</v>
      </c>
      <c r="S3" s="5">
        <v>2</v>
      </c>
      <c r="T3" s="5">
        <v>0</v>
      </c>
      <c r="U3" s="5">
        <v>4</v>
      </c>
      <c r="V3" s="5">
        <v>1</v>
      </c>
      <c r="W3" s="5">
        <v>4</v>
      </c>
      <c r="X3" s="5">
        <v>2</v>
      </c>
      <c r="Y3" s="5">
        <v>1</v>
      </c>
      <c r="Z3" s="5">
        <v>3</v>
      </c>
      <c r="AA3" s="5">
        <v>4</v>
      </c>
      <c r="AB3" s="5">
        <v>2</v>
      </c>
      <c r="AC3" s="5">
        <v>0</v>
      </c>
      <c r="AD3" s="5">
        <v>6</v>
      </c>
      <c r="AE3" s="5">
        <v>4</v>
      </c>
      <c r="AF3" s="5">
        <v>0</v>
      </c>
      <c r="AG3" s="5">
        <v>1</v>
      </c>
      <c r="AH3" s="5">
        <v>2</v>
      </c>
      <c r="AI3" s="5">
        <v>1</v>
      </c>
      <c r="AJ3" s="5">
        <v>3</v>
      </c>
      <c r="AK3" s="5">
        <v>1</v>
      </c>
      <c r="AL3" s="5">
        <v>3</v>
      </c>
      <c r="AM3" s="5">
        <v>1</v>
      </c>
      <c r="AN3" s="5">
        <v>1</v>
      </c>
      <c r="AO3" s="5">
        <v>0</v>
      </c>
      <c r="AP3" s="5">
        <v>1</v>
      </c>
      <c r="AQ3" s="5">
        <v>0</v>
      </c>
      <c r="AR3" s="5">
        <v>0</v>
      </c>
      <c r="AS3" s="5">
        <v>6</v>
      </c>
      <c r="AT3" s="5">
        <v>4</v>
      </c>
      <c r="AU3" s="5">
        <v>1</v>
      </c>
      <c r="AV3" s="5">
        <v>6</v>
      </c>
      <c r="AW3" s="5">
        <v>3</v>
      </c>
      <c r="AX3" s="5">
        <v>2</v>
      </c>
      <c r="AY3" s="5">
        <v>8</v>
      </c>
      <c r="AZ3" s="5">
        <v>6</v>
      </c>
      <c r="BA3" s="5">
        <v>0</v>
      </c>
      <c r="BB3" s="5">
        <v>0</v>
      </c>
      <c r="BC3" s="5">
        <v>2</v>
      </c>
      <c r="BD3" s="5">
        <v>1</v>
      </c>
      <c r="BE3" s="5">
        <v>1</v>
      </c>
      <c r="BF3" s="5">
        <v>7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1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113" s="4" customFormat="1" ht="42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113" s="4" customFormat="1" ht="42" x14ac:dyDescent="0.3">
      <c r="A8" s="61"/>
      <c r="B8" s="23" t="s">
        <v>81</v>
      </c>
      <c r="C8" s="9">
        <f t="shared" si="0"/>
        <v>124</v>
      </c>
      <c r="D8" s="8">
        <v>0</v>
      </c>
      <c r="E8" s="8">
        <v>0</v>
      </c>
      <c r="F8" s="8">
        <v>0</v>
      </c>
      <c r="G8" s="8">
        <v>3</v>
      </c>
      <c r="H8" s="8">
        <v>3</v>
      </c>
      <c r="I8" s="8">
        <v>6</v>
      </c>
      <c r="J8" s="8">
        <v>8</v>
      </c>
      <c r="K8" s="8">
        <v>3</v>
      </c>
      <c r="L8" s="8">
        <v>7</v>
      </c>
      <c r="M8" s="8">
        <v>0</v>
      </c>
      <c r="N8" s="8">
        <v>4</v>
      </c>
      <c r="O8" s="8">
        <v>4</v>
      </c>
      <c r="P8" s="8">
        <v>0</v>
      </c>
      <c r="Q8" s="8">
        <v>0</v>
      </c>
      <c r="R8" s="8">
        <v>1</v>
      </c>
      <c r="S8" s="8">
        <v>2</v>
      </c>
      <c r="T8" s="8">
        <v>0</v>
      </c>
      <c r="U8" s="8">
        <v>4</v>
      </c>
      <c r="V8" s="8">
        <v>1</v>
      </c>
      <c r="W8" s="8">
        <v>3</v>
      </c>
      <c r="X8" s="8">
        <v>1</v>
      </c>
      <c r="Y8" s="8">
        <v>1</v>
      </c>
      <c r="Z8" s="8">
        <v>1</v>
      </c>
      <c r="AA8" s="8">
        <v>4</v>
      </c>
      <c r="AB8" s="8">
        <v>2</v>
      </c>
      <c r="AC8" s="8">
        <v>0</v>
      </c>
      <c r="AD8" s="8">
        <v>6</v>
      </c>
      <c r="AE8" s="8">
        <v>4</v>
      </c>
      <c r="AF8" s="8">
        <v>0</v>
      </c>
      <c r="AG8" s="8">
        <v>1</v>
      </c>
      <c r="AH8" s="8">
        <v>2</v>
      </c>
      <c r="AI8" s="8">
        <v>1</v>
      </c>
      <c r="AJ8" s="8">
        <v>1</v>
      </c>
      <c r="AK8" s="8">
        <v>1</v>
      </c>
      <c r="AL8" s="8">
        <v>3</v>
      </c>
      <c r="AM8" s="8">
        <v>1</v>
      </c>
      <c r="AN8" s="8">
        <v>1</v>
      </c>
      <c r="AO8" s="8">
        <v>0</v>
      </c>
      <c r="AP8" s="8">
        <v>1</v>
      </c>
      <c r="AQ8" s="8">
        <v>0</v>
      </c>
      <c r="AR8" s="8">
        <v>0</v>
      </c>
      <c r="AS8" s="8">
        <v>5</v>
      </c>
      <c r="AT8" s="8">
        <v>4</v>
      </c>
      <c r="AU8" s="8">
        <v>1</v>
      </c>
      <c r="AV8" s="8">
        <v>6</v>
      </c>
      <c r="AW8" s="8">
        <v>3</v>
      </c>
      <c r="AX8" s="8">
        <v>1</v>
      </c>
      <c r="AY8" s="8">
        <v>7</v>
      </c>
      <c r="AZ8" s="8">
        <v>6</v>
      </c>
      <c r="BA8" s="8">
        <v>0</v>
      </c>
      <c r="BB8" s="8">
        <v>0</v>
      </c>
      <c r="BC8" s="8">
        <v>2</v>
      </c>
      <c r="BD8" s="8">
        <v>1</v>
      </c>
      <c r="BE8" s="8">
        <v>1</v>
      </c>
      <c r="BF8" s="8">
        <v>7</v>
      </c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9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1</v>
      </c>
      <c r="X9" s="8">
        <v>1</v>
      </c>
      <c r="Y9" s="8">
        <v>0</v>
      </c>
      <c r="Z9" s="8">
        <v>2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2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1</v>
      </c>
      <c r="AT9" s="8">
        <v>0</v>
      </c>
      <c r="AU9" s="8">
        <v>0</v>
      </c>
      <c r="AV9" s="8">
        <v>0</v>
      </c>
      <c r="AW9" s="8">
        <v>0</v>
      </c>
      <c r="AX9" s="8">
        <v>1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76</v>
      </c>
      <c r="D10" s="5">
        <v>1</v>
      </c>
      <c r="E10" s="5">
        <v>13</v>
      </c>
      <c r="F10" s="5">
        <v>1</v>
      </c>
      <c r="G10" s="5">
        <v>0</v>
      </c>
      <c r="H10" s="5">
        <v>5</v>
      </c>
      <c r="I10" s="5">
        <v>0</v>
      </c>
      <c r="J10" s="5">
        <v>0</v>
      </c>
      <c r="K10" s="5">
        <v>4</v>
      </c>
      <c r="L10" s="5">
        <v>0</v>
      </c>
      <c r="M10" s="5">
        <v>0</v>
      </c>
      <c r="N10" s="5">
        <v>0</v>
      </c>
      <c r="O10" s="5">
        <v>7</v>
      </c>
      <c r="P10" s="5">
        <v>0</v>
      </c>
      <c r="Q10" s="5">
        <v>0</v>
      </c>
      <c r="R10" s="5">
        <v>0</v>
      </c>
      <c r="S10" s="5">
        <v>2</v>
      </c>
      <c r="T10" s="5">
        <v>0</v>
      </c>
      <c r="U10" s="5">
        <v>2</v>
      </c>
      <c r="V10" s="5">
        <v>0</v>
      </c>
      <c r="W10" s="5">
        <v>1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2</v>
      </c>
      <c r="AD10" s="5">
        <v>0</v>
      </c>
      <c r="AE10" s="5">
        <v>0</v>
      </c>
      <c r="AF10" s="5">
        <v>1</v>
      </c>
      <c r="AG10" s="5">
        <v>6</v>
      </c>
      <c r="AH10" s="5">
        <v>1</v>
      </c>
      <c r="AI10" s="5">
        <v>1</v>
      </c>
      <c r="AJ10" s="5">
        <v>2</v>
      </c>
      <c r="AK10" s="5">
        <v>4</v>
      </c>
      <c r="AL10" s="5">
        <v>0</v>
      </c>
      <c r="AM10" s="5">
        <v>1</v>
      </c>
      <c r="AN10" s="5">
        <v>0</v>
      </c>
      <c r="AO10" s="5">
        <v>0</v>
      </c>
      <c r="AP10" s="5">
        <v>1</v>
      </c>
      <c r="AQ10" s="5">
        <v>0</v>
      </c>
      <c r="AR10" s="5">
        <v>1</v>
      </c>
      <c r="AS10" s="5">
        <v>0</v>
      </c>
      <c r="AT10" s="5">
        <v>1</v>
      </c>
      <c r="AU10" s="5">
        <v>1</v>
      </c>
      <c r="AV10" s="5">
        <v>1</v>
      </c>
      <c r="AW10" s="5">
        <v>3</v>
      </c>
      <c r="AX10" s="5">
        <v>1</v>
      </c>
      <c r="AY10" s="5">
        <v>5</v>
      </c>
      <c r="AZ10" s="5">
        <v>1</v>
      </c>
      <c r="BA10" s="5">
        <v>0</v>
      </c>
      <c r="BB10" s="5">
        <v>0</v>
      </c>
      <c r="BC10" s="5">
        <v>0</v>
      </c>
      <c r="BD10" s="5">
        <v>1</v>
      </c>
      <c r="BE10" s="5">
        <v>6</v>
      </c>
      <c r="BF10" s="5">
        <v>0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55</v>
      </c>
      <c r="D13" s="8">
        <v>0</v>
      </c>
      <c r="E13" s="8">
        <v>11</v>
      </c>
      <c r="F13" s="8">
        <v>0</v>
      </c>
      <c r="G13" s="8">
        <v>0</v>
      </c>
      <c r="H13" s="8">
        <v>4</v>
      </c>
      <c r="I13" s="8">
        <v>0</v>
      </c>
      <c r="J13" s="8">
        <v>0</v>
      </c>
      <c r="K13" s="8">
        <v>4</v>
      </c>
      <c r="L13" s="8">
        <v>0</v>
      </c>
      <c r="M13" s="8">
        <v>0</v>
      </c>
      <c r="N13" s="8">
        <v>0</v>
      </c>
      <c r="O13" s="8">
        <v>7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1</v>
      </c>
      <c r="AG13" s="8">
        <v>6</v>
      </c>
      <c r="AH13" s="8">
        <v>0</v>
      </c>
      <c r="AI13" s="8">
        <v>1</v>
      </c>
      <c r="AJ13" s="8">
        <v>1</v>
      </c>
      <c r="AK13" s="8">
        <v>4</v>
      </c>
      <c r="AL13" s="8">
        <v>0</v>
      </c>
      <c r="AM13" s="8">
        <v>0</v>
      </c>
      <c r="AN13" s="8">
        <v>0</v>
      </c>
      <c r="AO13" s="8">
        <v>0</v>
      </c>
      <c r="AP13" s="8">
        <v>1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3</v>
      </c>
      <c r="AX13" s="8">
        <v>0</v>
      </c>
      <c r="AY13" s="8">
        <v>5</v>
      </c>
      <c r="AZ13" s="8">
        <v>0</v>
      </c>
      <c r="BA13" s="8">
        <v>0</v>
      </c>
      <c r="BB13" s="8">
        <v>0</v>
      </c>
      <c r="BC13" s="8">
        <v>0</v>
      </c>
      <c r="BD13" s="8">
        <v>1</v>
      </c>
      <c r="BE13" s="8">
        <v>6</v>
      </c>
      <c r="BF13" s="8">
        <v>0</v>
      </c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32</v>
      </c>
      <c r="D22" s="5">
        <v>0</v>
      </c>
      <c r="E22" s="5">
        <v>1</v>
      </c>
      <c r="F22" s="5">
        <v>2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0</v>
      </c>
      <c r="N22" s="5">
        <v>2</v>
      </c>
      <c r="O22" s="5">
        <v>3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2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1</v>
      </c>
      <c r="AH22" s="5">
        <v>0</v>
      </c>
      <c r="AI22" s="5">
        <v>0</v>
      </c>
      <c r="AJ22" s="5">
        <v>5</v>
      </c>
      <c r="AK22" s="5">
        <v>1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1</v>
      </c>
      <c r="BA22" s="5">
        <v>9</v>
      </c>
      <c r="BB22" s="5">
        <v>0</v>
      </c>
      <c r="BC22" s="5">
        <v>0</v>
      </c>
      <c r="BD22" s="5">
        <v>1</v>
      </c>
      <c r="BE22" s="5">
        <v>0</v>
      </c>
      <c r="BF22" s="5">
        <v>2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2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1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1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28</v>
      </c>
      <c r="D24" s="8">
        <v>0</v>
      </c>
      <c r="E24" s="8">
        <v>1</v>
      </c>
      <c r="F24" s="8">
        <v>2</v>
      </c>
      <c r="G24" s="8">
        <v>1</v>
      </c>
      <c r="H24" s="8">
        <v>0</v>
      </c>
      <c r="I24" s="8">
        <v>0</v>
      </c>
      <c r="J24" s="8">
        <v>1</v>
      </c>
      <c r="K24" s="8">
        <v>0</v>
      </c>
      <c r="L24" s="8">
        <v>0</v>
      </c>
      <c r="M24" s="8">
        <v>0</v>
      </c>
      <c r="N24" s="8">
        <v>2</v>
      </c>
      <c r="O24" s="8">
        <v>3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1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5</v>
      </c>
      <c r="AK24" s="8">
        <v>1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1</v>
      </c>
      <c r="BA24" s="8">
        <v>8</v>
      </c>
      <c r="BB24" s="8">
        <v>0</v>
      </c>
      <c r="BC24" s="8">
        <v>0</v>
      </c>
      <c r="BD24" s="8">
        <v>1</v>
      </c>
      <c r="BE24" s="8">
        <v>0</v>
      </c>
      <c r="BF24" s="8">
        <v>1</v>
      </c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113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20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1</v>
      </c>
      <c r="N28" s="5">
        <v>2</v>
      </c>
      <c r="O28" s="5">
        <v>0</v>
      </c>
      <c r="P28" s="5">
        <v>1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1</v>
      </c>
      <c r="Z28" s="5">
        <v>0</v>
      </c>
      <c r="AA28" s="5">
        <v>1</v>
      </c>
      <c r="AB28" s="5">
        <v>0</v>
      </c>
      <c r="AC28" s="5">
        <v>1</v>
      </c>
      <c r="AD28" s="5">
        <v>0</v>
      </c>
      <c r="AE28" s="5">
        <v>0</v>
      </c>
      <c r="AF28" s="5">
        <v>0</v>
      </c>
      <c r="AG28" s="5">
        <v>1</v>
      </c>
      <c r="AH28" s="5">
        <v>2</v>
      </c>
      <c r="AI28" s="5">
        <v>1</v>
      </c>
      <c r="AJ28" s="5">
        <v>0</v>
      </c>
      <c r="AK28" s="5">
        <v>0</v>
      </c>
      <c r="AL28" s="5">
        <v>2</v>
      </c>
      <c r="AM28" s="5">
        <v>0</v>
      </c>
      <c r="AN28" s="5">
        <v>0</v>
      </c>
      <c r="AO28" s="5">
        <v>0</v>
      </c>
      <c r="AP28" s="5">
        <v>1</v>
      </c>
      <c r="AQ28" s="5">
        <v>1</v>
      </c>
      <c r="AR28" s="5">
        <v>0</v>
      </c>
      <c r="AS28" s="5">
        <v>0</v>
      </c>
      <c r="AT28" s="5">
        <v>1</v>
      </c>
      <c r="AU28" s="5">
        <v>1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1</v>
      </c>
      <c r="BE28" s="5">
        <v>1</v>
      </c>
      <c r="BF28" s="5">
        <v>0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ht="42" x14ac:dyDescent="0.35">
      <c r="A29" s="60" t="s">
        <v>139</v>
      </c>
      <c r="B29" s="26" t="s">
        <v>97</v>
      </c>
      <c r="C29" s="9">
        <f t="shared" si="0"/>
        <v>4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1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1</v>
      </c>
      <c r="AH29" s="8">
        <v>1</v>
      </c>
      <c r="AI29" s="8">
        <v>1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14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1</v>
      </c>
      <c r="N30" s="8">
        <v>1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</v>
      </c>
      <c r="Z30" s="8">
        <v>0</v>
      </c>
      <c r="AA30" s="8">
        <v>1</v>
      </c>
      <c r="AB30" s="8">
        <v>0</v>
      </c>
      <c r="AC30" s="8">
        <v>1</v>
      </c>
      <c r="AD30" s="8">
        <v>0</v>
      </c>
      <c r="AE30" s="8">
        <v>0</v>
      </c>
      <c r="AF30" s="8">
        <v>0</v>
      </c>
      <c r="AG30" s="8">
        <v>0</v>
      </c>
      <c r="AH30" s="8">
        <v>1</v>
      </c>
      <c r="AI30" s="8">
        <v>0</v>
      </c>
      <c r="AJ30" s="8">
        <v>0</v>
      </c>
      <c r="AK30" s="8">
        <v>0</v>
      </c>
      <c r="AL30" s="8">
        <v>2</v>
      </c>
      <c r="AM30" s="8">
        <v>0</v>
      </c>
      <c r="AN30" s="8">
        <v>0</v>
      </c>
      <c r="AO30" s="8">
        <v>0</v>
      </c>
      <c r="AP30" s="8">
        <v>1</v>
      </c>
      <c r="AQ30" s="8">
        <v>1</v>
      </c>
      <c r="AR30" s="8">
        <v>0</v>
      </c>
      <c r="AS30" s="8">
        <v>0</v>
      </c>
      <c r="AT30" s="8">
        <v>1</v>
      </c>
      <c r="AU30" s="8">
        <v>1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1</v>
      </c>
      <c r="BE30" s="8">
        <v>1</v>
      </c>
      <c r="BF30" s="8">
        <v>0</v>
      </c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113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113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1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1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1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1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5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5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236</v>
      </c>
      <c r="D45" s="5">
        <v>3</v>
      </c>
      <c r="E45" s="5">
        <v>18</v>
      </c>
      <c r="F45" s="5">
        <v>0</v>
      </c>
      <c r="G45" s="5">
        <v>1</v>
      </c>
      <c r="H45" s="5">
        <v>0</v>
      </c>
      <c r="I45" s="5">
        <v>2</v>
      </c>
      <c r="J45" s="5">
        <v>1</v>
      </c>
      <c r="K45" s="5">
        <v>0</v>
      </c>
      <c r="L45" s="5">
        <v>2</v>
      </c>
      <c r="M45" s="5">
        <v>1</v>
      </c>
      <c r="N45" s="5">
        <v>3</v>
      </c>
      <c r="O45" s="5">
        <v>0</v>
      </c>
      <c r="P45" s="5">
        <v>0</v>
      </c>
      <c r="Q45" s="5">
        <v>2</v>
      </c>
      <c r="R45" s="5">
        <v>47</v>
      </c>
      <c r="S45" s="5">
        <v>10</v>
      </c>
      <c r="T45" s="5">
        <v>0</v>
      </c>
      <c r="U45" s="5">
        <v>0</v>
      </c>
      <c r="V45" s="5">
        <v>1</v>
      </c>
      <c r="W45" s="5">
        <v>2</v>
      </c>
      <c r="X45" s="5">
        <v>0</v>
      </c>
      <c r="Y45" s="5">
        <v>4</v>
      </c>
      <c r="Z45" s="5">
        <v>1</v>
      </c>
      <c r="AA45" s="5">
        <v>6</v>
      </c>
      <c r="AB45" s="5">
        <v>2</v>
      </c>
      <c r="AC45" s="5">
        <v>12</v>
      </c>
      <c r="AD45" s="5">
        <v>5</v>
      </c>
      <c r="AE45" s="5">
        <v>2</v>
      </c>
      <c r="AF45" s="5">
        <v>0</v>
      </c>
      <c r="AG45" s="5">
        <v>0</v>
      </c>
      <c r="AH45" s="5">
        <v>0</v>
      </c>
      <c r="AI45" s="5">
        <v>1</v>
      </c>
      <c r="AJ45" s="5">
        <v>10</v>
      </c>
      <c r="AK45" s="5">
        <v>6</v>
      </c>
      <c r="AL45" s="5">
        <v>2</v>
      </c>
      <c r="AM45" s="5">
        <v>0</v>
      </c>
      <c r="AN45" s="5">
        <v>5</v>
      </c>
      <c r="AO45" s="5">
        <v>0</v>
      </c>
      <c r="AP45" s="5">
        <v>0</v>
      </c>
      <c r="AQ45" s="5">
        <v>0</v>
      </c>
      <c r="AR45" s="5">
        <v>26</v>
      </c>
      <c r="AS45" s="5">
        <v>8</v>
      </c>
      <c r="AT45" s="5">
        <v>3</v>
      </c>
      <c r="AU45" s="5">
        <v>3</v>
      </c>
      <c r="AV45" s="5">
        <v>9</v>
      </c>
      <c r="AW45" s="5">
        <v>9</v>
      </c>
      <c r="AX45" s="5">
        <v>16</v>
      </c>
      <c r="AY45" s="5">
        <v>0</v>
      </c>
      <c r="AZ45" s="5">
        <v>0</v>
      </c>
      <c r="BA45" s="5">
        <v>1</v>
      </c>
      <c r="BB45" s="5">
        <v>2</v>
      </c>
      <c r="BC45" s="5">
        <v>4</v>
      </c>
      <c r="BD45" s="5">
        <v>0</v>
      </c>
      <c r="BE45" s="5">
        <v>0</v>
      </c>
      <c r="BF45" s="5">
        <v>6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113" s="4" customFormat="1" ht="42" x14ac:dyDescent="0.3">
      <c r="A49" s="61"/>
      <c r="B49" s="28" t="s">
        <v>122</v>
      </c>
      <c r="C49" s="9">
        <f t="shared" si="0"/>
        <v>1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1</v>
      </c>
      <c r="BD49" s="8">
        <v>0</v>
      </c>
      <c r="BE49" s="8">
        <v>0</v>
      </c>
      <c r="BF49" s="8">
        <v>0</v>
      </c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123</v>
      </c>
      <c r="D51" s="8">
        <v>3</v>
      </c>
      <c r="E51" s="8">
        <v>14</v>
      </c>
      <c r="F51" s="8">
        <v>0</v>
      </c>
      <c r="G51" s="8">
        <v>0</v>
      </c>
      <c r="H51" s="8">
        <v>0</v>
      </c>
      <c r="I51" s="8">
        <v>1</v>
      </c>
      <c r="J51" s="8">
        <v>0</v>
      </c>
      <c r="K51" s="8">
        <v>0</v>
      </c>
      <c r="L51" s="8">
        <v>1</v>
      </c>
      <c r="M51" s="8">
        <v>0</v>
      </c>
      <c r="N51" s="8">
        <v>2</v>
      </c>
      <c r="O51" s="8">
        <v>0</v>
      </c>
      <c r="P51" s="8">
        <v>0</v>
      </c>
      <c r="Q51" s="8">
        <v>1</v>
      </c>
      <c r="R51" s="8">
        <v>24</v>
      </c>
      <c r="S51" s="8">
        <v>6</v>
      </c>
      <c r="T51" s="8">
        <v>0</v>
      </c>
      <c r="U51" s="8">
        <v>0</v>
      </c>
      <c r="V51" s="8">
        <v>0</v>
      </c>
      <c r="W51" s="8">
        <v>2</v>
      </c>
      <c r="X51" s="8">
        <v>0</v>
      </c>
      <c r="Y51" s="8">
        <v>1</v>
      </c>
      <c r="Z51" s="8">
        <v>1</v>
      </c>
      <c r="AA51" s="8">
        <v>2</v>
      </c>
      <c r="AB51" s="8">
        <v>1</v>
      </c>
      <c r="AC51" s="8">
        <v>9</v>
      </c>
      <c r="AD51" s="8">
        <v>2</v>
      </c>
      <c r="AE51" s="8">
        <v>1</v>
      </c>
      <c r="AF51" s="8">
        <v>0</v>
      </c>
      <c r="AG51" s="8">
        <v>0</v>
      </c>
      <c r="AH51" s="8">
        <v>0</v>
      </c>
      <c r="AI51" s="8">
        <v>0</v>
      </c>
      <c r="AJ51" s="8">
        <v>5</v>
      </c>
      <c r="AK51" s="8">
        <v>3</v>
      </c>
      <c r="AL51" s="8">
        <v>1</v>
      </c>
      <c r="AM51" s="8">
        <v>0</v>
      </c>
      <c r="AN51" s="8">
        <v>2</v>
      </c>
      <c r="AO51" s="8">
        <v>0</v>
      </c>
      <c r="AP51" s="8">
        <v>0</v>
      </c>
      <c r="AQ51" s="8">
        <v>0</v>
      </c>
      <c r="AR51" s="8">
        <v>15</v>
      </c>
      <c r="AS51" s="8">
        <v>4</v>
      </c>
      <c r="AT51" s="8">
        <v>1</v>
      </c>
      <c r="AU51" s="8">
        <v>0</v>
      </c>
      <c r="AV51" s="8">
        <v>3</v>
      </c>
      <c r="AW51" s="8">
        <v>5</v>
      </c>
      <c r="AX51" s="8">
        <v>9</v>
      </c>
      <c r="AY51" s="8">
        <v>0</v>
      </c>
      <c r="AZ51" s="8">
        <v>0</v>
      </c>
      <c r="BA51" s="8">
        <v>0</v>
      </c>
      <c r="BB51" s="8">
        <v>0</v>
      </c>
      <c r="BC51" s="8">
        <v>1</v>
      </c>
      <c r="BD51" s="8">
        <v>0</v>
      </c>
      <c r="BE51" s="8">
        <v>0</v>
      </c>
      <c r="BF51" s="8">
        <v>3</v>
      </c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1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1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CC52" s="4">
        <v>1</v>
      </c>
      <c r="CE52" s="4">
        <v>1</v>
      </c>
    </row>
    <row r="53" spans="1:113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96</v>
      </c>
      <c r="D56" s="8">
        <v>0</v>
      </c>
      <c r="E56" s="8">
        <v>4</v>
      </c>
      <c r="F56" s="8">
        <v>0</v>
      </c>
      <c r="G56" s="8">
        <v>1</v>
      </c>
      <c r="H56" s="8">
        <v>0</v>
      </c>
      <c r="I56" s="8">
        <v>1</v>
      </c>
      <c r="J56" s="8">
        <v>0</v>
      </c>
      <c r="K56" s="8">
        <v>0</v>
      </c>
      <c r="L56" s="8">
        <v>1</v>
      </c>
      <c r="M56" s="8">
        <v>0</v>
      </c>
      <c r="N56" s="8">
        <v>1</v>
      </c>
      <c r="O56" s="8">
        <v>0</v>
      </c>
      <c r="P56" s="8">
        <v>0</v>
      </c>
      <c r="Q56" s="8">
        <v>0</v>
      </c>
      <c r="R56" s="8">
        <v>23</v>
      </c>
      <c r="S56" s="8">
        <v>4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3</v>
      </c>
      <c r="Z56" s="8">
        <v>0</v>
      </c>
      <c r="AA56" s="8">
        <v>3</v>
      </c>
      <c r="AB56" s="8">
        <v>1</v>
      </c>
      <c r="AC56" s="8">
        <v>3</v>
      </c>
      <c r="AD56" s="8">
        <v>3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5</v>
      </c>
      <c r="AK56" s="8">
        <v>3</v>
      </c>
      <c r="AL56" s="8">
        <v>1</v>
      </c>
      <c r="AM56" s="8">
        <v>0</v>
      </c>
      <c r="AN56" s="8">
        <v>2</v>
      </c>
      <c r="AO56" s="8">
        <v>0</v>
      </c>
      <c r="AP56" s="8">
        <v>0</v>
      </c>
      <c r="AQ56" s="8">
        <v>0</v>
      </c>
      <c r="AR56" s="8">
        <v>11</v>
      </c>
      <c r="AS56" s="8">
        <v>4</v>
      </c>
      <c r="AT56" s="8">
        <v>2</v>
      </c>
      <c r="AU56" s="8">
        <v>1</v>
      </c>
      <c r="AV56" s="8">
        <v>5</v>
      </c>
      <c r="AW56" s="8">
        <v>4</v>
      </c>
      <c r="AX56" s="8">
        <v>6</v>
      </c>
      <c r="AY56" s="8">
        <v>0</v>
      </c>
      <c r="AZ56" s="8">
        <v>0</v>
      </c>
      <c r="BA56" s="8">
        <v>0</v>
      </c>
      <c r="BB56" s="8">
        <v>0</v>
      </c>
      <c r="BC56" s="8">
        <v>1</v>
      </c>
      <c r="BD56" s="8">
        <v>0</v>
      </c>
      <c r="BE56" s="8">
        <v>0</v>
      </c>
      <c r="BF56" s="8">
        <v>3</v>
      </c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7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1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1</v>
      </c>
      <c r="AB58" s="8">
        <v>0</v>
      </c>
      <c r="AC58" s="8">
        <v>0</v>
      </c>
      <c r="AD58" s="8">
        <v>0</v>
      </c>
      <c r="AE58" s="8">
        <v>1</v>
      </c>
      <c r="AF58" s="8">
        <v>0</v>
      </c>
      <c r="AG58" s="8">
        <v>0</v>
      </c>
      <c r="AH58" s="8">
        <v>0</v>
      </c>
      <c r="AI58" s="8">
        <v>1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1</v>
      </c>
      <c r="AV58" s="8">
        <v>1</v>
      </c>
      <c r="AW58" s="8">
        <v>0</v>
      </c>
      <c r="AX58" s="8">
        <v>1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8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1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1</v>
      </c>
      <c r="R59" s="8">
        <v>0</v>
      </c>
      <c r="S59" s="8">
        <v>0</v>
      </c>
      <c r="T59" s="8">
        <v>0</v>
      </c>
      <c r="U59" s="8">
        <v>0</v>
      </c>
      <c r="V59" s="8">
        <v>1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1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1</v>
      </c>
      <c r="BB59" s="8">
        <v>2</v>
      </c>
      <c r="BC59" s="8">
        <v>1</v>
      </c>
      <c r="BD59" s="8">
        <v>0</v>
      </c>
      <c r="BE59" s="8">
        <v>0</v>
      </c>
      <c r="BF59" s="8">
        <v>0</v>
      </c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32</v>
      </c>
      <c r="D60" s="5">
        <v>0</v>
      </c>
      <c r="E60" s="5">
        <v>0</v>
      </c>
      <c r="F60" s="5">
        <v>0</v>
      </c>
      <c r="G60" s="5">
        <v>1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2</v>
      </c>
      <c r="P60" s="5">
        <v>0</v>
      </c>
      <c r="Q60" s="5">
        <v>1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4</v>
      </c>
      <c r="AA60" s="5">
        <v>0</v>
      </c>
      <c r="AB60" s="5">
        <v>0</v>
      </c>
      <c r="AC60" s="5">
        <v>0</v>
      </c>
      <c r="AD60" s="5">
        <v>5</v>
      </c>
      <c r="AE60" s="5">
        <v>0</v>
      </c>
      <c r="AF60" s="5">
        <v>0</v>
      </c>
      <c r="AG60" s="5">
        <v>0</v>
      </c>
      <c r="AH60" s="5">
        <v>0</v>
      </c>
      <c r="AI60" s="5">
        <v>2</v>
      </c>
      <c r="AJ60" s="5">
        <v>1</v>
      </c>
      <c r="AK60" s="5">
        <v>0</v>
      </c>
      <c r="AL60" s="5">
        <v>0</v>
      </c>
      <c r="AM60" s="5">
        <v>0</v>
      </c>
      <c r="AN60" s="5">
        <v>0</v>
      </c>
      <c r="AO60" s="5">
        <v>2</v>
      </c>
      <c r="AP60" s="5">
        <v>0</v>
      </c>
      <c r="AQ60" s="5">
        <v>5</v>
      </c>
      <c r="AR60" s="5">
        <v>0</v>
      </c>
      <c r="AS60" s="5">
        <v>0</v>
      </c>
      <c r="AT60" s="5">
        <v>0</v>
      </c>
      <c r="AU60" s="5">
        <v>0</v>
      </c>
      <c r="AV60" s="5">
        <v>1</v>
      </c>
      <c r="AW60" s="5">
        <v>0</v>
      </c>
      <c r="AX60" s="5">
        <v>0</v>
      </c>
      <c r="AY60" s="5">
        <v>0</v>
      </c>
      <c r="AZ60" s="5">
        <v>0</v>
      </c>
      <c r="BA60" s="5">
        <v>4</v>
      </c>
      <c r="BB60" s="5">
        <v>0</v>
      </c>
      <c r="BC60" s="5">
        <v>1</v>
      </c>
      <c r="BD60" s="5">
        <v>3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23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2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4</v>
      </c>
      <c r="AA65" s="8">
        <v>0</v>
      </c>
      <c r="AB65" s="8">
        <v>0</v>
      </c>
      <c r="AC65" s="8">
        <v>0</v>
      </c>
      <c r="AD65" s="8">
        <v>5</v>
      </c>
      <c r="AE65" s="8">
        <v>0</v>
      </c>
      <c r="AF65" s="8">
        <v>0</v>
      </c>
      <c r="AG65" s="8">
        <v>0</v>
      </c>
      <c r="AH65" s="8">
        <v>0</v>
      </c>
      <c r="AI65" s="8">
        <v>1</v>
      </c>
      <c r="AJ65" s="8">
        <v>1</v>
      </c>
      <c r="AK65" s="8">
        <v>0</v>
      </c>
      <c r="AL65" s="8">
        <v>0</v>
      </c>
      <c r="AM65" s="8">
        <v>0</v>
      </c>
      <c r="AN65" s="8">
        <v>0</v>
      </c>
      <c r="AO65" s="8">
        <v>1</v>
      </c>
      <c r="AP65" s="8">
        <v>0</v>
      </c>
      <c r="AQ65" s="8">
        <v>3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4</v>
      </c>
      <c r="BB65" s="8">
        <v>0</v>
      </c>
      <c r="BC65" s="8">
        <v>1</v>
      </c>
      <c r="BD65" s="8">
        <v>1</v>
      </c>
      <c r="BE65" s="8">
        <v>0</v>
      </c>
      <c r="BF65" s="8">
        <v>0</v>
      </c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9</v>
      </c>
      <c r="D66" s="8">
        <v>0</v>
      </c>
      <c r="E66" s="8">
        <v>0</v>
      </c>
      <c r="F66" s="8">
        <v>0</v>
      </c>
      <c r="G66" s="8">
        <v>1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1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1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1</v>
      </c>
      <c r="AP66" s="8">
        <v>0</v>
      </c>
      <c r="AQ66" s="8">
        <v>2</v>
      </c>
      <c r="AR66" s="8">
        <v>0</v>
      </c>
      <c r="AS66" s="8">
        <v>0</v>
      </c>
      <c r="AT66" s="8">
        <v>0</v>
      </c>
      <c r="AU66" s="8">
        <v>0</v>
      </c>
      <c r="AV66" s="8">
        <v>1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2</v>
      </c>
      <c r="BE66" s="8">
        <v>0</v>
      </c>
      <c r="BF66" s="8">
        <v>0</v>
      </c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6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2"/>
  </sheetPr>
  <dimension ref="A1:DI71"/>
  <sheetViews>
    <sheetView showZeros="0" view="pageBreakPreview" zoomScale="25" zoomScaleNormal="55" zoomScaleSheetLayoutView="25" zoomScalePageLayoutView="55" workbookViewId="0">
      <pane xSplit="3" ySplit="1" topLeftCell="J2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504</v>
      </c>
      <c r="D2" s="5">
        <v>9</v>
      </c>
      <c r="E2" s="5">
        <v>16</v>
      </c>
      <c r="F2" s="5">
        <v>8</v>
      </c>
      <c r="G2" s="5">
        <v>12</v>
      </c>
      <c r="H2" s="5">
        <v>1</v>
      </c>
      <c r="I2" s="5">
        <v>3</v>
      </c>
      <c r="J2" s="5">
        <v>3</v>
      </c>
      <c r="K2" s="5">
        <v>4</v>
      </c>
      <c r="L2" s="5">
        <v>1</v>
      </c>
      <c r="M2" s="5">
        <v>1</v>
      </c>
      <c r="N2" s="5">
        <v>0</v>
      </c>
      <c r="O2" s="5">
        <v>1</v>
      </c>
      <c r="P2" s="5">
        <v>10</v>
      </c>
      <c r="Q2" s="5">
        <v>19</v>
      </c>
      <c r="R2" s="5">
        <v>69</v>
      </c>
      <c r="S2" s="5">
        <v>11</v>
      </c>
      <c r="T2" s="5">
        <v>6</v>
      </c>
      <c r="U2" s="5">
        <v>10</v>
      </c>
      <c r="V2" s="5">
        <v>7</v>
      </c>
      <c r="W2" s="5">
        <v>1</v>
      </c>
      <c r="X2" s="5">
        <v>7</v>
      </c>
      <c r="Y2" s="5">
        <v>11</v>
      </c>
      <c r="Z2" s="5">
        <v>0</v>
      </c>
      <c r="AA2" s="5">
        <v>11</v>
      </c>
      <c r="AB2" s="5">
        <v>10</v>
      </c>
      <c r="AC2" s="5">
        <v>70</v>
      </c>
      <c r="AD2" s="5">
        <v>3</v>
      </c>
      <c r="AE2" s="5">
        <v>0</v>
      </c>
      <c r="AF2" s="5">
        <v>17</v>
      </c>
      <c r="AG2" s="5">
        <v>4</v>
      </c>
      <c r="AH2" s="5">
        <v>0</v>
      </c>
      <c r="AI2" s="5">
        <v>7</v>
      </c>
      <c r="AJ2" s="5">
        <v>7</v>
      </c>
      <c r="AK2" s="5">
        <v>6</v>
      </c>
      <c r="AL2" s="5">
        <v>9</v>
      </c>
      <c r="AM2" s="5">
        <v>2</v>
      </c>
      <c r="AN2" s="5">
        <v>3</v>
      </c>
      <c r="AO2" s="5">
        <v>13</v>
      </c>
      <c r="AP2" s="5">
        <v>6</v>
      </c>
      <c r="AQ2" s="5">
        <v>13</v>
      </c>
      <c r="AR2" s="5">
        <v>22</v>
      </c>
      <c r="AS2" s="5">
        <v>13</v>
      </c>
      <c r="AT2" s="5">
        <v>1</v>
      </c>
      <c r="AU2" s="5">
        <v>10</v>
      </c>
      <c r="AV2" s="5">
        <v>9</v>
      </c>
      <c r="AW2" s="5">
        <v>5</v>
      </c>
      <c r="AX2" s="5">
        <v>8</v>
      </c>
      <c r="AY2" s="5">
        <v>2</v>
      </c>
      <c r="AZ2" s="5">
        <v>9</v>
      </c>
      <c r="BA2" s="5">
        <v>2</v>
      </c>
      <c r="BB2" s="5">
        <v>7</v>
      </c>
      <c r="BC2" s="5">
        <v>10</v>
      </c>
      <c r="BD2" s="5">
        <v>10</v>
      </c>
      <c r="BE2" s="5">
        <v>1</v>
      </c>
      <c r="BF2" s="5">
        <v>4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ht="42" x14ac:dyDescent="0.3">
      <c r="A3" s="19" t="s">
        <v>58</v>
      </c>
      <c r="B3" s="20" t="s">
        <v>60</v>
      </c>
      <c r="C3" s="9">
        <f t="shared" ref="C3:C66" si="0">+SUM(D3:BF3)</f>
        <v>13</v>
      </c>
      <c r="D3" s="5">
        <v>0</v>
      </c>
      <c r="E3" s="5">
        <v>2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2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1</v>
      </c>
      <c r="AD3" s="5">
        <v>0</v>
      </c>
      <c r="AE3" s="5">
        <v>0</v>
      </c>
      <c r="AF3" s="5">
        <v>0</v>
      </c>
      <c r="AG3" s="5">
        <v>1</v>
      </c>
      <c r="AH3" s="5">
        <v>0</v>
      </c>
      <c r="AI3" s="5">
        <v>1</v>
      </c>
      <c r="AJ3" s="5">
        <v>3</v>
      </c>
      <c r="AK3" s="5">
        <v>0</v>
      </c>
      <c r="AL3" s="5">
        <v>0</v>
      </c>
      <c r="AM3" s="5">
        <v>0</v>
      </c>
      <c r="AN3" s="5">
        <v>2</v>
      </c>
      <c r="AO3" s="5">
        <v>0</v>
      </c>
      <c r="AP3" s="5">
        <v>0</v>
      </c>
      <c r="AQ3" s="5">
        <v>1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2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1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1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2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1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1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113" s="4" customFormat="1" ht="42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113" s="4" customFormat="1" ht="42" x14ac:dyDescent="0.3">
      <c r="A8" s="61"/>
      <c r="B8" s="23" t="s">
        <v>81</v>
      </c>
      <c r="C8" s="9">
        <f t="shared" si="0"/>
        <v>6</v>
      </c>
      <c r="D8" s="8">
        <v>0</v>
      </c>
      <c r="E8" s="8">
        <v>2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1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1</v>
      </c>
      <c r="AJ8" s="8">
        <v>0</v>
      </c>
      <c r="AK8" s="8">
        <v>0</v>
      </c>
      <c r="AL8" s="8">
        <v>0</v>
      </c>
      <c r="AM8" s="8">
        <v>0</v>
      </c>
      <c r="AN8" s="8">
        <v>2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268</v>
      </c>
      <c r="D10" s="5">
        <v>3</v>
      </c>
      <c r="E10" s="5">
        <v>2</v>
      </c>
      <c r="F10" s="5">
        <v>8</v>
      </c>
      <c r="G10" s="5">
        <v>11</v>
      </c>
      <c r="H10" s="5">
        <v>1</v>
      </c>
      <c r="I10" s="5">
        <v>2</v>
      </c>
      <c r="J10" s="5">
        <v>3</v>
      </c>
      <c r="K10" s="5">
        <v>4</v>
      </c>
      <c r="L10" s="5">
        <v>1</v>
      </c>
      <c r="M10" s="5">
        <v>0</v>
      </c>
      <c r="N10" s="5">
        <v>0</v>
      </c>
      <c r="O10" s="5">
        <v>1</v>
      </c>
      <c r="P10" s="5">
        <v>7</v>
      </c>
      <c r="Q10" s="5">
        <v>9</v>
      </c>
      <c r="R10" s="5">
        <v>3</v>
      </c>
      <c r="S10" s="5">
        <v>8</v>
      </c>
      <c r="T10" s="5">
        <v>6</v>
      </c>
      <c r="U10" s="5">
        <v>9</v>
      </c>
      <c r="V10" s="5">
        <v>7</v>
      </c>
      <c r="W10" s="5">
        <v>0</v>
      </c>
      <c r="X10" s="5">
        <v>5</v>
      </c>
      <c r="Y10" s="5">
        <v>10</v>
      </c>
      <c r="Z10" s="5">
        <v>0</v>
      </c>
      <c r="AA10" s="5">
        <v>10</v>
      </c>
      <c r="AB10" s="5">
        <v>10</v>
      </c>
      <c r="AC10" s="5">
        <v>3</v>
      </c>
      <c r="AD10" s="5">
        <v>1</v>
      </c>
      <c r="AE10" s="5">
        <v>0</v>
      </c>
      <c r="AF10" s="5">
        <v>11</v>
      </c>
      <c r="AG10" s="5">
        <v>0</v>
      </c>
      <c r="AH10" s="5">
        <v>0</v>
      </c>
      <c r="AI10" s="5">
        <v>5</v>
      </c>
      <c r="AJ10" s="5">
        <v>4</v>
      </c>
      <c r="AK10" s="5">
        <v>5</v>
      </c>
      <c r="AL10" s="5">
        <v>8</v>
      </c>
      <c r="AM10" s="5">
        <v>0</v>
      </c>
      <c r="AN10" s="5">
        <v>1</v>
      </c>
      <c r="AO10" s="5">
        <v>12</v>
      </c>
      <c r="AP10" s="5">
        <v>5</v>
      </c>
      <c r="AQ10" s="5">
        <v>9</v>
      </c>
      <c r="AR10" s="5">
        <v>7</v>
      </c>
      <c r="AS10" s="5">
        <v>11</v>
      </c>
      <c r="AT10" s="5">
        <v>1</v>
      </c>
      <c r="AU10" s="5">
        <v>9</v>
      </c>
      <c r="AV10" s="5">
        <v>7</v>
      </c>
      <c r="AW10" s="5">
        <v>5</v>
      </c>
      <c r="AX10" s="5">
        <v>8</v>
      </c>
      <c r="AY10" s="5">
        <v>1</v>
      </c>
      <c r="AZ10" s="5">
        <v>9</v>
      </c>
      <c r="BA10" s="5">
        <v>0</v>
      </c>
      <c r="BB10" s="5">
        <v>6</v>
      </c>
      <c r="BC10" s="5">
        <v>9</v>
      </c>
      <c r="BD10" s="5">
        <v>9</v>
      </c>
      <c r="BE10" s="5">
        <v>1</v>
      </c>
      <c r="BF10" s="5">
        <v>1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1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239</v>
      </c>
      <c r="D13" s="8">
        <v>0</v>
      </c>
      <c r="E13" s="8">
        <v>0</v>
      </c>
      <c r="F13" s="8">
        <v>8</v>
      </c>
      <c r="G13" s="8">
        <v>11</v>
      </c>
      <c r="H13" s="8">
        <v>1</v>
      </c>
      <c r="I13" s="8">
        <v>1</v>
      </c>
      <c r="J13" s="8">
        <v>2</v>
      </c>
      <c r="K13" s="8">
        <v>4</v>
      </c>
      <c r="L13" s="8">
        <v>1</v>
      </c>
      <c r="M13" s="8">
        <v>0</v>
      </c>
      <c r="N13" s="8">
        <v>0</v>
      </c>
      <c r="O13" s="8">
        <v>1</v>
      </c>
      <c r="P13" s="8">
        <v>7</v>
      </c>
      <c r="Q13" s="8">
        <v>7</v>
      </c>
      <c r="R13" s="8">
        <v>1</v>
      </c>
      <c r="S13" s="8">
        <v>8</v>
      </c>
      <c r="T13" s="8">
        <v>6</v>
      </c>
      <c r="U13" s="8">
        <v>9</v>
      </c>
      <c r="V13" s="8">
        <v>7</v>
      </c>
      <c r="W13" s="8">
        <v>0</v>
      </c>
      <c r="X13" s="8">
        <v>4</v>
      </c>
      <c r="Y13" s="8">
        <v>9</v>
      </c>
      <c r="Z13" s="8">
        <v>0</v>
      </c>
      <c r="AA13" s="8">
        <v>10</v>
      </c>
      <c r="AB13" s="8">
        <v>10</v>
      </c>
      <c r="AC13" s="8">
        <v>0</v>
      </c>
      <c r="AD13" s="8">
        <v>0</v>
      </c>
      <c r="AE13" s="8">
        <v>0</v>
      </c>
      <c r="AF13" s="8">
        <v>11</v>
      </c>
      <c r="AG13" s="8">
        <v>0</v>
      </c>
      <c r="AH13" s="8">
        <v>0</v>
      </c>
      <c r="AI13" s="8">
        <v>5</v>
      </c>
      <c r="AJ13" s="8">
        <v>3</v>
      </c>
      <c r="AK13" s="8">
        <v>5</v>
      </c>
      <c r="AL13" s="8">
        <v>8</v>
      </c>
      <c r="AM13" s="8">
        <v>0</v>
      </c>
      <c r="AN13" s="8">
        <v>1</v>
      </c>
      <c r="AO13" s="8">
        <v>8</v>
      </c>
      <c r="AP13" s="8">
        <v>5</v>
      </c>
      <c r="AQ13" s="8">
        <v>7</v>
      </c>
      <c r="AR13" s="8">
        <v>7</v>
      </c>
      <c r="AS13" s="8">
        <v>10</v>
      </c>
      <c r="AT13" s="8">
        <v>1</v>
      </c>
      <c r="AU13" s="8">
        <v>9</v>
      </c>
      <c r="AV13" s="8">
        <v>7</v>
      </c>
      <c r="AW13" s="8">
        <v>5</v>
      </c>
      <c r="AX13" s="8">
        <v>6</v>
      </c>
      <c r="AY13" s="8">
        <v>0</v>
      </c>
      <c r="AZ13" s="8">
        <v>9</v>
      </c>
      <c r="BA13" s="8">
        <v>0</v>
      </c>
      <c r="BB13" s="8">
        <v>6</v>
      </c>
      <c r="BC13" s="8">
        <v>9</v>
      </c>
      <c r="BD13" s="8">
        <v>9</v>
      </c>
      <c r="BE13" s="8">
        <v>1</v>
      </c>
      <c r="BF13" s="8">
        <v>0</v>
      </c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19</v>
      </c>
      <c r="D22" s="5">
        <v>0</v>
      </c>
      <c r="E22" s="5">
        <v>0</v>
      </c>
      <c r="F22" s="5">
        <v>0</v>
      </c>
      <c r="G22" s="5">
        <v>1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1</v>
      </c>
      <c r="N22" s="5">
        <v>0</v>
      </c>
      <c r="O22" s="5">
        <v>0</v>
      </c>
      <c r="P22" s="5">
        <v>1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1</v>
      </c>
      <c r="X22" s="5">
        <v>1</v>
      </c>
      <c r="Y22" s="5">
        <v>0</v>
      </c>
      <c r="Z22" s="5">
        <v>0</v>
      </c>
      <c r="AA22" s="5">
        <v>1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1</v>
      </c>
      <c r="AL22" s="5">
        <v>0</v>
      </c>
      <c r="AM22" s="5">
        <v>0</v>
      </c>
      <c r="AN22" s="5">
        <v>0</v>
      </c>
      <c r="AO22" s="5">
        <v>1</v>
      </c>
      <c r="AP22" s="5">
        <v>0</v>
      </c>
      <c r="AQ22" s="5">
        <v>2</v>
      </c>
      <c r="AR22" s="5">
        <v>1</v>
      </c>
      <c r="AS22" s="5">
        <v>1</v>
      </c>
      <c r="AT22" s="5">
        <v>0</v>
      </c>
      <c r="AU22" s="5">
        <v>1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2</v>
      </c>
      <c r="BB22" s="5">
        <v>0</v>
      </c>
      <c r="BC22" s="5">
        <v>0</v>
      </c>
      <c r="BD22" s="5">
        <v>0</v>
      </c>
      <c r="BE22" s="5">
        <v>0</v>
      </c>
      <c r="BF22" s="5">
        <v>3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3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1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1</v>
      </c>
      <c r="X23" s="8">
        <v>0</v>
      </c>
      <c r="Y23" s="8">
        <v>0</v>
      </c>
      <c r="Z23" s="8">
        <v>0</v>
      </c>
      <c r="AA23" s="8">
        <v>1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10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1</v>
      </c>
      <c r="V24" s="8">
        <v>0</v>
      </c>
      <c r="W24" s="8">
        <v>0</v>
      </c>
      <c r="X24" s="8">
        <v>1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1</v>
      </c>
      <c r="AL24" s="8">
        <v>0</v>
      </c>
      <c r="AM24" s="8">
        <v>0</v>
      </c>
      <c r="AN24" s="8">
        <v>0</v>
      </c>
      <c r="AO24" s="8">
        <v>1</v>
      </c>
      <c r="AP24" s="8">
        <v>0</v>
      </c>
      <c r="AQ24" s="8">
        <v>1</v>
      </c>
      <c r="AR24" s="8">
        <v>1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2</v>
      </c>
      <c r="BB24" s="8">
        <v>0</v>
      </c>
      <c r="BC24" s="8">
        <v>0</v>
      </c>
      <c r="BD24" s="8">
        <v>0</v>
      </c>
      <c r="BE24" s="8">
        <v>0</v>
      </c>
      <c r="BF24" s="8">
        <v>2</v>
      </c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113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4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1</v>
      </c>
      <c r="AM28" s="5">
        <v>2</v>
      </c>
      <c r="AN28" s="5">
        <v>0</v>
      </c>
      <c r="AO28" s="5">
        <v>0</v>
      </c>
      <c r="AP28" s="5">
        <v>1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3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1</v>
      </c>
      <c r="AM30" s="8">
        <v>1</v>
      </c>
      <c r="AN30" s="8">
        <v>0</v>
      </c>
      <c r="AO30" s="8">
        <v>0</v>
      </c>
      <c r="AP30" s="8">
        <v>1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113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113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1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1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196</v>
      </c>
      <c r="D45" s="5">
        <v>6</v>
      </c>
      <c r="E45" s="5">
        <v>12</v>
      </c>
      <c r="F45" s="5">
        <v>0</v>
      </c>
      <c r="G45" s="5">
        <v>0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10</v>
      </c>
      <c r="R45" s="5">
        <v>66</v>
      </c>
      <c r="S45" s="5">
        <v>3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1</v>
      </c>
      <c r="Z45" s="5">
        <v>0</v>
      </c>
      <c r="AA45" s="5">
        <v>0</v>
      </c>
      <c r="AB45" s="5">
        <v>0</v>
      </c>
      <c r="AC45" s="5">
        <v>66</v>
      </c>
      <c r="AD45" s="5">
        <v>2</v>
      </c>
      <c r="AE45" s="5">
        <v>0</v>
      </c>
      <c r="AF45" s="5">
        <v>6</v>
      </c>
      <c r="AG45" s="5">
        <v>3</v>
      </c>
      <c r="AH45" s="5">
        <v>0</v>
      </c>
      <c r="AI45" s="5">
        <v>1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1</v>
      </c>
      <c r="AR45" s="5">
        <v>14</v>
      </c>
      <c r="AS45" s="5">
        <v>1</v>
      </c>
      <c r="AT45" s="5">
        <v>0</v>
      </c>
      <c r="AU45" s="5">
        <v>0</v>
      </c>
      <c r="AV45" s="5">
        <v>2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1</v>
      </c>
      <c r="BD45" s="5">
        <v>0</v>
      </c>
      <c r="BE45" s="5">
        <v>0</v>
      </c>
      <c r="BF45" s="5">
        <v>0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116</v>
      </c>
      <c r="D51" s="8">
        <v>5</v>
      </c>
      <c r="E51" s="8">
        <v>8</v>
      </c>
      <c r="F51" s="8">
        <v>0</v>
      </c>
      <c r="G51" s="8">
        <v>0</v>
      </c>
      <c r="H51" s="8">
        <v>0</v>
      </c>
      <c r="I51" s="8">
        <v>1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7</v>
      </c>
      <c r="R51" s="8">
        <v>37</v>
      </c>
      <c r="S51" s="8">
        <v>3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1</v>
      </c>
      <c r="Z51" s="8">
        <v>0</v>
      </c>
      <c r="AA51" s="8">
        <v>0</v>
      </c>
      <c r="AB51" s="8">
        <v>0</v>
      </c>
      <c r="AC51" s="8">
        <v>38</v>
      </c>
      <c r="AD51" s="8">
        <v>0</v>
      </c>
      <c r="AE51" s="8">
        <v>0</v>
      </c>
      <c r="AF51" s="8">
        <v>1</v>
      </c>
      <c r="AG51" s="8">
        <v>2</v>
      </c>
      <c r="AH51" s="8">
        <v>0</v>
      </c>
      <c r="AI51" s="8">
        <v>1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1</v>
      </c>
      <c r="AR51" s="8">
        <v>9</v>
      </c>
      <c r="AS51" s="8">
        <v>0</v>
      </c>
      <c r="AT51" s="8">
        <v>0</v>
      </c>
      <c r="AU51" s="8">
        <v>0</v>
      </c>
      <c r="AV51" s="8">
        <v>1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1</v>
      </c>
      <c r="BD51" s="8">
        <v>0</v>
      </c>
      <c r="BE51" s="8">
        <v>0</v>
      </c>
      <c r="BF51" s="8">
        <v>0</v>
      </c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CC52" s="4">
        <v>1</v>
      </c>
      <c r="CE52" s="4">
        <v>1</v>
      </c>
    </row>
    <row r="53" spans="1:113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113" s="4" customFormat="1" x14ac:dyDescent="0.3">
      <c r="A55" s="61"/>
      <c r="B55" s="23" t="s">
        <v>128</v>
      </c>
      <c r="C55" s="9">
        <f t="shared" si="0"/>
        <v>1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1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78</v>
      </c>
      <c r="D56" s="8">
        <v>1</v>
      </c>
      <c r="E56" s="8">
        <v>4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3</v>
      </c>
      <c r="R56" s="8">
        <v>29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28</v>
      </c>
      <c r="AD56" s="8">
        <v>1</v>
      </c>
      <c r="AE56" s="8">
        <v>0</v>
      </c>
      <c r="AF56" s="8">
        <v>5</v>
      </c>
      <c r="AG56" s="8">
        <v>1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5</v>
      </c>
      <c r="AS56" s="8">
        <v>0</v>
      </c>
      <c r="AT56" s="8">
        <v>0</v>
      </c>
      <c r="AU56" s="8">
        <v>0</v>
      </c>
      <c r="AV56" s="8">
        <v>1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1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1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3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1</v>
      </c>
      <c r="AZ60" s="5">
        <v>0</v>
      </c>
      <c r="BA60" s="5">
        <v>0</v>
      </c>
      <c r="BB60" s="5">
        <v>0</v>
      </c>
      <c r="BC60" s="5">
        <v>0</v>
      </c>
      <c r="BD60" s="5">
        <v>1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2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1</v>
      </c>
      <c r="AZ65" s="8">
        <v>0</v>
      </c>
      <c r="BA65" s="8">
        <v>0</v>
      </c>
      <c r="BB65" s="8">
        <v>0</v>
      </c>
      <c r="BC65" s="8">
        <v>0</v>
      </c>
      <c r="BD65" s="8">
        <v>1</v>
      </c>
      <c r="BE65" s="8">
        <v>0</v>
      </c>
      <c r="BF65" s="8">
        <v>0</v>
      </c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1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1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6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44E9-F98E-4654-857F-24E5AD95A31B}">
  <sheetPr>
    <tabColor rgb="FF0070C0"/>
  </sheetPr>
  <dimension ref="A1:BG71"/>
  <sheetViews>
    <sheetView showZeros="0" view="pageBreakPreview" zoomScale="25" zoomScaleNormal="55" zoomScaleSheetLayoutView="25" zoomScalePageLayoutView="55" workbookViewId="0">
      <pane xSplit="3" ySplit="1" topLeftCell="D32" activePane="bottomRight" state="frozen"/>
      <selection activeCell="C3" sqref="C3"/>
      <selection pane="topRight" activeCell="C3" sqref="C3"/>
      <selection pane="bottomLeft" activeCell="C3" sqref="C3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195</v>
      </c>
      <c r="D2" s="5">
        <v>8</v>
      </c>
      <c r="E2" s="5">
        <v>12</v>
      </c>
      <c r="F2" s="5">
        <v>0</v>
      </c>
      <c r="G2" s="5">
        <v>0</v>
      </c>
      <c r="H2" s="5">
        <v>3</v>
      </c>
      <c r="I2" s="5">
        <v>0</v>
      </c>
      <c r="J2" s="5">
        <v>7</v>
      </c>
      <c r="K2" s="5">
        <v>5</v>
      </c>
      <c r="L2" s="5">
        <v>5</v>
      </c>
      <c r="M2" s="5">
        <v>0</v>
      </c>
      <c r="N2" s="5">
        <v>12</v>
      </c>
      <c r="O2" s="5">
        <v>1</v>
      </c>
      <c r="P2" s="5">
        <v>0</v>
      </c>
      <c r="Q2" s="5">
        <v>1</v>
      </c>
      <c r="R2" s="5">
        <v>11</v>
      </c>
      <c r="S2" s="5">
        <v>2</v>
      </c>
      <c r="T2" s="5">
        <v>0</v>
      </c>
      <c r="U2" s="5">
        <v>0</v>
      </c>
      <c r="V2" s="5">
        <v>1</v>
      </c>
      <c r="W2" s="5">
        <v>0</v>
      </c>
      <c r="X2" s="5">
        <v>7</v>
      </c>
      <c r="Y2" s="5">
        <v>2</v>
      </c>
      <c r="Z2" s="5">
        <v>0</v>
      </c>
      <c r="AA2" s="5">
        <v>6</v>
      </c>
      <c r="AB2" s="5">
        <v>2</v>
      </c>
      <c r="AC2" s="5">
        <v>35</v>
      </c>
      <c r="AD2" s="5">
        <v>0</v>
      </c>
      <c r="AE2" s="5">
        <v>1</v>
      </c>
      <c r="AF2" s="5">
        <v>1</v>
      </c>
      <c r="AG2" s="5">
        <v>2</v>
      </c>
      <c r="AH2" s="5">
        <v>1</v>
      </c>
      <c r="AI2" s="5">
        <v>0</v>
      </c>
      <c r="AJ2" s="5">
        <v>10</v>
      </c>
      <c r="AK2" s="5">
        <v>0</v>
      </c>
      <c r="AL2" s="5">
        <v>1</v>
      </c>
      <c r="AM2" s="5">
        <v>0</v>
      </c>
      <c r="AN2" s="5">
        <v>11</v>
      </c>
      <c r="AO2" s="5">
        <v>2</v>
      </c>
      <c r="AP2" s="5">
        <v>1</v>
      </c>
      <c r="AQ2" s="5">
        <v>11</v>
      </c>
      <c r="AR2" s="5">
        <v>1</v>
      </c>
      <c r="AS2" s="5">
        <v>14</v>
      </c>
      <c r="AT2" s="5">
        <v>0</v>
      </c>
      <c r="AU2" s="5">
        <v>1</v>
      </c>
      <c r="AV2" s="5">
        <v>1</v>
      </c>
      <c r="AW2" s="5">
        <v>4</v>
      </c>
      <c r="AX2" s="5">
        <v>3</v>
      </c>
      <c r="AY2" s="5">
        <v>1</v>
      </c>
      <c r="AZ2" s="5">
        <v>0</v>
      </c>
      <c r="BA2" s="5">
        <v>1</v>
      </c>
      <c r="BB2" s="5">
        <v>3</v>
      </c>
      <c r="BC2" s="5">
        <v>0</v>
      </c>
      <c r="BD2" s="5">
        <v>2</v>
      </c>
      <c r="BE2" s="5">
        <v>0</v>
      </c>
      <c r="BF2" s="5">
        <v>3</v>
      </c>
    </row>
    <row r="3" spans="1:58" s="4" customFormat="1" ht="42" x14ac:dyDescent="0.3">
      <c r="A3" s="19" t="s">
        <v>58</v>
      </c>
      <c r="B3" s="20" t="s">
        <v>60</v>
      </c>
      <c r="C3" s="9">
        <f t="shared" ref="C3:C66" si="0">+SUM(D3:BF3)</f>
        <v>8</v>
      </c>
      <c r="D3" s="5">
        <v>0</v>
      </c>
      <c r="E3" s="5">
        <v>0</v>
      </c>
      <c r="F3" s="5">
        <v>0</v>
      </c>
      <c r="G3" s="5">
        <v>0</v>
      </c>
      <c r="H3" s="5">
        <v>1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1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1</v>
      </c>
      <c r="AM3" s="5">
        <v>0</v>
      </c>
      <c r="AN3" s="5">
        <v>0</v>
      </c>
      <c r="AO3" s="5">
        <v>0</v>
      </c>
      <c r="AP3" s="5">
        <v>0</v>
      </c>
      <c r="AQ3" s="5">
        <v>1</v>
      </c>
      <c r="AR3" s="5">
        <v>0</v>
      </c>
      <c r="AS3" s="5">
        <v>1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1</v>
      </c>
      <c r="BC3" s="5">
        <v>0</v>
      </c>
      <c r="BD3" s="5">
        <v>0</v>
      </c>
      <c r="BE3" s="5">
        <v>0</v>
      </c>
      <c r="BF3" s="5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</row>
    <row r="6" spans="1:58" s="4" customFormat="1" x14ac:dyDescent="0.3">
      <c r="A6" s="61"/>
      <c r="B6" s="22" t="s">
        <v>79</v>
      </c>
      <c r="C6" s="9">
        <f t="shared" si="0"/>
        <v>1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1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58" s="4" customFormat="1" ht="42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1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1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</row>
    <row r="12" spans="1:58" s="4" customFormat="1" ht="42" x14ac:dyDescent="0.3">
      <c r="A12" s="61"/>
      <c r="B12" s="23" t="s">
        <v>81</v>
      </c>
      <c r="C12" s="9">
        <f t="shared" si="0"/>
        <v>40</v>
      </c>
      <c r="D12" s="8">
        <v>6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6</v>
      </c>
      <c r="K12" s="8">
        <v>0</v>
      </c>
      <c r="L12" s="8">
        <v>0</v>
      </c>
      <c r="M12" s="8">
        <v>0</v>
      </c>
      <c r="N12" s="8">
        <v>12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4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8</v>
      </c>
      <c r="AK12" s="8">
        <v>0</v>
      </c>
      <c r="AL12" s="8">
        <v>0</v>
      </c>
      <c r="AM12" s="8">
        <v>0</v>
      </c>
      <c r="AN12" s="8">
        <v>1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1</v>
      </c>
      <c r="AW12" s="8">
        <v>0</v>
      </c>
      <c r="AX12" s="8">
        <v>1</v>
      </c>
      <c r="AY12" s="8">
        <v>0</v>
      </c>
      <c r="AZ12" s="8">
        <v>0</v>
      </c>
      <c r="BA12" s="8">
        <v>0</v>
      </c>
      <c r="BB12" s="8">
        <v>1</v>
      </c>
      <c r="BC12" s="8">
        <v>0</v>
      </c>
      <c r="BD12" s="8">
        <v>0</v>
      </c>
      <c r="BE12" s="8">
        <v>0</v>
      </c>
      <c r="BF12" s="8">
        <v>0</v>
      </c>
    </row>
    <row r="13" spans="1:58" s="4" customFormat="1" x14ac:dyDescent="0.3">
      <c r="A13" s="62"/>
      <c r="B13" s="23" t="s">
        <v>86</v>
      </c>
      <c r="C13" s="9">
        <f t="shared" si="0"/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59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59" s="4" customFormat="1" ht="42" x14ac:dyDescent="0.3">
      <c r="A19" s="62"/>
      <c r="B19" s="23" t="s">
        <v>88</v>
      </c>
      <c r="C19" s="9">
        <f t="shared" si="0"/>
        <v>20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</v>
      </c>
      <c r="K19" s="8">
        <v>4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1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</v>
      </c>
      <c r="AF19" s="8">
        <v>0</v>
      </c>
      <c r="AG19" s="8">
        <v>2</v>
      </c>
      <c r="AH19" s="8">
        <v>1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1</v>
      </c>
      <c r="AP19" s="8">
        <v>0</v>
      </c>
      <c r="AQ19" s="8">
        <v>1</v>
      </c>
      <c r="AR19" s="8">
        <v>0</v>
      </c>
      <c r="AS19" s="8">
        <v>3</v>
      </c>
      <c r="AT19" s="8">
        <v>0</v>
      </c>
      <c r="AU19" s="8">
        <v>0</v>
      </c>
      <c r="AV19" s="8">
        <v>0</v>
      </c>
      <c r="AW19" s="8">
        <v>0</v>
      </c>
      <c r="AX19" s="8">
        <v>1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2</v>
      </c>
      <c r="BE19" s="8">
        <v>0</v>
      </c>
      <c r="BF19" s="8">
        <v>2</v>
      </c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6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1</v>
      </c>
      <c r="AH20" s="5">
        <v>1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1</v>
      </c>
      <c r="AR20" s="5">
        <v>0</v>
      </c>
      <c r="AS20" s="5">
        <v>2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9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1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</v>
      </c>
      <c r="AF21" s="8">
        <v>0</v>
      </c>
      <c r="AG21" s="8">
        <v>1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1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1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1</v>
      </c>
      <c r="BE21" s="8">
        <v>0</v>
      </c>
      <c r="BF21" s="8">
        <v>2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1</v>
      </c>
      <c r="BE23" s="8">
        <v>0</v>
      </c>
      <c r="BF23" s="8">
        <v>0</v>
      </c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</row>
    <row r="25" spans="1:59" s="4" customFormat="1" x14ac:dyDescent="0.3">
      <c r="A25" s="62"/>
      <c r="B25" s="23" t="s">
        <v>92</v>
      </c>
      <c r="C25" s="9">
        <f t="shared" si="0"/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</row>
    <row r="30" spans="1:59" s="4" customFormat="1" x14ac:dyDescent="0.35">
      <c r="A30" s="61"/>
      <c r="B30" s="27" t="s">
        <v>98</v>
      </c>
      <c r="C30" s="9">
        <f t="shared" si="0"/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21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6</v>
      </c>
      <c r="AO41" s="8">
        <v>0</v>
      </c>
      <c r="AP41" s="8">
        <v>0</v>
      </c>
      <c r="AQ41" s="8">
        <v>7</v>
      </c>
      <c r="AR41" s="8">
        <v>0</v>
      </c>
      <c r="AS41" s="8">
        <v>8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18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6</v>
      </c>
      <c r="AO42" s="8">
        <v>0</v>
      </c>
      <c r="AP42" s="8">
        <v>0</v>
      </c>
      <c r="AQ42" s="8">
        <v>7</v>
      </c>
      <c r="AR42" s="8">
        <v>0</v>
      </c>
      <c r="AS42" s="8">
        <v>5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3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3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73</v>
      </c>
      <c r="D44" s="5">
        <v>1</v>
      </c>
      <c r="E44" s="5">
        <v>6</v>
      </c>
      <c r="F44" s="5">
        <v>0</v>
      </c>
      <c r="G44" s="5">
        <v>0</v>
      </c>
      <c r="H44" s="5">
        <v>2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1</v>
      </c>
      <c r="R44" s="5">
        <v>7</v>
      </c>
      <c r="S44" s="5">
        <v>1</v>
      </c>
      <c r="T44" s="5">
        <v>0</v>
      </c>
      <c r="U44" s="5">
        <v>0</v>
      </c>
      <c r="V44" s="5">
        <v>0</v>
      </c>
      <c r="W44" s="5">
        <v>0</v>
      </c>
      <c r="X44" s="5">
        <v>3</v>
      </c>
      <c r="Y44" s="5">
        <v>1</v>
      </c>
      <c r="Z44" s="5">
        <v>0</v>
      </c>
      <c r="AA44" s="5">
        <v>5</v>
      </c>
      <c r="AB44" s="5">
        <v>2</v>
      </c>
      <c r="AC44" s="5">
        <v>34</v>
      </c>
      <c r="AD44" s="5">
        <v>0</v>
      </c>
      <c r="AE44" s="5">
        <v>0</v>
      </c>
      <c r="AF44" s="5">
        <v>1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1</v>
      </c>
      <c r="AQ44" s="5">
        <v>2</v>
      </c>
      <c r="AR44" s="5">
        <v>1</v>
      </c>
      <c r="AS44" s="5">
        <v>1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1</v>
      </c>
      <c r="AZ44" s="5">
        <v>0</v>
      </c>
      <c r="BA44" s="5">
        <v>1</v>
      </c>
      <c r="BB44" s="5">
        <v>1</v>
      </c>
      <c r="BC44" s="5">
        <v>0</v>
      </c>
      <c r="BD44" s="5">
        <v>0</v>
      </c>
      <c r="BE44" s="5">
        <v>0</v>
      </c>
      <c r="BF44" s="5">
        <v>1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</row>
    <row r="50" spans="1:58" s="4" customFormat="1" ht="42" x14ac:dyDescent="0.3">
      <c r="A50" s="61"/>
      <c r="B50" s="28" t="s">
        <v>123</v>
      </c>
      <c r="C50" s="9">
        <f t="shared" si="0"/>
        <v>7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2</v>
      </c>
      <c r="Y50" s="8">
        <v>0</v>
      </c>
      <c r="Z50" s="8">
        <v>0</v>
      </c>
      <c r="AA50" s="8">
        <v>5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</row>
    <row r="51" spans="1:58" s="4" customFormat="1" ht="39.75" customHeight="1" x14ac:dyDescent="0.3">
      <c r="A51" s="61"/>
      <c r="B51" s="28" t="s">
        <v>124</v>
      </c>
      <c r="C51" s="9">
        <f t="shared" si="0"/>
        <v>37</v>
      </c>
      <c r="D51" s="8">
        <v>0</v>
      </c>
      <c r="E51" s="8">
        <v>6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1</v>
      </c>
      <c r="R51" s="8">
        <v>7</v>
      </c>
      <c r="S51" s="8">
        <v>1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2</v>
      </c>
      <c r="AC51" s="8">
        <v>16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1</v>
      </c>
      <c r="AQ51" s="8">
        <v>2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1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</row>
    <row r="52" spans="1:58" s="4" customFormat="1" x14ac:dyDescent="0.3">
      <c r="A52" s="61"/>
      <c r="B52" s="23" t="s">
        <v>125</v>
      </c>
      <c r="C52" s="9">
        <f t="shared" si="0"/>
        <v>1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1</v>
      </c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58" s="4" customFormat="1" x14ac:dyDescent="0.3">
      <c r="A54" s="61"/>
      <c r="B54" s="23" t="s">
        <v>127</v>
      </c>
      <c r="C54" s="9">
        <f t="shared" si="0"/>
        <v>7</v>
      </c>
      <c r="D54" s="8">
        <v>0</v>
      </c>
      <c r="E54" s="8">
        <v>0</v>
      </c>
      <c r="F54" s="8">
        <v>0</v>
      </c>
      <c r="G54" s="8">
        <v>0</v>
      </c>
      <c r="H54" s="8">
        <v>2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1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1</v>
      </c>
      <c r="AQ54" s="8">
        <v>0</v>
      </c>
      <c r="AR54" s="8">
        <v>0</v>
      </c>
      <c r="AS54" s="8">
        <v>1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1</v>
      </c>
      <c r="AZ54" s="8">
        <v>0</v>
      </c>
      <c r="BA54" s="8">
        <v>0</v>
      </c>
      <c r="BB54" s="8">
        <v>1</v>
      </c>
      <c r="BC54" s="8">
        <v>0</v>
      </c>
      <c r="BD54" s="8">
        <v>0</v>
      </c>
      <c r="BE54" s="8">
        <v>0</v>
      </c>
      <c r="BF54" s="8">
        <v>0</v>
      </c>
    </row>
    <row r="55" spans="1:58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</row>
    <row r="56" spans="1:58" s="4" customFormat="1" x14ac:dyDescent="0.3">
      <c r="A56" s="61"/>
      <c r="B56" s="23" t="s">
        <v>129</v>
      </c>
      <c r="C56" s="9">
        <f t="shared" si="0"/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</row>
    <row r="58" spans="1:58" s="4" customFormat="1" ht="40.5" customHeight="1" x14ac:dyDescent="0.3">
      <c r="A58" s="61"/>
      <c r="B58" s="22" t="s">
        <v>131</v>
      </c>
      <c r="C58" s="9">
        <f t="shared" si="0"/>
        <v>6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4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2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</row>
    <row r="59" spans="1:58" s="4" customFormat="1" ht="40.5" customHeight="1" x14ac:dyDescent="0.3">
      <c r="A59" s="62"/>
      <c r="B59" s="22" t="s">
        <v>132</v>
      </c>
      <c r="C59" s="9">
        <f t="shared" si="0"/>
        <v>3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1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2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6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364F-2C02-44E4-8153-D7185E6C07CF}">
  <sheetPr>
    <tabColor theme="2"/>
  </sheetPr>
  <dimension ref="A1:BG71"/>
  <sheetViews>
    <sheetView showZeros="0" view="pageBreakPreview" zoomScale="25" zoomScaleNormal="55" zoomScaleSheetLayoutView="25" zoomScalePageLayoutView="55" workbookViewId="0">
      <pane xSplit="3" ySplit="1" topLeftCell="D11" activePane="bottomRight" state="frozen"/>
      <selection activeCell="C3" sqref="C3"/>
      <selection pane="topRight" activeCell="C3" sqref="C3"/>
      <selection pane="bottomLeft" activeCell="C3" sqref="C3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65</v>
      </c>
      <c r="D2" s="5">
        <v>1</v>
      </c>
      <c r="E2" s="5">
        <v>1</v>
      </c>
      <c r="F2" s="5">
        <v>5</v>
      </c>
      <c r="G2" s="5">
        <v>2</v>
      </c>
      <c r="H2" s="5">
        <v>3</v>
      </c>
      <c r="I2" s="5">
        <v>0</v>
      </c>
      <c r="J2" s="5">
        <v>3</v>
      </c>
      <c r="K2" s="5">
        <v>2</v>
      </c>
      <c r="L2" s="5">
        <v>0</v>
      </c>
      <c r="M2" s="5">
        <v>1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1</v>
      </c>
      <c r="U2" s="5">
        <v>0</v>
      </c>
      <c r="V2" s="5">
        <v>1</v>
      </c>
      <c r="W2" s="5">
        <v>0</v>
      </c>
      <c r="X2" s="5">
        <v>5</v>
      </c>
      <c r="Y2" s="5">
        <v>1</v>
      </c>
      <c r="Z2" s="5">
        <v>0</v>
      </c>
      <c r="AA2" s="5">
        <v>0</v>
      </c>
      <c r="AB2" s="5">
        <v>3</v>
      </c>
      <c r="AC2" s="5">
        <v>1</v>
      </c>
      <c r="AD2" s="5">
        <v>0</v>
      </c>
      <c r="AE2" s="5">
        <v>1</v>
      </c>
      <c r="AF2" s="5">
        <v>0</v>
      </c>
      <c r="AG2" s="5">
        <v>0</v>
      </c>
      <c r="AH2" s="5">
        <v>0</v>
      </c>
      <c r="AI2" s="5">
        <v>2</v>
      </c>
      <c r="AJ2" s="5">
        <v>0</v>
      </c>
      <c r="AK2" s="5">
        <v>0</v>
      </c>
      <c r="AL2" s="5">
        <v>0</v>
      </c>
      <c r="AM2" s="5">
        <v>0</v>
      </c>
      <c r="AN2" s="5">
        <v>6</v>
      </c>
      <c r="AO2" s="5">
        <v>0</v>
      </c>
      <c r="AP2" s="5">
        <v>9</v>
      </c>
      <c r="AQ2" s="5">
        <v>0</v>
      </c>
      <c r="AR2" s="5">
        <v>0</v>
      </c>
      <c r="AS2" s="5">
        <v>4</v>
      </c>
      <c r="AT2" s="5">
        <v>0</v>
      </c>
      <c r="AU2" s="5">
        <v>0</v>
      </c>
      <c r="AV2" s="5">
        <v>1</v>
      </c>
      <c r="AW2" s="5">
        <v>0</v>
      </c>
      <c r="AX2" s="5">
        <v>1</v>
      </c>
      <c r="AY2" s="5">
        <v>4</v>
      </c>
      <c r="AZ2" s="5">
        <v>0</v>
      </c>
      <c r="BA2" s="5">
        <v>0</v>
      </c>
      <c r="BB2" s="5">
        <v>1</v>
      </c>
      <c r="BC2" s="5">
        <v>4</v>
      </c>
      <c r="BD2" s="5">
        <v>0</v>
      </c>
      <c r="BE2" s="5">
        <v>1</v>
      </c>
      <c r="BF2" s="5">
        <v>0</v>
      </c>
    </row>
    <row r="3" spans="1:58" s="4" customFormat="1" ht="42" x14ac:dyDescent="0.3">
      <c r="A3" s="19" t="s">
        <v>58</v>
      </c>
      <c r="B3" s="20" t="s">
        <v>60</v>
      </c>
      <c r="C3" s="9">
        <f t="shared" ref="C3:C66" si="0">+SUM(D3:BF3)</f>
        <v>5</v>
      </c>
      <c r="D3" s="5">
        <v>0</v>
      </c>
      <c r="E3" s="5">
        <v>1</v>
      </c>
      <c r="F3" s="5">
        <v>0</v>
      </c>
      <c r="G3" s="5">
        <v>0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1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2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</row>
    <row r="6" spans="1:58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58" s="4" customFormat="1" ht="42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58" s="4" customFormat="1" ht="42" x14ac:dyDescent="0.3">
      <c r="A8" s="61"/>
      <c r="B8" s="23" t="s">
        <v>81</v>
      </c>
      <c r="C8" s="9">
        <f t="shared" si="0"/>
        <v>5</v>
      </c>
      <c r="D8" s="8">
        <v>0</v>
      </c>
      <c r="E8" s="8">
        <v>1</v>
      </c>
      <c r="F8" s="8">
        <v>0</v>
      </c>
      <c r="G8" s="8">
        <v>0</v>
      </c>
      <c r="H8" s="8">
        <v>0</v>
      </c>
      <c r="I8" s="8">
        <v>0</v>
      </c>
      <c r="J8" s="8">
        <v>1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1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2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11</v>
      </c>
      <c r="D10" s="5">
        <v>0</v>
      </c>
      <c r="E10" s="5">
        <v>0</v>
      </c>
      <c r="F10" s="5">
        <v>4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1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4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</row>
    <row r="13" spans="1:58" s="4" customFormat="1" x14ac:dyDescent="0.3">
      <c r="A13" s="62"/>
      <c r="B13" s="23" t="s">
        <v>86</v>
      </c>
      <c r="C13" s="9">
        <f t="shared" si="0"/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59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34</v>
      </c>
      <c r="D22" s="5">
        <v>1</v>
      </c>
      <c r="E22" s="5">
        <v>0</v>
      </c>
      <c r="F22" s="5">
        <v>1</v>
      </c>
      <c r="G22" s="5">
        <v>1</v>
      </c>
      <c r="H22" s="5">
        <v>3</v>
      </c>
      <c r="I22" s="5">
        <v>0</v>
      </c>
      <c r="J22" s="5">
        <v>1</v>
      </c>
      <c r="K22" s="5">
        <v>1</v>
      </c>
      <c r="L22" s="5">
        <v>0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1</v>
      </c>
      <c r="W22" s="5">
        <v>0</v>
      </c>
      <c r="X22" s="5">
        <v>1</v>
      </c>
      <c r="Y22" s="5">
        <v>1</v>
      </c>
      <c r="Z22" s="5">
        <v>0</v>
      </c>
      <c r="AA22" s="5">
        <v>0</v>
      </c>
      <c r="AB22" s="5">
        <v>2</v>
      </c>
      <c r="AC22" s="5">
        <v>1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5</v>
      </c>
      <c r="AO22" s="5">
        <v>0</v>
      </c>
      <c r="AP22" s="5">
        <v>1</v>
      </c>
      <c r="AQ22" s="5">
        <v>0</v>
      </c>
      <c r="AR22" s="5">
        <v>0</v>
      </c>
      <c r="AS22" s="5">
        <v>2</v>
      </c>
      <c r="AT22" s="5">
        <v>0</v>
      </c>
      <c r="AU22" s="5">
        <v>0</v>
      </c>
      <c r="AV22" s="5">
        <v>1</v>
      </c>
      <c r="AW22" s="5">
        <v>0</v>
      </c>
      <c r="AX22" s="5">
        <v>1</v>
      </c>
      <c r="AY22" s="5">
        <v>2</v>
      </c>
      <c r="AZ22" s="5">
        <v>0</v>
      </c>
      <c r="BA22" s="5">
        <v>0</v>
      </c>
      <c r="BB22" s="5">
        <v>1</v>
      </c>
      <c r="BC22" s="5">
        <v>4</v>
      </c>
      <c r="BD22" s="5">
        <v>0</v>
      </c>
      <c r="BE22" s="5">
        <v>1</v>
      </c>
      <c r="BF22" s="5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16</v>
      </c>
      <c r="D23" s="8">
        <v>0</v>
      </c>
      <c r="E23" s="8">
        <v>0</v>
      </c>
      <c r="F23" s="8">
        <v>0</v>
      </c>
      <c r="G23" s="8">
        <v>1</v>
      </c>
      <c r="H23" s="8">
        <v>2</v>
      </c>
      <c r="I23" s="8">
        <v>0</v>
      </c>
      <c r="J23" s="8">
        <v>0</v>
      </c>
      <c r="K23" s="8">
        <v>1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1</v>
      </c>
      <c r="Y23" s="8">
        <v>0</v>
      </c>
      <c r="Z23" s="8">
        <v>0</v>
      </c>
      <c r="AA23" s="8">
        <v>0</v>
      </c>
      <c r="AB23" s="8">
        <v>1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4</v>
      </c>
      <c r="AO23" s="8">
        <v>0</v>
      </c>
      <c r="AP23" s="8">
        <v>1</v>
      </c>
      <c r="AQ23" s="8">
        <v>0</v>
      </c>
      <c r="AR23" s="8">
        <v>0</v>
      </c>
      <c r="AS23" s="8">
        <v>2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2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1</v>
      </c>
      <c r="BF23" s="8">
        <v>0</v>
      </c>
    </row>
    <row r="24" spans="1:59" s="4" customFormat="1" ht="42" x14ac:dyDescent="0.3">
      <c r="A24" s="61"/>
      <c r="B24" s="23" t="s">
        <v>91</v>
      </c>
      <c r="C24" s="9">
        <f t="shared" si="0"/>
        <v>15</v>
      </c>
      <c r="D24" s="8">
        <v>1</v>
      </c>
      <c r="E24" s="8">
        <v>0</v>
      </c>
      <c r="F24" s="8">
        <v>1</v>
      </c>
      <c r="G24" s="8">
        <v>0</v>
      </c>
      <c r="H24" s="8">
        <v>1</v>
      </c>
      <c r="I24" s="8">
        <v>0</v>
      </c>
      <c r="J24" s="8">
        <v>1</v>
      </c>
      <c r="K24" s="8">
        <v>0</v>
      </c>
      <c r="L24" s="8">
        <v>0</v>
      </c>
      <c r="M24" s="8">
        <v>1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1</v>
      </c>
      <c r="T24" s="8">
        <v>0</v>
      </c>
      <c r="U24" s="8">
        <v>0</v>
      </c>
      <c r="V24" s="8">
        <v>1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1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1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1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1</v>
      </c>
      <c r="BC24" s="8">
        <v>4</v>
      </c>
      <c r="BD24" s="8">
        <v>0</v>
      </c>
      <c r="BE24" s="8">
        <v>0</v>
      </c>
      <c r="BF24" s="8">
        <v>0</v>
      </c>
    </row>
    <row r="25" spans="1:59" s="4" customFormat="1" x14ac:dyDescent="0.3">
      <c r="A25" s="62"/>
      <c r="B25" s="23" t="s">
        <v>92</v>
      </c>
      <c r="C25" s="9">
        <f t="shared" si="0"/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</row>
    <row r="30" spans="1:59" s="4" customFormat="1" x14ac:dyDescent="0.35">
      <c r="A30" s="61"/>
      <c r="B30" s="27" t="s">
        <v>98</v>
      </c>
      <c r="C30" s="9">
        <f t="shared" si="0"/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6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4</v>
      </c>
      <c r="AQ45" s="5">
        <v>0</v>
      </c>
      <c r="AR45" s="5">
        <v>0</v>
      </c>
      <c r="AS45" s="5">
        <v>2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</row>
    <row r="52" spans="1:58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58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58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</row>
    <row r="56" spans="1:58" s="4" customFormat="1" x14ac:dyDescent="0.3">
      <c r="A56" s="61"/>
      <c r="B56" s="23" t="s">
        <v>129</v>
      </c>
      <c r="C56" s="9">
        <f t="shared" si="0"/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</row>
    <row r="59" spans="1:58" s="4" customFormat="1" ht="40.5" customHeight="1" x14ac:dyDescent="0.3">
      <c r="A59" s="62"/>
      <c r="B59" s="22" t="s">
        <v>132</v>
      </c>
      <c r="C59" s="9">
        <f t="shared" si="0"/>
        <v>6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4</v>
      </c>
      <c r="AQ59" s="8">
        <v>0</v>
      </c>
      <c r="AR59" s="8">
        <v>0</v>
      </c>
      <c r="AS59" s="8">
        <v>2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</row>
    <row r="60" spans="1:58" s="7" customFormat="1" x14ac:dyDescent="0.35">
      <c r="A60" s="29">
        <v>15</v>
      </c>
      <c r="B60" s="30" t="s">
        <v>133</v>
      </c>
      <c r="C60" s="9">
        <f t="shared" si="0"/>
        <v>9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1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4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2</v>
      </c>
      <c r="AJ60" s="5">
        <v>0</v>
      </c>
      <c r="AK60" s="5">
        <v>0</v>
      </c>
      <c r="AL60" s="5">
        <v>0</v>
      </c>
      <c r="AM60" s="5">
        <v>0</v>
      </c>
      <c r="AN60" s="5">
        <v>1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</row>
    <row r="65" spans="1:58" s="7" customFormat="1" ht="36.75" customHeight="1" x14ac:dyDescent="0.25">
      <c r="A65" s="61"/>
      <c r="B65" s="33" t="s">
        <v>134</v>
      </c>
      <c r="C65" s="9">
        <f t="shared" si="0"/>
        <v>5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1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3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1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</row>
    <row r="66" spans="1:58" s="7" customFormat="1" ht="36.75" customHeight="1" x14ac:dyDescent="0.25">
      <c r="A66" s="61"/>
      <c r="B66" s="33" t="s">
        <v>135</v>
      </c>
      <c r="C66" s="9">
        <f t="shared" si="0"/>
        <v>3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1</v>
      </c>
      <c r="U66" s="8">
        <v>0</v>
      </c>
      <c r="V66" s="8">
        <v>0</v>
      </c>
      <c r="W66" s="8">
        <v>0</v>
      </c>
      <c r="X66" s="8">
        <v>1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1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1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1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5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92E8E-3697-4000-9428-99B6848A1B0E}">
  <sheetPr>
    <tabColor rgb="FF92D050"/>
  </sheetPr>
  <dimension ref="A1:BG71"/>
  <sheetViews>
    <sheetView showZeros="0" view="pageBreakPreview" zoomScale="25" zoomScaleNormal="55" zoomScaleSheetLayoutView="25" zoomScalePageLayoutView="55" workbookViewId="0">
      <pane xSplit="3" ySplit="1" topLeftCell="D26" activePane="bottomRight" state="frozen"/>
      <selection activeCell="C3" sqref="C3"/>
      <selection pane="topRight" activeCell="C3" sqref="C3"/>
      <selection pane="bottomLeft" activeCell="C3" sqref="C3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73</v>
      </c>
      <c r="D2" s="5">
        <v>0</v>
      </c>
      <c r="E2" s="5">
        <v>0</v>
      </c>
      <c r="F2" s="5">
        <v>1</v>
      </c>
      <c r="G2" s="5">
        <v>0</v>
      </c>
      <c r="H2" s="5">
        <v>0</v>
      </c>
      <c r="I2" s="5">
        <v>1</v>
      </c>
      <c r="J2" s="5">
        <v>5</v>
      </c>
      <c r="K2" s="5">
        <v>4</v>
      </c>
      <c r="L2" s="5">
        <v>2</v>
      </c>
      <c r="M2" s="5">
        <v>0</v>
      </c>
      <c r="N2" s="5">
        <v>0</v>
      </c>
      <c r="O2" s="5">
        <v>0</v>
      </c>
      <c r="P2" s="5">
        <v>3</v>
      </c>
      <c r="Q2" s="5">
        <v>0</v>
      </c>
      <c r="R2" s="5">
        <v>1</v>
      </c>
      <c r="S2" s="5">
        <v>4</v>
      </c>
      <c r="T2" s="5">
        <v>1</v>
      </c>
      <c r="U2" s="5">
        <v>0</v>
      </c>
      <c r="V2" s="5">
        <v>1</v>
      </c>
      <c r="W2" s="5">
        <v>1</v>
      </c>
      <c r="X2" s="5">
        <v>1</v>
      </c>
      <c r="Y2" s="5">
        <v>0</v>
      </c>
      <c r="Z2" s="5">
        <v>0</v>
      </c>
      <c r="AA2" s="5">
        <v>9</v>
      </c>
      <c r="AB2" s="5">
        <v>1</v>
      </c>
      <c r="AC2" s="5">
        <v>0</v>
      </c>
      <c r="AD2" s="5">
        <v>2</v>
      </c>
      <c r="AE2" s="5">
        <v>0</v>
      </c>
      <c r="AF2" s="5">
        <v>0</v>
      </c>
      <c r="AG2" s="5">
        <v>4</v>
      </c>
      <c r="AH2" s="5">
        <v>0</v>
      </c>
      <c r="AI2" s="5">
        <v>0</v>
      </c>
      <c r="AJ2" s="5">
        <v>0</v>
      </c>
      <c r="AK2" s="5">
        <v>0</v>
      </c>
      <c r="AL2" s="5">
        <v>1</v>
      </c>
      <c r="AM2" s="5">
        <v>0</v>
      </c>
      <c r="AN2" s="5">
        <v>9</v>
      </c>
      <c r="AO2" s="5">
        <v>1</v>
      </c>
      <c r="AP2" s="5">
        <v>0</v>
      </c>
      <c r="AQ2" s="5">
        <v>1</v>
      </c>
      <c r="AR2" s="5">
        <v>0</v>
      </c>
      <c r="AS2" s="5">
        <v>0</v>
      </c>
      <c r="AT2" s="5">
        <v>0</v>
      </c>
      <c r="AU2" s="5">
        <v>0</v>
      </c>
      <c r="AV2" s="5">
        <v>1</v>
      </c>
      <c r="AW2" s="5">
        <v>2</v>
      </c>
      <c r="AX2" s="5">
        <v>2</v>
      </c>
      <c r="AY2" s="5">
        <v>1</v>
      </c>
      <c r="AZ2" s="5">
        <v>3</v>
      </c>
      <c r="BA2" s="5">
        <v>0</v>
      </c>
      <c r="BB2" s="5">
        <v>0</v>
      </c>
      <c r="BC2" s="5">
        <v>2</v>
      </c>
      <c r="BD2" s="5">
        <v>1</v>
      </c>
      <c r="BE2" s="5">
        <v>5</v>
      </c>
      <c r="BF2" s="5">
        <v>3</v>
      </c>
    </row>
    <row r="3" spans="1:58" s="4" customFormat="1" ht="42" x14ac:dyDescent="0.3">
      <c r="A3" s="19" t="s">
        <v>58</v>
      </c>
      <c r="B3" s="20" t="s">
        <v>60</v>
      </c>
      <c r="C3" s="9">
        <f t="shared" ref="C3:C66" si="0">+SUM(D3:BF3)</f>
        <v>12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1</v>
      </c>
      <c r="J3" s="5">
        <v>5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2</v>
      </c>
      <c r="AB3" s="5">
        <v>1</v>
      </c>
      <c r="AC3" s="5">
        <v>0</v>
      </c>
      <c r="AD3" s="5">
        <v>1</v>
      </c>
      <c r="AE3" s="5">
        <v>0</v>
      </c>
      <c r="AF3" s="5">
        <v>0</v>
      </c>
      <c r="AG3" s="5">
        <v>1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1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</row>
    <row r="6" spans="1:58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58" s="4" customFormat="1" ht="42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58" s="4" customFormat="1" ht="42" x14ac:dyDescent="0.3">
      <c r="A8" s="61"/>
      <c r="B8" s="23" t="s">
        <v>81</v>
      </c>
      <c r="C8" s="9">
        <f t="shared" si="0"/>
        <v>11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</v>
      </c>
      <c r="J8" s="8">
        <v>5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2</v>
      </c>
      <c r="AB8" s="8">
        <v>1</v>
      </c>
      <c r="AC8" s="8">
        <v>0</v>
      </c>
      <c r="AD8" s="8">
        <v>1</v>
      </c>
      <c r="AE8" s="8">
        <v>0</v>
      </c>
      <c r="AF8" s="8">
        <v>0</v>
      </c>
      <c r="AG8" s="8">
        <v>1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</row>
    <row r="9" spans="1:58" s="4" customFormat="1" ht="42" x14ac:dyDescent="0.3">
      <c r="A9" s="62"/>
      <c r="B9" s="23" t="s">
        <v>82</v>
      </c>
      <c r="C9" s="9">
        <f t="shared" si="0"/>
        <v>1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1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10</v>
      </c>
      <c r="D10" s="5">
        <v>0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2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  <c r="Y10" s="5">
        <v>0</v>
      </c>
      <c r="Z10" s="5">
        <v>0</v>
      </c>
      <c r="AA10" s="5">
        <v>1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1</v>
      </c>
      <c r="AM10" s="5">
        <v>0</v>
      </c>
      <c r="AN10" s="5">
        <v>1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1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1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</row>
    <row r="13" spans="1:58" s="4" customFormat="1" x14ac:dyDescent="0.3">
      <c r="A13" s="62"/>
      <c r="B13" s="23" t="s">
        <v>86</v>
      </c>
      <c r="C13" s="9">
        <f t="shared" si="0"/>
        <v>1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1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59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28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2</v>
      </c>
      <c r="L22" s="5">
        <v>0</v>
      </c>
      <c r="M22" s="5">
        <v>0</v>
      </c>
      <c r="N22" s="5">
        <v>0</v>
      </c>
      <c r="O22" s="5">
        <v>0</v>
      </c>
      <c r="P22" s="5">
        <v>3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  <c r="Y22" s="5">
        <v>0</v>
      </c>
      <c r="Z22" s="5">
        <v>0</v>
      </c>
      <c r="AA22" s="5">
        <v>2</v>
      </c>
      <c r="AB22" s="5">
        <v>0</v>
      </c>
      <c r="AC22" s="5">
        <v>0</v>
      </c>
      <c r="AD22" s="5">
        <v>1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1</v>
      </c>
      <c r="AP22" s="5">
        <v>0</v>
      </c>
      <c r="AQ22" s="5">
        <v>1</v>
      </c>
      <c r="AR22" s="5">
        <v>0</v>
      </c>
      <c r="AS22" s="5">
        <v>0</v>
      </c>
      <c r="AT22" s="5">
        <v>0</v>
      </c>
      <c r="AU22" s="5">
        <v>0</v>
      </c>
      <c r="AV22" s="5">
        <v>1</v>
      </c>
      <c r="AW22" s="5">
        <v>0</v>
      </c>
      <c r="AX22" s="5">
        <v>1</v>
      </c>
      <c r="AY22" s="5">
        <v>1</v>
      </c>
      <c r="AZ22" s="5">
        <v>3</v>
      </c>
      <c r="BA22" s="5">
        <v>0</v>
      </c>
      <c r="BB22" s="5">
        <v>0</v>
      </c>
      <c r="BC22" s="5">
        <v>2</v>
      </c>
      <c r="BD22" s="5">
        <v>1</v>
      </c>
      <c r="BE22" s="5">
        <v>5</v>
      </c>
      <c r="BF22" s="5">
        <v>2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17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2</v>
      </c>
      <c r="L23" s="8">
        <v>0</v>
      </c>
      <c r="M23" s="8">
        <v>0</v>
      </c>
      <c r="N23" s="8">
        <v>0</v>
      </c>
      <c r="O23" s="8">
        <v>0</v>
      </c>
      <c r="P23" s="8">
        <v>3</v>
      </c>
      <c r="Q23" s="8">
        <v>0</v>
      </c>
      <c r="R23" s="8">
        <v>0</v>
      </c>
      <c r="S23" s="8">
        <v>1</v>
      </c>
      <c r="T23" s="8">
        <v>0</v>
      </c>
      <c r="U23" s="8">
        <v>0</v>
      </c>
      <c r="V23" s="8">
        <v>0</v>
      </c>
      <c r="W23" s="8">
        <v>0</v>
      </c>
      <c r="X23" s="8">
        <v>1</v>
      </c>
      <c r="Y23" s="8">
        <v>0</v>
      </c>
      <c r="Z23" s="8">
        <v>0</v>
      </c>
      <c r="AA23" s="8">
        <v>1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1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1</v>
      </c>
      <c r="AY23" s="8">
        <v>0</v>
      </c>
      <c r="AZ23" s="8">
        <v>1</v>
      </c>
      <c r="BA23" s="8">
        <v>0</v>
      </c>
      <c r="BB23" s="8">
        <v>0</v>
      </c>
      <c r="BC23" s="8">
        <v>0</v>
      </c>
      <c r="BD23" s="8">
        <v>0</v>
      </c>
      <c r="BE23" s="8">
        <v>4</v>
      </c>
      <c r="BF23" s="8">
        <v>2</v>
      </c>
    </row>
    <row r="24" spans="1:59" s="4" customFormat="1" ht="42" x14ac:dyDescent="0.3">
      <c r="A24" s="61"/>
      <c r="B24" s="23" t="s">
        <v>91</v>
      </c>
      <c r="C24" s="9">
        <f t="shared" si="0"/>
        <v>9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1</v>
      </c>
      <c r="AB24" s="8">
        <v>0</v>
      </c>
      <c r="AC24" s="8">
        <v>0</v>
      </c>
      <c r="AD24" s="8">
        <v>1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1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1</v>
      </c>
      <c r="AW24" s="8">
        <v>0</v>
      </c>
      <c r="AX24" s="8">
        <v>0</v>
      </c>
      <c r="AY24" s="8">
        <v>0</v>
      </c>
      <c r="AZ24" s="8">
        <v>2</v>
      </c>
      <c r="BA24" s="8">
        <v>0</v>
      </c>
      <c r="BB24" s="8">
        <v>0</v>
      </c>
      <c r="BC24" s="8">
        <v>2</v>
      </c>
      <c r="BD24" s="8">
        <v>1</v>
      </c>
      <c r="BE24" s="8">
        <v>0</v>
      </c>
      <c r="BF24" s="8">
        <v>0</v>
      </c>
    </row>
    <row r="25" spans="1:59" s="4" customFormat="1" x14ac:dyDescent="0.3">
      <c r="A25" s="62"/>
      <c r="B25" s="23" t="s">
        <v>92</v>
      </c>
      <c r="C25" s="9">
        <f t="shared" si="0"/>
        <v>1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1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</row>
    <row r="30" spans="1:59" s="4" customFormat="1" x14ac:dyDescent="0.35">
      <c r="A30" s="61"/>
      <c r="B30" s="27" t="s">
        <v>98</v>
      </c>
      <c r="C30" s="9">
        <f t="shared" si="0"/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7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3</v>
      </c>
      <c r="T44" s="5">
        <v>1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3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1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</row>
    <row r="52" spans="1:58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58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58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</row>
    <row r="56" spans="1:58" s="4" customFormat="1" x14ac:dyDescent="0.3">
      <c r="A56" s="61"/>
      <c r="B56" s="23" t="s">
        <v>129</v>
      </c>
      <c r="C56" s="9">
        <f t="shared" si="0"/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</row>
    <row r="59" spans="1:58" s="4" customFormat="1" ht="40.5" customHeight="1" x14ac:dyDescent="0.3">
      <c r="A59" s="62"/>
      <c r="B59" s="22" t="s">
        <v>132</v>
      </c>
      <c r="C59" s="9">
        <f t="shared" si="0"/>
        <v>1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1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</row>
    <row r="60" spans="1:58" s="7" customFormat="1" x14ac:dyDescent="0.35">
      <c r="A60" s="29">
        <v>15</v>
      </c>
      <c r="B60" s="30" t="s">
        <v>133</v>
      </c>
      <c r="C60" s="9">
        <f t="shared" si="0"/>
        <v>15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2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4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8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1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</row>
    <row r="65" spans="1:58" s="7" customFormat="1" ht="36.75" customHeight="1" x14ac:dyDescent="0.25">
      <c r="A65" s="61"/>
      <c r="B65" s="33" t="s">
        <v>134</v>
      </c>
      <c r="C65" s="9">
        <f t="shared" si="0"/>
        <v>9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2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2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4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1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</row>
    <row r="66" spans="1:58" s="7" customFormat="1" ht="36.75" customHeight="1" x14ac:dyDescent="0.25">
      <c r="A66" s="61"/>
      <c r="B66" s="33" t="s">
        <v>135</v>
      </c>
      <c r="C66" s="9">
        <f t="shared" si="0"/>
        <v>6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2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4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5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19C2-6057-4006-BE1B-E5E6A46239D0}">
  <sheetPr>
    <tabColor theme="2"/>
  </sheetPr>
  <dimension ref="A1:BG71"/>
  <sheetViews>
    <sheetView showZeros="0" view="pageBreakPreview" zoomScale="25" zoomScaleNormal="55" zoomScaleSheetLayoutView="25" zoomScalePageLayoutView="55" workbookViewId="0">
      <pane xSplit="3" ySplit="1" topLeftCell="F5" activePane="bottomRight" state="frozen"/>
      <selection activeCell="C3" sqref="C3"/>
      <selection pane="topRight" activeCell="C3" sqref="C3"/>
      <selection pane="bottomLeft" activeCell="C3" sqref="C3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56</v>
      </c>
      <c r="D2" s="5">
        <v>0</v>
      </c>
      <c r="E2" s="5">
        <v>0</v>
      </c>
      <c r="F2" s="5">
        <v>1</v>
      </c>
      <c r="G2" s="5">
        <v>2</v>
      </c>
      <c r="H2" s="5">
        <v>1</v>
      </c>
      <c r="I2" s="5">
        <v>0</v>
      </c>
      <c r="J2" s="5">
        <v>0</v>
      </c>
      <c r="K2" s="5">
        <v>1</v>
      </c>
      <c r="L2" s="5">
        <v>0</v>
      </c>
      <c r="M2" s="5">
        <v>5</v>
      </c>
      <c r="N2" s="5">
        <v>0</v>
      </c>
      <c r="O2" s="5">
        <v>3</v>
      </c>
      <c r="P2" s="5">
        <v>0</v>
      </c>
      <c r="Q2" s="5">
        <v>1</v>
      </c>
      <c r="R2" s="5">
        <v>0</v>
      </c>
      <c r="S2" s="5">
        <v>0</v>
      </c>
      <c r="T2" s="5">
        <v>0</v>
      </c>
      <c r="U2" s="5">
        <v>1</v>
      </c>
      <c r="V2" s="5">
        <v>5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1</v>
      </c>
      <c r="AC2" s="5">
        <v>0</v>
      </c>
      <c r="AD2" s="5">
        <v>0</v>
      </c>
      <c r="AE2" s="5">
        <v>4</v>
      </c>
      <c r="AF2" s="5">
        <v>1</v>
      </c>
      <c r="AG2" s="5">
        <v>6</v>
      </c>
      <c r="AH2" s="5">
        <v>1</v>
      </c>
      <c r="AI2" s="5">
        <v>0</v>
      </c>
      <c r="AJ2" s="5">
        <v>0</v>
      </c>
      <c r="AK2" s="5">
        <v>2</v>
      </c>
      <c r="AL2" s="5">
        <v>0</v>
      </c>
      <c r="AM2" s="5">
        <v>0</v>
      </c>
      <c r="AN2" s="5">
        <v>2</v>
      </c>
      <c r="AO2" s="5">
        <v>1</v>
      </c>
      <c r="AP2" s="5">
        <v>0</v>
      </c>
      <c r="AQ2" s="5">
        <v>3</v>
      </c>
      <c r="AR2" s="5">
        <v>2</v>
      </c>
      <c r="AS2" s="5">
        <v>0</v>
      </c>
      <c r="AT2" s="5">
        <v>1</v>
      </c>
      <c r="AU2" s="5">
        <v>0</v>
      </c>
      <c r="AV2" s="5">
        <v>0</v>
      </c>
      <c r="AW2" s="5">
        <v>2</v>
      </c>
      <c r="AX2" s="5">
        <v>0</v>
      </c>
      <c r="AY2" s="5">
        <v>0</v>
      </c>
      <c r="AZ2" s="5">
        <v>3</v>
      </c>
      <c r="BA2" s="5">
        <v>0</v>
      </c>
      <c r="BB2" s="5">
        <v>2</v>
      </c>
      <c r="BC2" s="5">
        <v>0</v>
      </c>
      <c r="BD2" s="5">
        <v>3</v>
      </c>
      <c r="BE2" s="5">
        <v>2</v>
      </c>
      <c r="BF2" s="5">
        <v>0</v>
      </c>
    </row>
    <row r="3" spans="1:58" s="4" customFormat="1" ht="42" x14ac:dyDescent="0.3">
      <c r="A3" s="19" t="s">
        <v>58</v>
      </c>
      <c r="B3" s="20" t="s">
        <v>60</v>
      </c>
      <c r="C3" s="9">
        <f t="shared" ref="C3:C66" si="0">+SUM(D3:BF3)</f>
        <v>4</v>
      </c>
      <c r="D3" s="5">
        <v>0</v>
      </c>
      <c r="E3" s="5">
        <v>0</v>
      </c>
      <c r="F3" s="5">
        <v>0</v>
      </c>
      <c r="G3" s="5">
        <v>1</v>
      </c>
      <c r="H3" s="5">
        <v>0</v>
      </c>
      <c r="I3" s="5">
        <v>0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1</v>
      </c>
      <c r="BE3" s="5">
        <v>0</v>
      </c>
      <c r="BF3" s="5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</row>
    <row r="6" spans="1:58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58" s="4" customFormat="1" ht="42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58" s="4" customFormat="1" ht="42" x14ac:dyDescent="0.3">
      <c r="A8" s="61"/>
      <c r="B8" s="23" t="s">
        <v>81</v>
      </c>
      <c r="C8" s="9">
        <f t="shared" si="0"/>
        <v>4</v>
      </c>
      <c r="D8" s="8">
        <v>0</v>
      </c>
      <c r="E8" s="8">
        <v>0</v>
      </c>
      <c r="F8" s="8">
        <v>0</v>
      </c>
      <c r="G8" s="8">
        <v>1</v>
      </c>
      <c r="H8" s="8">
        <v>0</v>
      </c>
      <c r="I8" s="8">
        <v>0</v>
      </c>
      <c r="J8" s="8">
        <v>0</v>
      </c>
      <c r="K8" s="8">
        <v>1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1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1</v>
      </c>
      <c r="BE8" s="8">
        <v>0</v>
      </c>
      <c r="BF8" s="8">
        <v>0</v>
      </c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15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1</v>
      </c>
      <c r="N10" s="5">
        <v>0</v>
      </c>
      <c r="O10" s="5">
        <v>3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1</v>
      </c>
      <c r="AC10" s="5">
        <v>0</v>
      </c>
      <c r="AD10" s="5">
        <v>0</v>
      </c>
      <c r="AE10" s="5">
        <v>0</v>
      </c>
      <c r="AF10" s="5">
        <v>0</v>
      </c>
      <c r="AG10" s="5">
        <v>1</v>
      </c>
      <c r="AH10" s="5">
        <v>1</v>
      </c>
      <c r="AI10" s="5">
        <v>0</v>
      </c>
      <c r="AJ10" s="5">
        <v>0</v>
      </c>
      <c r="AK10" s="5">
        <v>1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1</v>
      </c>
      <c r="AR10" s="5">
        <v>2</v>
      </c>
      <c r="AS10" s="5">
        <v>0</v>
      </c>
      <c r="AT10" s="5">
        <v>1</v>
      </c>
      <c r="AU10" s="5">
        <v>0</v>
      </c>
      <c r="AV10" s="5">
        <v>0</v>
      </c>
      <c r="AW10" s="5">
        <v>1</v>
      </c>
      <c r="AX10" s="5">
        <v>0</v>
      </c>
      <c r="AY10" s="5">
        <v>0</v>
      </c>
      <c r="AZ10" s="5">
        <v>0</v>
      </c>
      <c r="BA10" s="5">
        <v>0</v>
      </c>
      <c r="BB10" s="5">
        <v>1</v>
      </c>
      <c r="BC10" s="5">
        <v>0</v>
      </c>
      <c r="BD10" s="5">
        <v>1</v>
      </c>
      <c r="BE10" s="5">
        <v>0</v>
      </c>
      <c r="BF10" s="5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</row>
    <row r="13" spans="1:58" s="4" customFormat="1" x14ac:dyDescent="0.3">
      <c r="A13" s="62"/>
      <c r="B13" s="23" t="s">
        <v>86</v>
      </c>
      <c r="C13" s="9">
        <f t="shared" si="0"/>
        <v>1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1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59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25</v>
      </c>
      <c r="D22" s="5">
        <v>0</v>
      </c>
      <c r="E22" s="5">
        <v>0</v>
      </c>
      <c r="F22" s="5">
        <v>1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1</v>
      </c>
      <c r="AF22" s="5">
        <v>1</v>
      </c>
      <c r="AG22" s="5">
        <v>4</v>
      </c>
      <c r="AH22" s="5">
        <v>0</v>
      </c>
      <c r="AI22" s="5">
        <v>0</v>
      </c>
      <c r="AJ22" s="5">
        <v>0</v>
      </c>
      <c r="AK22" s="5">
        <v>1</v>
      </c>
      <c r="AL22" s="5">
        <v>0</v>
      </c>
      <c r="AM22" s="5">
        <v>0</v>
      </c>
      <c r="AN22" s="5">
        <v>2</v>
      </c>
      <c r="AO22" s="5">
        <v>1</v>
      </c>
      <c r="AP22" s="5">
        <v>0</v>
      </c>
      <c r="AQ22" s="5">
        <v>1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2</v>
      </c>
      <c r="BA22" s="5">
        <v>0</v>
      </c>
      <c r="BB22" s="5">
        <v>1</v>
      </c>
      <c r="BC22" s="5">
        <v>0</v>
      </c>
      <c r="BD22" s="5">
        <v>1</v>
      </c>
      <c r="BE22" s="5">
        <v>2</v>
      </c>
      <c r="BF22" s="5">
        <v>0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16</v>
      </c>
      <c r="D23" s="8">
        <v>0</v>
      </c>
      <c r="E23" s="8">
        <v>0</v>
      </c>
      <c r="F23" s="8">
        <v>0</v>
      </c>
      <c r="G23" s="8">
        <v>0</v>
      </c>
      <c r="H23" s="8">
        <v>1</v>
      </c>
      <c r="I23" s="8">
        <v>0</v>
      </c>
      <c r="J23" s="8">
        <v>0</v>
      </c>
      <c r="K23" s="8">
        <v>0</v>
      </c>
      <c r="L23" s="8">
        <v>0</v>
      </c>
      <c r="M23" s="8">
        <v>4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8">
        <v>1</v>
      </c>
      <c r="AG23" s="8">
        <v>3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2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1</v>
      </c>
      <c r="BA23" s="8">
        <v>0</v>
      </c>
      <c r="BB23" s="8">
        <v>1</v>
      </c>
      <c r="BC23" s="8">
        <v>0</v>
      </c>
      <c r="BD23" s="8">
        <v>0</v>
      </c>
      <c r="BE23" s="8">
        <v>2</v>
      </c>
      <c r="BF23" s="8">
        <v>0</v>
      </c>
    </row>
    <row r="24" spans="1:59" s="4" customFormat="1" ht="42" x14ac:dyDescent="0.3">
      <c r="A24" s="61"/>
      <c r="B24" s="23" t="s">
        <v>91</v>
      </c>
      <c r="C24" s="9">
        <f t="shared" si="0"/>
        <v>5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1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1</v>
      </c>
      <c r="AH24" s="8">
        <v>0</v>
      </c>
      <c r="AI24" s="8">
        <v>0</v>
      </c>
      <c r="AJ24" s="8">
        <v>0</v>
      </c>
      <c r="AK24" s="8">
        <v>1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1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1</v>
      </c>
      <c r="BE24" s="8">
        <v>0</v>
      </c>
      <c r="BF24" s="8">
        <v>0</v>
      </c>
    </row>
    <row r="25" spans="1:59" s="4" customFormat="1" x14ac:dyDescent="0.3">
      <c r="A25" s="62"/>
      <c r="B25" s="23" t="s">
        <v>92</v>
      </c>
      <c r="C25" s="9">
        <f t="shared" si="0"/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2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1</v>
      </c>
      <c r="AX28" s="5">
        <v>0</v>
      </c>
      <c r="AY28" s="5">
        <v>0</v>
      </c>
      <c r="AZ28" s="5">
        <v>1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</row>
    <row r="30" spans="1:59" s="4" customFormat="1" x14ac:dyDescent="0.35">
      <c r="A30" s="61"/>
      <c r="B30" s="27" t="s">
        <v>98</v>
      </c>
      <c r="C30" s="9">
        <f t="shared" si="0"/>
        <v>1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1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9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5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3</v>
      </c>
      <c r="AF44" s="5">
        <v>0</v>
      </c>
      <c r="AG44" s="5">
        <v>1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1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1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</row>
    <row r="52" spans="1:58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58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58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</row>
    <row r="56" spans="1:58" s="4" customFormat="1" x14ac:dyDescent="0.3">
      <c r="A56" s="61"/>
      <c r="B56" s="23" t="s">
        <v>129</v>
      </c>
      <c r="C56" s="9">
        <f t="shared" si="0"/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</row>
    <row r="59" spans="1:58" s="4" customFormat="1" ht="40.5" customHeight="1" x14ac:dyDescent="0.3">
      <c r="A59" s="62"/>
      <c r="B59" s="22" t="s">
        <v>132</v>
      </c>
      <c r="C59" s="9">
        <f t="shared" si="0"/>
        <v>1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1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5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13CDE-CC5E-4019-A977-B5201D782CBC}">
  <sheetPr>
    <tabColor theme="2"/>
  </sheetPr>
  <dimension ref="A1:BG71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C3" sqref="C3"/>
      <selection pane="topRight" activeCell="C3" sqref="C3"/>
      <selection pane="bottomLeft" activeCell="C3" sqref="C3"/>
      <selection pane="bottomRight" activeCell="D2" sqref="D2:DS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9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9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9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9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</row>
    <row r="29" spans="1:59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9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</row>
    <row r="52" spans="1:58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58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58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</row>
    <row r="56" spans="1:58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</row>
    <row r="58" spans="1:58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5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8C637-13A5-4100-93EF-AE551F939E7D}">
  <sheetPr>
    <tabColor theme="2"/>
  </sheetPr>
  <dimension ref="A1:DI71"/>
  <sheetViews>
    <sheetView showZeros="0" view="pageBreakPreview" zoomScale="25" zoomScaleNormal="55" zoomScaleSheetLayoutView="25" zoomScalePageLayoutView="55" workbookViewId="0">
      <pane xSplit="3" ySplit="1" topLeftCell="I2" activePane="bottomRight" state="frozen"/>
      <selection activeCell="C3" sqref="C3"/>
      <selection pane="topRight" activeCell="C3" sqref="C3"/>
      <selection pane="bottomLeft" activeCell="C3" sqref="C3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11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1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1</v>
      </c>
      <c r="Y2" s="5">
        <v>1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2</v>
      </c>
      <c r="AO2" s="5">
        <v>0</v>
      </c>
      <c r="AP2" s="5">
        <v>0</v>
      </c>
      <c r="AQ2" s="5">
        <v>2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2</v>
      </c>
      <c r="AX2" s="5">
        <v>1</v>
      </c>
      <c r="AY2" s="5">
        <v>0</v>
      </c>
      <c r="AZ2" s="5">
        <v>1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ht="42" x14ac:dyDescent="0.3">
      <c r="A3" s="19" t="s">
        <v>58</v>
      </c>
      <c r="B3" s="20" t="s">
        <v>60</v>
      </c>
      <c r="C3" s="9">
        <f t="shared" ref="C3:C66" si="0">+SUM(D3:BF3)</f>
        <v>6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1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2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1</v>
      </c>
      <c r="AX3" s="5">
        <v>0</v>
      </c>
      <c r="AY3" s="5">
        <v>0</v>
      </c>
      <c r="AZ3" s="5">
        <v>1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1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113" s="4" customFormat="1" ht="42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113" s="4" customFormat="1" ht="42" x14ac:dyDescent="0.3">
      <c r="A8" s="61"/>
      <c r="B8" s="23" t="s">
        <v>81</v>
      </c>
      <c r="C8" s="9">
        <f t="shared" si="0"/>
        <v>4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1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2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1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1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1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2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1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1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2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2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2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2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113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113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113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1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1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1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1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CC52" s="4">
        <v>1</v>
      </c>
      <c r="CE52" s="4">
        <v>1</v>
      </c>
    </row>
    <row r="53" spans="1:113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5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1D7D-9884-427A-85AD-9AB736A001F9}">
  <sheetPr>
    <tabColor rgb="FF92D050"/>
  </sheetPr>
  <dimension ref="A1:BG71"/>
  <sheetViews>
    <sheetView showZeros="0" view="pageBreakPreview" zoomScale="25" zoomScaleNormal="55" zoomScaleSheetLayoutView="25" zoomScalePageLayoutView="55" workbookViewId="0">
      <pane xSplit="3" ySplit="1" topLeftCell="D5" activePane="bottomRight" state="frozen"/>
      <selection activeCell="C3" sqref="C3"/>
      <selection pane="topRight" activeCell="C3" sqref="C3"/>
      <selection pane="bottomLeft" activeCell="C3" sqref="C3"/>
      <selection pane="bottomRight" activeCell="AL50" sqref="AL50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46</v>
      </c>
      <c r="D2" s="5">
        <v>0</v>
      </c>
      <c r="E2" s="5">
        <v>0</v>
      </c>
      <c r="F2" s="5">
        <v>2</v>
      </c>
      <c r="G2" s="5">
        <v>4</v>
      </c>
      <c r="H2" s="5">
        <v>1</v>
      </c>
      <c r="I2" s="5">
        <v>0</v>
      </c>
      <c r="J2" s="5">
        <v>2</v>
      </c>
      <c r="K2" s="5">
        <v>3</v>
      </c>
      <c r="L2" s="5">
        <v>0</v>
      </c>
      <c r="M2" s="5">
        <v>0</v>
      </c>
      <c r="N2" s="5">
        <v>0</v>
      </c>
      <c r="O2" s="5">
        <v>0</v>
      </c>
      <c r="P2" s="5">
        <v>3</v>
      </c>
      <c r="Q2" s="5">
        <v>0</v>
      </c>
      <c r="R2" s="5">
        <v>0</v>
      </c>
      <c r="S2" s="5">
        <v>0</v>
      </c>
      <c r="T2" s="5">
        <v>1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1</v>
      </c>
      <c r="AA2" s="5">
        <v>0</v>
      </c>
      <c r="AB2" s="5">
        <v>0</v>
      </c>
      <c r="AC2" s="5">
        <v>0</v>
      </c>
      <c r="AD2" s="5">
        <v>1</v>
      </c>
      <c r="AE2" s="5">
        <v>0</v>
      </c>
      <c r="AF2" s="5">
        <v>0</v>
      </c>
      <c r="AG2" s="5">
        <v>1</v>
      </c>
      <c r="AH2" s="5">
        <v>0</v>
      </c>
      <c r="AI2" s="5">
        <v>0</v>
      </c>
      <c r="AJ2" s="5">
        <v>1</v>
      </c>
      <c r="AK2" s="5">
        <v>6</v>
      </c>
      <c r="AL2" s="5">
        <v>0</v>
      </c>
      <c r="AM2" s="5">
        <v>1</v>
      </c>
      <c r="AN2" s="5">
        <v>0</v>
      </c>
      <c r="AO2" s="5">
        <v>0</v>
      </c>
      <c r="AP2" s="5">
        <v>0</v>
      </c>
      <c r="AQ2" s="5">
        <v>0</v>
      </c>
      <c r="AR2" s="5">
        <v>5</v>
      </c>
      <c r="AS2" s="5">
        <v>1</v>
      </c>
      <c r="AT2" s="5">
        <v>1</v>
      </c>
      <c r="AU2" s="5">
        <v>2</v>
      </c>
      <c r="AV2" s="5">
        <v>2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8</v>
      </c>
    </row>
    <row r="3" spans="1:58" s="4" customFormat="1" ht="42" x14ac:dyDescent="0.3">
      <c r="A3" s="19" t="s">
        <v>58</v>
      </c>
      <c r="B3" s="20" t="s">
        <v>60</v>
      </c>
      <c r="C3" s="9">
        <f t="shared" ref="C3:C66" si="0">+SUM(D3:BF3)</f>
        <v>2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1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</row>
    <row r="6" spans="1:58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58" s="4" customFormat="1" ht="42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58" s="4" customFormat="1" ht="42" x14ac:dyDescent="0.3">
      <c r="A8" s="61"/>
      <c r="B8" s="23" t="s">
        <v>81</v>
      </c>
      <c r="C8" s="9">
        <f t="shared" si="0"/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</row>
    <row r="9" spans="1:58" s="4" customFormat="1" ht="42" x14ac:dyDescent="0.3">
      <c r="A9" s="62"/>
      <c r="B9" s="23" t="s">
        <v>82</v>
      </c>
      <c r="C9" s="9">
        <f t="shared" si="0"/>
        <v>2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1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15</v>
      </c>
      <c r="D10" s="5">
        <v>0</v>
      </c>
      <c r="E10" s="5">
        <v>0</v>
      </c>
      <c r="F10" s="5">
        <v>0</v>
      </c>
      <c r="G10" s="5">
        <v>2</v>
      </c>
      <c r="H10" s="5">
        <v>1</v>
      </c>
      <c r="I10" s="5">
        <v>0</v>
      </c>
      <c r="J10" s="5">
        <v>1</v>
      </c>
      <c r="K10" s="5">
        <v>1</v>
      </c>
      <c r="L10" s="5">
        <v>0</v>
      </c>
      <c r="M10" s="5">
        <v>0</v>
      </c>
      <c r="N10" s="5">
        <v>0</v>
      </c>
      <c r="O10" s="5">
        <v>0</v>
      </c>
      <c r="P10" s="5">
        <v>3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1</v>
      </c>
      <c r="AK10" s="5">
        <v>0</v>
      </c>
      <c r="AL10" s="5">
        <v>0</v>
      </c>
      <c r="AM10" s="5">
        <v>1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1</v>
      </c>
      <c r="AT10" s="5">
        <v>0</v>
      </c>
      <c r="AU10" s="5">
        <v>2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1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2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1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1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</row>
    <row r="13" spans="1:58" s="4" customFormat="1" x14ac:dyDescent="0.3">
      <c r="A13" s="62"/>
      <c r="B13" s="23" t="s">
        <v>86</v>
      </c>
      <c r="C13" s="9">
        <f t="shared" si="0"/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59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17</v>
      </c>
      <c r="D22" s="5">
        <v>0</v>
      </c>
      <c r="E22" s="5">
        <v>0</v>
      </c>
      <c r="F22" s="5">
        <v>0</v>
      </c>
      <c r="G22" s="5">
        <v>2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1</v>
      </c>
      <c r="AE22" s="5">
        <v>0</v>
      </c>
      <c r="AF22" s="5">
        <v>0</v>
      </c>
      <c r="AG22" s="5">
        <v>1</v>
      </c>
      <c r="AH22" s="5">
        <v>0</v>
      </c>
      <c r="AI22" s="5">
        <v>0</v>
      </c>
      <c r="AJ22" s="5">
        <v>0</v>
      </c>
      <c r="AK22" s="5">
        <v>5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1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6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6</v>
      </c>
      <c r="D23" s="8">
        <v>0</v>
      </c>
      <c r="E23" s="8">
        <v>0</v>
      </c>
      <c r="F23" s="8">
        <v>0</v>
      </c>
      <c r="G23" s="8">
        <v>1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1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2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2</v>
      </c>
    </row>
    <row r="24" spans="1:59" s="4" customFormat="1" ht="42" x14ac:dyDescent="0.3">
      <c r="A24" s="61"/>
      <c r="B24" s="23" t="s">
        <v>91</v>
      </c>
      <c r="C24" s="9">
        <f t="shared" si="0"/>
        <v>7</v>
      </c>
      <c r="D24" s="8">
        <v>0</v>
      </c>
      <c r="E24" s="8">
        <v>0</v>
      </c>
      <c r="F24" s="8">
        <v>0</v>
      </c>
      <c r="G24" s="8">
        <v>1</v>
      </c>
      <c r="H24" s="8">
        <v>0</v>
      </c>
      <c r="I24" s="8">
        <v>0</v>
      </c>
      <c r="J24" s="8">
        <v>1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1</v>
      </c>
      <c r="AH24" s="8">
        <v>0</v>
      </c>
      <c r="AI24" s="8">
        <v>0</v>
      </c>
      <c r="AJ24" s="8">
        <v>0</v>
      </c>
      <c r="AK24" s="8">
        <v>3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1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</row>
    <row r="25" spans="1:59" s="4" customFormat="1" x14ac:dyDescent="0.3">
      <c r="A25" s="62"/>
      <c r="B25" s="23" t="s">
        <v>92</v>
      </c>
      <c r="C25" s="9">
        <f t="shared" si="0"/>
        <v>3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3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1</v>
      </c>
      <c r="D28" s="5">
        <v>0</v>
      </c>
      <c r="E28" s="5">
        <v>0</v>
      </c>
      <c r="F28" s="5">
        <v>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</row>
    <row r="30" spans="1:59" s="4" customFormat="1" x14ac:dyDescent="0.35">
      <c r="A30" s="61"/>
      <c r="B30" s="27" t="s">
        <v>98</v>
      </c>
      <c r="C30" s="9">
        <f t="shared" si="0"/>
        <v>1</v>
      </c>
      <c r="D30" s="8">
        <v>0</v>
      </c>
      <c r="E30" s="8">
        <v>0</v>
      </c>
      <c r="F30" s="8">
        <v>1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11</v>
      </c>
      <c r="D45" s="5">
        <v>0</v>
      </c>
      <c r="E45" s="5">
        <v>0</v>
      </c>
      <c r="F45" s="5">
        <v>1</v>
      </c>
      <c r="G45" s="5">
        <v>0</v>
      </c>
      <c r="H45" s="5">
        <v>0</v>
      </c>
      <c r="I45" s="5">
        <v>0</v>
      </c>
      <c r="J45" s="5">
        <v>0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1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5</v>
      </c>
      <c r="AS45" s="5">
        <v>0</v>
      </c>
      <c r="AT45" s="5">
        <v>0</v>
      </c>
      <c r="AU45" s="5">
        <v>0</v>
      </c>
      <c r="AV45" s="5">
        <v>2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1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</row>
    <row r="52" spans="1:58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58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58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</row>
    <row r="56" spans="1:58" s="4" customFormat="1" x14ac:dyDescent="0.3">
      <c r="A56" s="61"/>
      <c r="B56" s="23" t="s">
        <v>129</v>
      </c>
      <c r="C56" s="9">
        <f t="shared" si="0"/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</row>
    <row r="57" spans="1:58" s="4" customFormat="1" ht="42" x14ac:dyDescent="0.3">
      <c r="A57" s="61"/>
      <c r="B57" s="23" t="s">
        <v>130</v>
      </c>
      <c r="C57" s="9">
        <f t="shared" si="0"/>
        <v>1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1</v>
      </c>
    </row>
    <row r="58" spans="1:58" s="4" customFormat="1" ht="40.5" customHeight="1" x14ac:dyDescent="0.3">
      <c r="A58" s="61"/>
      <c r="B58" s="22" t="s">
        <v>131</v>
      </c>
      <c r="C58" s="9">
        <f t="shared" si="0"/>
        <v>8</v>
      </c>
      <c r="D58" s="8">
        <v>0</v>
      </c>
      <c r="E58" s="8">
        <v>0</v>
      </c>
      <c r="F58" s="8">
        <v>1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4</v>
      </c>
      <c r="AS58" s="8">
        <v>0</v>
      </c>
      <c r="AT58" s="8">
        <v>0</v>
      </c>
      <c r="AU58" s="8">
        <v>0</v>
      </c>
      <c r="AV58" s="8">
        <v>2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</row>
    <row r="59" spans="1:58" s="4" customFormat="1" ht="40.5" customHeight="1" x14ac:dyDescent="0.3">
      <c r="A59" s="62"/>
      <c r="B59" s="22" t="s">
        <v>132</v>
      </c>
      <c r="C59" s="9">
        <f t="shared" si="0"/>
        <v>2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1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1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5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5BA70-9483-4C45-BA16-5631C0938821}">
  <sheetPr>
    <tabColor theme="2"/>
  </sheetPr>
  <dimension ref="A1:BG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65</v>
      </c>
      <c r="D2" s="5">
        <v>1</v>
      </c>
      <c r="E2" s="5">
        <v>2</v>
      </c>
      <c r="F2" s="5">
        <v>3</v>
      </c>
      <c r="G2" s="5">
        <v>0</v>
      </c>
      <c r="H2" s="5">
        <v>4</v>
      </c>
      <c r="I2" s="5">
        <v>1</v>
      </c>
      <c r="J2" s="5">
        <v>0</v>
      </c>
      <c r="K2" s="5">
        <v>0</v>
      </c>
      <c r="L2" s="5">
        <v>0</v>
      </c>
      <c r="M2" s="5">
        <v>0</v>
      </c>
      <c r="N2" s="5">
        <v>1</v>
      </c>
      <c r="O2" s="5">
        <v>1</v>
      </c>
      <c r="P2" s="5">
        <v>0</v>
      </c>
      <c r="Q2" s="5">
        <v>2</v>
      </c>
      <c r="R2" s="5">
        <v>4</v>
      </c>
      <c r="S2" s="5">
        <v>1</v>
      </c>
      <c r="T2" s="5">
        <v>2</v>
      </c>
      <c r="U2" s="5">
        <v>0</v>
      </c>
      <c r="V2" s="5">
        <v>4</v>
      </c>
      <c r="W2" s="5">
        <v>0</v>
      </c>
      <c r="X2" s="5">
        <v>2</v>
      </c>
      <c r="Y2" s="5">
        <v>4</v>
      </c>
      <c r="Z2" s="5">
        <v>1</v>
      </c>
      <c r="AA2" s="5">
        <v>2</v>
      </c>
      <c r="AB2" s="5">
        <v>3</v>
      </c>
      <c r="AC2" s="5">
        <v>1</v>
      </c>
      <c r="AD2" s="5">
        <v>0</v>
      </c>
      <c r="AE2" s="5">
        <v>0</v>
      </c>
      <c r="AF2" s="5">
        <v>1</v>
      </c>
      <c r="AG2" s="5">
        <v>0</v>
      </c>
      <c r="AH2" s="5">
        <v>0</v>
      </c>
      <c r="AI2" s="5">
        <v>0</v>
      </c>
      <c r="AJ2" s="5">
        <v>1</v>
      </c>
      <c r="AK2" s="5">
        <v>0</v>
      </c>
      <c r="AL2" s="5">
        <v>0</v>
      </c>
      <c r="AM2" s="5">
        <v>2</v>
      </c>
      <c r="AN2" s="5">
        <v>4</v>
      </c>
      <c r="AO2" s="5">
        <v>1</v>
      </c>
      <c r="AP2" s="5">
        <v>0</v>
      </c>
      <c r="AQ2" s="5">
        <v>0</v>
      </c>
      <c r="AR2" s="5">
        <v>0</v>
      </c>
      <c r="AS2" s="5">
        <v>1</v>
      </c>
      <c r="AT2" s="5">
        <v>0</v>
      </c>
      <c r="AU2" s="5">
        <v>0</v>
      </c>
      <c r="AV2" s="5">
        <v>5</v>
      </c>
      <c r="AW2" s="5">
        <v>0</v>
      </c>
      <c r="AX2" s="5">
        <v>3</v>
      </c>
      <c r="AY2" s="5">
        <v>0</v>
      </c>
      <c r="AZ2" s="5">
        <v>2</v>
      </c>
      <c r="BA2" s="5">
        <v>0</v>
      </c>
      <c r="BB2" s="5">
        <v>1</v>
      </c>
      <c r="BC2" s="5">
        <v>0</v>
      </c>
      <c r="BD2" s="5">
        <v>2</v>
      </c>
      <c r="BE2" s="5">
        <v>0</v>
      </c>
      <c r="BF2" s="5">
        <v>3</v>
      </c>
    </row>
    <row r="3" spans="1:58" s="4" customFormat="1" x14ac:dyDescent="0.3">
      <c r="A3" s="19" t="s">
        <v>58</v>
      </c>
      <c r="B3" s="20" t="s">
        <v>60</v>
      </c>
      <c r="C3" s="9">
        <f t="shared" ref="C3:C66" si="0">+SUM(D3:BF3)</f>
        <v>5</v>
      </c>
      <c r="D3" s="5">
        <v>0</v>
      </c>
      <c r="E3" s="5">
        <v>0</v>
      </c>
      <c r="F3" s="5">
        <v>1</v>
      </c>
      <c r="G3" s="5">
        <v>0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1</v>
      </c>
      <c r="AA3" s="5">
        <v>1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1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1</v>
      </c>
      <c r="D4" s="8">
        <v>0</v>
      </c>
      <c r="E4" s="8">
        <v>0</v>
      </c>
      <c r="F4" s="8">
        <v>1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</row>
    <row r="6" spans="1:58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58" s="4" customFormat="1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58" s="4" customFormat="1" ht="42" x14ac:dyDescent="0.3">
      <c r="A8" s="61"/>
      <c r="B8" s="23" t="s">
        <v>81</v>
      </c>
      <c r="C8" s="9">
        <f t="shared" si="0"/>
        <v>2</v>
      </c>
      <c r="D8" s="8">
        <v>0</v>
      </c>
      <c r="E8" s="8">
        <v>0</v>
      </c>
      <c r="F8" s="8">
        <v>0</v>
      </c>
      <c r="G8" s="8">
        <v>0</v>
      </c>
      <c r="H8" s="8">
        <v>1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1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</row>
    <row r="9" spans="1:58" s="4" customFormat="1" ht="42" x14ac:dyDescent="0.3">
      <c r="A9" s="62"/>
      <c r="B9" s="23" t="s">
        <v>82</v>
      </c>
      <c r="C9" s="9">
        <f t="shared" si="0"/>
        <v>2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1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16</v>
      </c>
      <c r="D10" s="5">
        <v>0</v>
      </c>
      <c r="E10" s="5">
        <v>1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1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1</v>
      </c>
      <c r="AK10" s="5">
        <v>0</v>
      </c>
      <c r="AL10" s="5">
        <v>0</v>
      </c>
      <c r="AM10" s="5">
        <v>2</v>
      </c>
      <c r="AN10" s="5">
        <v>2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3</v>
      </c>
      <c r="AW10" s="5">
        <v>0</v>
      </c>
      <c r="AX10" s="5">
        <v>2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2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1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</row>
    <row r="13" spans="1:58" s="4" customFormat="1" x14ac:dyDescent="0.3">
      <c r="A13" s="62"/>
      <c r="B13" s="23" t="s">
        <v>86</v>
      </c>
      <c r="C13" s="9">
        <f t="shared" si="0"/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</row>
    <row r="14" spans="1:58" s="4" customFormat="1" x14ac:dyDescent="0.3">
      <c r="A14" s="19" t="s">
        <v>61</v>
      </c>
      <c r="B14" s="20" t="s">
        <v>62</v>
      </c>
      <c r="C14" s="9">
        <f t="shared" si="0"/>
        <v>3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  <c r="Y14" s="5">
        <v>2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59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59" s="4" customFormat="1" ht="42" x14ac:dyDescent="0.3">
      <c r="A19" s="62"/>
      <c r="B19" s="23" t="s">
        <v>88</v>
      </c>
      <c r="C19" s="9">
        <f t="shared" si="0"/>
        <v>1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29</v>
      </c>
      <c r="D22" s="5">
        <v>0</v>
      </c>
      <c r="E22" s="5">
        <v>0</v>
      </c>
      <c r="F22" s="5">
        <v>2</v>
      </c>
      <c r="G22" s="5">
        <v>0</v>
      </c>
      <c r="H22" s="5">
        <v>3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5">
        <v>1</v>
      </c>
      <c r="O22" s="5">
        <v>0</v>
      </c>
      <c r="P22" s="5">
        <v>0</v>
      </c>
      <c r="Q22" s="5">
        <v>2</v>
      </c>
      <c r="R22" s="5">
        <v>0</v>
      </c>
      <c r="S22" s="5">
        <v>0</v>
      </c>
      <c r="T22" s="5">
        <v>2</v>
      </c>
      <c r="U22" s="5">
        <v>0</v>
      </c>
      <c r="V22" s="5">
        <v>2</v>
      </c>
      <c r="W22" s="5">
        <v>0</v>
      </c>
      <c r="X22" s="5">
        <v>1</v>
      </c>
      <c r="Y22" s="5">
        <v>0</v>
      </c>
      <c r="Z22" s="5">
        <v>0</v>
      </c>
      <c r="AA22" s="5">
        <v>1</v>
      </c>
      <c r="AB22" s="5">
        <v>2</v>
      </c>
      <c r="AC22" s="5">
        <v>1</v>
      </c>
      <c r="AD22" s="5">
        <v>0</v>
      </c>
      <c r="AE22" s="5">
        <v>0</v>
      </c>
      <c r="AF22" s="5">
        <v>1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2</v>
      </c>
      <c r="AO22" s="5">
        <v>0</v>
      </c>
      <c r="AP22" s="5">
        <v>0</v>
      </c>
      <c r="AQ22" s="5">
        <v>0</v>
      </c>
      <c r="AR22" s="5">
        <v>0</v>
      </c>
      <c r="AS22" s="5">
        <v>1</v>
      </c>
      <c r="AT22" s="5">
        <v>0</v>
      </c>
      <c r="AU22" s="5">
        <v>0</v>
      </c>
      <c r="AV22" s="5">
        <v>1</v>
      </c>
      <c r="AW22" s="5">
        <v>0</v>
      </c>
      <c r="AX22" s="5">
        <v>1</v>
      </c>
      <c r="AY22" s="5">
        <v>0</v>
      </c>
      <c r="AZ22" s="5">
        <v>1</v>
      </c>
      <c r="BA22" s="5">
        <v>0</v>
      </c>
      <c r="BB22" s="5">
        <v>1</v>
      </c>
      <c r="BC22" s="5">
        <v>0</v>
      </c>
      <c r="BD22" s="5">
        <v>2</v>
      </c>
      <c r="BE22" s="5">
        <v>0</v>
      </c>
      <c r="BF22" s="5">
        <v>1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12</v>
      </c>
      <c r="D23" s="8">
        <v>0</v>
      </c>
      <c r="E23" s="8">
        <v>0</v>
      </c>
      <c r="F23" s="8">
        <v>0</v>
      </c>
      <c r="G23" s="8">
        <v>0</v>
      </c>
      <c r="H23" s="8">
        <v>2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1</v>
      </c>
      <c r="R23" s="8">
        <v>0</v>
      </c>
      <c r="S23" s="8">
        <v>0</v>
      </c>
      <c r="T23" s="8">
        <v>1</v>
      </c>
      <c r="U23" s="8">
        <v>0</v>
      </c>
      <c r="V23" s="8">
        <v>1</v>
      </c>
      <c r="W23" s="8">
        <v>0</v>
      </c>
      <c r="X23" s="8">
        <v>1</v>
      </c>
      <c r="Y23" s="8">
        <v>0</v>
      </c>
      <c r="Z23" s="8">
        <v>0</v>
      </c>
      <c r="AA23" s="8">
        <v>1</v>
      </c>
      <c r="AB23" s="8">
        <v>0</v>
      </c>
      <c r="AC23" s="8">
        <v>0</v>
      </c>
      <c r="AD23" s="8">
        <v>0</v>
      </c>
      <c r="AE23" s="8">
        <v>0</v>
      </c>
      <c r="AF23" s="8">
        <v>1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2</v>
      </c>
      <c r="AO23" s="8">
        <v>0</v>
      </c>
      <c r="AP23" s="8">
        <v>0</v>
      </c>
      <c r="AQ23" s="8">
        <v>0</v>
      </c>
      <c r="AR23" s="8">
        <v>0</v>
      </c>
      <c r="AS23" s="8">
        <v>1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1</v>
      </c>
      <c r="BC23" s="8">
        <v>0</v>
      </c>
      <c r="BD23" s="8">
        <v>0</v>
      </c>
      <c r="BE23" s="8">
        <v>0</v>
      </c>
      <c r="BF23" s="8">
        <v>0</v>
      </c>
    </row>
    <row r="24" spans="1:59" s="4" customFormat="1" ht="42" x14ac:dyDescent="0.3">
      <c r="A24" s="61"/>
      <c r="B24" s="23" t="s">
        <v>91</v>
      </c>
      <c r="C24" s="9">
        <f t="shared" si="0"/>
        <v>11</v>
      </c>
      <c r="D24" s="8">
        <v>0</v>
      </c>
      <c r="E24" s="8">
        <v>0</v>
      </c>
      <c r="F24" s="8">
        <v>2</v>
      </c>
      <c r="G24" s="8">
        <v>0</v>
      </c>
      <c r="H24" s="8">
        <v>0</v>
      </c>
      <c r="I24" s="8">
        <v>1</v>
      </c>
      <c r="J24" s="8">
        <v>0</v>
      </c>
      <c r="K24" s="8">
        <v>0</v>
      </c>
      <c r="L24" s="8">
        <v>0</v>
      </c>
      <c r="M24" s="8">
        <v>0</v>
      </c>
      <c r="N24" s="8">
        <v>1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1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1</v>
      </c>
      <c r="AW24" s="8">
        <v>0</v>
      </c>
      <c r="AX24" s="8">
        <v>1</v>
      </c>
      <c r="AY24" s="8">
        <v>0</v>
      </c>
      <c r="AZ24" s="8">
        <v>1</v>
      </c>
      <c r="BA24" s="8">
        <v>0</v>
      </c>
      <c r="BB24" s="8">
        <v>0</v>
      </c>
      <c r="BC24" s="8">
        <v>0</v>
      </c>
      <c r="BD24" s="8">
        <v>2</v>
      </c>
      <c r="BE24" s="8">
        <v>0</v>
      </c>
      <c r="BF24" s="8">
        <v>1</v>
      </c>
    </row>
    <row r="25" spans="1:59" s="4" customFormat="1" x14ac:dyDescent="0.3">
      <c r="A25" s="62"/>
      <c r="B25" s="23" t="s">
        <v>92</v>
      </c>
      <c r="C25" s="9">
        <f t="shared" si="0"/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3</v>
      </c>
      <c r="D28" s="5">
        <v>1</v>
      </c>
      <c r="E28" s="5">
        <v>1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1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</row>
    <row r="30" spans="1:59" s="4" customFormat="1" x14ac:dyDescent="0.35">
      <c r="A30" s="61"/>
      <c r="B30" s="27" t="s">
        <v>98</v>
      </c>
      <c r="C30" s="9">
        <f t="shared" si="0"/>
        <v>1</v>
      </c>
      <c r="D30" s="8">
        <v>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4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4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5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2</v>
      </c>
      <c r="W45" s="5">
        <v>0</v>
      </c>
      <c r="X45" s="5">
        <v>0</v>
      </c>
      <c r="Y45" s="5">
        <v>2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1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</row>
    <row r="51" spans="1:58" s="4" customFormat="1" ht="39.75" customHeight="1" x14ac:dyDescent="0.3">
      <c r="A51" s="61"/>
      <c r="B51" s="28" t="s">
        <v>124</v>
      </c>
      <c r="C51" s="9">
        <f t="shared" si="0"/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</row>
    <row r="52" spans="1:58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58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58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</row>
    <row r="56" spans="1:58" s="4" customFormat="1" x14ac:dyDescent="0.3">
      <c r="A56" s="61"/>
      <c r="B56" s="23" t="s">
        <v>129</v>
      </c>
      <c r="C56" s="9">
        <f t="shared" si="0"/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</row>
    <row r="57" spans="1:58" s="4" customFormat="1" ht="42" x14ac:dyDescent="0.3">
      <c r="A57" s="61"/>
      <c r="B57" s="23" t="s">
        <v>130</v>
      </c>
      <c r="C57" s="9">
        <f t="shared" si="0"/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</row>
    <row r="58" spans="1:58" s="4" customFormat="1" ht="40.5" customHeight="1" x14ac:dyDescent="0.3">
      <c r="A58" s="61"/>
      <c r="B58" s="22" t="s">
        <v>131</v>
      </c>
      <c r="C58" s="9">
        <f t="shared" si="0"/>
        <v>3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1</v>
      </c>
      <c r="W58" s="8">
        <v>0</v>
      </c>
      <c r="X58" s="8">
        <v>0</v>
      </c>
      <c r="Y58" s="8">
        <v>1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1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</row>
    <row r="59" spans="1:58" s="4" customFormat="1" ht="40.5" customHeight="1" x14ac:dyDescent="0.3">
      <c r="A59" s="62"/>
      <c r="B59" s="22" t="s">
        <v>132</v>
      </c>
      <c r="C59" s="9">
        <f t="shared" si="0"/>
        <v>2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1</v>
      </c>
      <c r="W59" s="8">
        <v>0</v>
      </c>
      <c r="X59" s="8">
        <v>0</v>
      </c>
      <c r="Y59" s="8">
        <v>1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</row>
    <row r="60" spans="1:58" s="7" customFormat="1" x14ac:dyDescent="0.35">
      <c r="A60" s="29">
        <v>15</v>
      </c>
      <c r="B60" s="30" t="s">
        <v>133</v>
      </c>
      <c r="C60" s="9">
        <f t="shared" si="0"/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</row>
    <row r="63" spans="1:58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5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F24AC-62F4-412E-AC4D-4E8F18C813F0}">
  <sheetPr>
    <tabColor theme="2"/>
  </sheetPr>
  <dimension ref="A1:BG71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58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58" s="4" customFormat="1" ht="34.5" customHeight="1" x14ac:dyDescent="0.3">
      <c r="A2" s="63" t="s">
        <v>138</v>
      </c>
      <c r="B2" s="64"/>
      <c r="C2" s="9">
        <f>+SUM(D2:BF2)</f>
        <v>75</v>
      </c>
      <c r="D2" s="5">
        <v>0</v>
      </c>
      <c r="E2" s="5">
        <v>2</v>
      </c>
      <c r="F2" s="5">
        <v>3</v>
      </c>
      <c r="G2" s="5">
        <v>2</v>
      </c>
      <c r="H2" s="5">
        <v>1</v>
      </c>
      <c r="I2" s="5">
        <v>2</v>
      </c>
      <c r="J2" s="5">
        <v>5</v>
      </c>
      <c r="K2" s="5">
        <v>0</v>
      </c>
      <c r="L2" s="5">
        <v>0</v>
      </c>
      <c r="M2" s="5">
        <v>0</v>
      </c>
      <c r="N2" s="5">
        <v>2</v>
      </c>
      <c r="O2" s="5">
        <v>3</v>
      </c>
      <c r="P2" s="5">
        <v>1</v>
      </c>
      <c r="Q2" s="5">
        <v>0</v>
      </c>
      <c r="R2" s="5">
        <v>5</v>
      </c>
      <c r="S2" s="5">
        <v>1</v>
      </c>
      <c r="T2" s="5">
        <v>0</v>
      </c>
      <c r="U2" s="5">
        <v>1</v>
      </c>
      <c r="V2" s="5">
        <v>0</v>
      </c>
      <c r="W2" s="5">
        <v>2</v>
      </c>
      <c r="X2" s="5">
        <v>1</v>
      </c>
      <c r="Y2" s="5">
        <v>0</v>
      </c>
      <c r="Z2" s="5">
        <v>0</v>
      </c>
      <c r="AA2" s="5">
        <v>1</v>
      </c>
      <c r="AB2" s="5">
        <v>5</v>
      </c>
      <c r="AC2" s="5">
        <v>0</v>
      </c>
      <c r="AD2" s="5">
        <v>5</v>
      </c>
      <c r="AE2" s="5">
        <v>1</v>
      </c>
      <c r="AF2" s="5">
        <v>1</v>
      </c>
      <c r="AG2" s="5">
        <v>6</v>
      </c>
      <c r="AH2" s="5">
        <v>0</v>
      </c>
      <c r="AI2" s="5">
        <v>0</v>
      </c>
      <c r="AJ2" s="5">
        <v>0</v>
      </c>
      <c r="AK2" s="5">
        <v>0</v>
      </c>
      <c r="AL2" s="5">
        <v>1</v>
      </c>
      <c r="AM2" s="5">
        <v>0</v>
      </c>
      <c r="AN2" s="5">
        <v>1</v>
      </c>
      <c r="AO2" s="5">
        <v>0</v>
      </c>
      <c r="AP2" s="5">
        <v>0</v>
      </c>
      <c r="AQ2" s="5">
        <v>2</v>
      </c>
      <c r="AR2" s="5">
        <v>4</v>
      </c>
      <c r="AS2" s="5">
        <v>3</v>
      </c>
      <c r="AT2" s="5">
        <v>0</v>
      </c>
      <c r="AU2" s="5">
        <v>0</v>
      </c>
      <c r="AV2" s="5">
        <v>0</v>
      </c>
      <c r="AW2" s="5">
        <v>0</v>
      </c>
      <c r="AX2" s="5">
        <v>8</v>
      </c>
      <c r="AY2" s="5">
        <v>1</v>
      </c>
      <c r="AZ2" s="5">
        <v>1</v>
      </c>
      <c r="BA2" s="5">
        <v>0</v>
      </c>
      <c r="BB2" s="5">
        <v>1</v>
      </c>
      <c r="BC2" s="5">
        <v>0</v>
      </c>
      <c r="BD2" s="5">
        <v>0</v>
      </c>
      <c r="BE2" s="5">
        <v>2</v>
      </c>
      <c r="BF2" s="5">
        <v>1</v>
      </c>
    </row>
    <row r="3" spans="1:58" s="4" customFormat="1" ht="42" x14ac:dyDescent="0.3">
      <c r="A3" s="19" t="s">
        <v>58</v>
      </c>
      <c r="B3" s="20" t="s">
        <v>60</v>
      </c>
      <c r="C3" s="9">
        <f t="shared" ref="C3:C66" si="0">+SUM(D3:BF3)</f>
        <v>5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1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2</v>
      </c>
      <c r="AR3" s="5">
        <v>1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</row>
    <row r="4" spans="1:58" s="4" customFormat="1" ht="40.5" customHeight="1" x14ac:dyDescent="0.3">
      <c r="A4" s="60" t="s">
        <v>139</v>
      </c>
      <c r="B4" s="21" t="s">
        <v>77</v>
      </c>
      <c r="C4" s="9">
        <f t="shared" si="0"/>
        <v>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</row>
    <row r="5" spans="1:58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</row>
    <row r="6" spans="1:58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58" s="4" customFormat="1" ht="42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58" s="4" customFormat="1" ht="42" x14ac:dyDescent="0.3">
      <c r="A8" s="61"/>
      <c r="B8" s="23" t="s">
        <v>81</v>
      </c>
      <c r="C8" s="9">
        <f t="shared" si="0"/>
        <v>2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2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</row>
    <row r="9" spans="1:58" s="4" customFormat="1" ht="42" x14ac:dyDescent="0.3">
      <c r="A9" s="62"/>
      <c r="B9" s="23" t="s">
        <v>82</v>
      </c>
      <c r="C9" s="9">
        <f t="shared" si="0"/>
        <v>1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</row>
    <row r="10" spans="1:58" s="4" customFormat="1" ht="84" x14ac:dyDescent="0.35">
      <c r="A10" s="19" t="s">
        <v>59</v>
      </c>
      <c r="B10" s="24" t="s">
        <v>83</v>
      </c>
      <c r="C10" s="9">
        <f t="shared" si="0"/>
        <v>15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0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  <c r="Y10" s="5">
        <v>0</v>
      </c>
      <c r="Z10" s="5">
        <v>0</v>
      </c>
      <c r="AA10" s="5">
        <v>1</v>
      </c>
      <c r="AB10" s="5">
        <v>0</v>
      </c>
      <c r="AC10" s="5">
        <v>0</v>
      </c>
      <c r="AD10" s="5">
        <v>1</v>
      </c>
      <c r="AE10" s="5">
        <v>0</v>
      </c>
      <c r="AF10" s="5">
        <v>0</v>
      </c>
      <c r="AG10" s="5">
        <v>3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1</v>
      </c>
      <c r="AO10" s="5">
        <v>0</v>
      </c>
      <c r="AP10" s="5">
        <v>0</v>
      </c>
      <c r="AQ10" s="5">
        <v>0</v>
      </c>
      <c r="AR10" s="5">
        <v>1</v>
      </c>
      <c r="AS10" s="5">
        <v>2</v>
      </c>
      <c r="AT10" s="5">
        <v>0</v>
      </c>
      <c r="AU10" s="5">
        <v>0</v>
      </c>
      <c r="AV10" s="5">
        <v>0</v>
      </c>
      <c r="AW10" s="5">
        <v>0</v>
      </c>
      <c r="AX10" s="5">
        <v>1</v>
      </c>
      <c r="AY10" s="5">
        <v>0</v>
      </c>
      <c r="AZ10" s="5">
        <v>1</v>
      </c>
      <c r="BA10" s="5">
        <v>0</v>
      </c>
      <c r="BB10" s="5">
        <v>1</v>
      </c>
      <c r="BC10" s="5">
        <v>0</v>
      </c>
      <c r="BD10" s="5">
        <v>0</v>
      </c>
      <c r="BE10" s="5">
        <v>0</v>
      </c>
      <c r="BF10" s="5">
        <v>0</v>
      </c>
    </row>
    <row r="11" spans="1:58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</row>
    <row r="12" spans="1:58" s="4" customFormat="1" ht="42" x14ac:dyDescent="0.3">
      <c r="A12" s="61"/>
      <c r="B12" s="23" t="s">
        <v>81</v>
      </c>
      <c r="C12" s="9">
        <f t="shared" si="0"/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</row>
    <row r="13" spans="1:58" s="4" customFormat="1" x14ac:dyDescent="0.3">
      <c r="A13" s="62"/>
      <c r="B13" s="23" t="s">
        <v>86</v>
      </c>
      <c r="C13" s="9">
        <f t="shared" si="0"/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</row>
    <row r="14" spans="1:58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</row>
    <row r="15" spans="1:58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58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59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59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59" s="4" customFormat="1" ht="42" x14ac:dyDescent="0.3">
      <c r="A19" s="62"/>
      <c r="B19" s="23" t="s">
        <v>88</v>
      </c>
      <c r="C19" s="9">
        <f t="shared" si="0"/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</row>
    <row r="20" spans="1:59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</row>
    <row r="21" spans="1:59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</row>
    <row r="22" spans="1:59" s="4" customFormat="1" ht="40.5" customHeight="1" x14ac:dyDescent="0.3">
      <c r="A22" s="19" t="s">
        <v>69</v>
      </c>
      <c r="B22" s="20" t="s">
        <v>89</v>
      </c>
      <c r="C22" s="9">
        <f t="shared" si="0"/>
        <v>38</v>
      </c>
      <c r="D22" s="5">
        <v>0</v>
      </c>
      <c r="E22" s="5">
        <v>2</v>
      </c>
      <c r="F22" s="5">
        <v>3</v>
      </c>
      <c r="G22" s="5">
        <v>0</v>
      </c>
      <c r="H22" s="5">
        <v>1</v>
      </c>
      <c r="I22" s="5">
        <v>2</v>
      </c>
      <c r="J22" s="5">
        <v>1</v>
      </c>
      <c r="K22" s="5">
        <v>0</v>
      </c>
      <c r="L22" s="5">
        <v>0</v>
      </c>
      <c r="M22" s="5">
        <v>0</v>
      </c>
      <c r="N22" s="5">
        <v>2</v>
      </c>
      <c r="O22" s="5">
        <v>0</v>
      </c>
      <c r="P22" s="5">
        <v>1</v>
      </c>
      <c r="Q22" s="5">
        <v>0</v>
      </c>
      <c r="R22" s="5">
        <v>1</v>
      </c>
      <c r="S22" s="5">
        <v>1</v>
      </c>
      <c r="T22" s="5">
        <v>0</v>
      </c>
      <c r="U22" s="5">
        <v>1</v>
      </c>
      <c r="V22" s="5">
        <v>0</v>
      </c>
      <c r="W22" s="5">
        <v>2</v>
      </c>
      <c r="X22" s="5">
        <v>0</v>
      </c>
      <c r="Y22" s="5">
        <v>0</v>
      </c>
      <c r="Z22" s="5">
        <v>0</v>
      </c>
      <c r="AA22" s="5">
        <v>0</v>
      </c>
      <c r="AB22" s="5">
        <v>5</v>
      </c>
      <c r="AC22" s="5">
        <v>0</v>
      </c>
      <c r="AD22" s="5">
        <v>1</v>
      </c>
      <c r="AE22" s="5">
        <v>1</v>
      </c>
      <c r="AF22" s="5">
        <v>1</v>
      </c>
      <c r="AG22" s="5">
        <v>1</v>
      </c>
      <c r="AH22" s="5">
        <v>0</v>
      </c>
      <c r="AI22" s="5">
        <v>0</v>
      </c>
      <c r="AJ22" s="5">
        <v>0</v>
      </c>
      <c r="AK22" s="5">
        <v>0</v>
      </c>
      <c r="AL22" s="5">
        <v>1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2</v>
      </c>
      <c r="AS22" s="5">
        <v>1</v>
      </c>
      <c r="AT22" s="5">
        <v>0</v>
      </c>
      <c r="AU22" s="5">
        <v>0</v>
      </c>
      <c r="AV22" s="5">
        <v>0</v>
      </c>
      <c r="AW22" s="5">
        <v>0</v>
      </c>
      <c r="AX22" s="5">
        <v>4</v>
      </c>
      <c r="AY22" s="5">
        <v>1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2</v>
      </c>
      <c r="BF22" s="5">
        <v>1</v>
      </c>
    </row>
    <row r="23" spans="1:59" s="4" customFormat="1" ht="42" x14ac:dyDescent="0.3">
      <c r="A23" s="60" t="s">
        <v>139</v>
      </c>
      <c r="B23" s="23" t="s">
        <v>90</v>
      </c>
      <c r="C23" s="9">
        <f t="shared" si="0"/>
        <v>21</v>
      </c>
      <c r="D23" s="8">
        <v>0</v>
      </c>
      <c r="E23" s="8">
        <v>2</v>
      </c>
      <c r="F23" s="8">
        <v>0</v>
      </c>
      <c r="G23" s="8">
        <v>0</v>
      </c>
      <c r="H23" s="8">
        <v>1</v>
      </c>
      <c r="I23" s="8">
        <v>1</v>
      </c>
      <c r="J23" s="8">
        <v>0</v>
      </c>
      <c r="K23" s="8">
        <v>0</v>
      </c>
      <c r="L23" s="8">
        <v>0</v>
      </c>
      <c r="M23" s="8">
        <v>0</v>
      </c>
      <c r="N23" s="8">
        <v>2</v>
      </c>
      <c r="O23" s="8">
        <v>0</v>
      </c>
      <c r="P23" s="8">
        <v>1</v>
      </c>
      <c r="Q23" s="8">
        <v>0</v>
      </c>
      <c r="R23" s="8">
        <v>0</v>
      </c>
      <c r="S23" s="8">
        <v>1</v>
      </c>
      <c r="T23" s="8">
        <v>0</v>
      </c>
      <c r="U23" s="8">
        <v>1</v>
      </c>
      <c r="V23" s="8">
        <v>0</v>
      </c>
      <c r="W23" s="8">
        <v>2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8">
        <v>1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1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1</v>
      </c>
      <c r="AS23" s="8">
        <v>1</v>
      </c>
      <c r="AT23" s="8">
        <v>0</v>
      </c>
      <c r="AU23" s="8">
        <v>0</v>
      </c>
      <c r="AV23" s="8">
        <v>0</v>
      </c>
      <c r="AW23" s="8">
        <v>0</v>
      </c>
      <c r="AX23" s="8">
        <v>3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2</v>
      </c>
      <c r="BF23" s="8">
        <v>0</v>
      </c>
    </row>
    <row r="24" spans="1:59" s="4" customFormat="1" ht="42" x14ac:dyDescent="0.3">
      <c r="A24" s="61"/>
      <c r="B24" s="23" t="s">
        <v>91</v>
      </c>
      <c r="C24" s="9">
        <f t="shared" si="0"/>
        <v>9</v>
      </c>
      <c r="D24" s="8">
        <v>0</v>
      </c>
      <c r="E24" s="8">
        <v>0</v>
      </c>
      <c r="F24" s="8">
        <v>1</v>
      </c>
      <c r="G24" s="8">
        <v>0</v>
      </c>
      <c r="H24" s="8">
        <v>0</v>
      </c>
      <c r="I24" s="8">
        <v>1</v>
      </c>
      <c r="J24" s="8">
        <v>1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2</v>
      </c>
      <c r="AC24" s="8">
        <v>0</v>
      </c>
      <c r="AD24" s="8">
        <v>0</v>
      </c>
      <c r="AE24" s="8">
        <v>0</v>
      </c>
      <c r="AF24" s="8">
        <v>0</v>
      </c>
      <c r="AG24" s="8">
        <v>1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1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1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1</v>
      </c>
    </row>
    <row r="25" spans="1:59" s="4" customFormat="1" x14ac:dyDescent="0.3">
      <c r="A25" s="62"/>
      <c r="B25" s="23" t="s">
        <v>92</v>
      </c>
      <c r="C25" s="9">
        <f t="shared" si="0"/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</row>
    <row r="26" spans="1:59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59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59" s="4" customFormat="1" ht="42" x14ac:dyDescent="0.35">
      <c r="A28" s="19" t="s">
        <v>74</v>
      </c>
      <c r="B28" s="24" t="s">
        <v>75</v>
      </c>
      <c r="C28" s="9">
        <f t="shared" si="0"/>
        <v>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1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</row>
    <row r="29" spans="1:59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</row>
    <row r="30" spans="1:59" s="4" customFormat="1" x14ac:dyDescent="0.35">
      <c r="A30" s="61"/>
      <c r="B30" s="27" t="s">
        <v>98</v>
      </c>
      <c r="C30" s="9">
        <f t="shared" si="0"/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</row>
    <row r="31" spans="1:59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59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58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58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58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</row>
    <row r="36" spans="1:58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</row>
    <row r="37" spans="1:58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</row>
    <row r="38" spans="1:58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58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58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58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58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58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58" s="4" customFormat="1" ht="42" x14ac:dyDescent="0.35">
      <c r="A44" s="19" t="s">
        <v>116</v>
      </c>
      <c r="B44" s="24" t="s">
        <v>117</v>
      </c>
      <c r="C44" s="9">
        <f t="shared" si="0"/>
        <v>7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1</v>
      </c>
      <c r="P44" s="5">
        <v>0</v>
      </c>
      <c r="Q44" s="5">
        <v>0</v>
      </c>
      <c r="R44" s="5">
        <v>4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2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</row>
    <row r="45" spans="1:58" s="4" customFormat="1" ht="39.75" customHeight="1" x14ac:dyDescent="0.3">
      <c r="A45" s="19" t="s">
        <v>118</v>
      </c>
      <c r="B45" s="20" t="s">
        <v>119</v>
      </c>
      <c r="C45" s="9">
        <f t="shared" si="0"/>
        <v>8</v>
      </c>
      <c r="D45" s="5">
        <v>0</v>
      </c>
      <c r="E45" s="5">
        <v>0</v>
      </c>
      <c r="F45" s="5">
        <v>0</v>
      </c>
      <c r="G45" s="5">
        <v>2</v>
      </c>
      <c r="H45" s="5">
        <v>0</v>
      </c>
      <c r="I45" s="5">
        <v>0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1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3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</row>
    <row r="46" spans="1:58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58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58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58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</row>
    <row r="50" spans="1:58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</row>
    <row r="51" spans="1:58" s="4" customFormat="1" ht="39.75" customHeight="1" x14ac:dyDescent="0.3">
      <c r="A51" s="61"/>
      <c r="B51" s="28" t="s">
        <v>124</v>
      </c>
      <c r="C51" s="9">
        <f t="shared" si="0"/>
        <v>1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1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</row>
    <row r="52" spans="1:58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</row>
    <row r="53" spans="1:58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58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58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</row>
    <row r="56" spans="1:58" s="4" customFormat="1" x14ac:dyDescent="0.3">
      <c r="A56" s="61"/>
      <c r="B56" s="23" t="s">
        <v>129</v>
      </c>
      <c r="C56" s="9">
        <f t="shared" si="0"/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</row>
    <row r="57" spans="1:58" s="4" customFormat="1" ht="42" x14ac:dyDescent="0.3">
      <c r="A57" s="61"/>
      <c r="B57" s="23" t="s">
        <v>130</v>
      </c>
      <c r="C57" s="9">
        <f t="shared" si="0"/>
        <v>2</v>
      </c>
      <c r="D57" s="8">
        <v>0</v>
      </c>
      <c r="E57" s="8">
        <v>0</v>
      </c>
      <c r="F57" s="8">
        <v>0</v>
      </c>
      <c r="G57" s="8">
        <v>2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</row>
    <row r="58" spans="1:58" s="4" customFormat="1" ht="40.5" customHeight="1" x14ac:dyDescent="0.3">
      <c r="A58" s="61"/>
      <c r="B58" s="22" t="s">
        <v>131</v>
      </c>
      <c r="C58" s="9">
        <f t="shared" si="0"/>
        <v>5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1</v>
      </c>
      <c r="K58" s="8">
        <v>0</v>
      </c>
      <c r="L58" s="8">
        <v>0</v>
      </c>
      <c r="M58" s="8">
        <v>0</v>
      </c>
      <c r="N58" s="8">
        <v>0</v>
      </c>
      <c r="O58" s="8">
        <v>1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3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</row>
    <row r="59" spans="1:58" s="4" customFormat="1" ht="40.5" customHeight="1" x14ac:dyDescent="0.3">
      <c r="A59" s="62"/>
      <c r="B59" s="22" t="s">
        <v>132</v>
      </c>
      <c r="C59" s="9">
        <f t="shared" si="0"/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</row>
    <row r="60" spans="1:58" s="7" customFormat="1" x14ac:dyDescent="0.35">
      <c r="A60" s="29">
        <v>15</v>
      </c>
      <c r="B60" s="30" t="s">
        <v>133</v>
      </c>
      <c r="C60" s="9">
        <f t="shared" si="0"/>
        <v>1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1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</row>
    <row r="61" spans="1:58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</row>
    <row r="62" spans="1:58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</row>
    <row r="63" spans="1:58" s="7" customFormat="1" ht="42" x14ac:dyDescent="0.35">
      <c r="A63" s="61"/>
      <c r="B63" s="32" t="s">
        <v>95</v>
      </c>
      <c r="C63" s="9">
        <f t="shared" si="0"/>
        <v>1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1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58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</row>
    <row r="65" spans="1:58" s="7" customFormat="1" ht="36.75" customHeight="1" x14ac:dyDescent="0.25">
      <c r="A65" s="61"/>
      <c r="B65" s="33" t="s">
        <v>134</v>
      </c>
      <c r="C65" s="9">
        <f t="shared" si="0"/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</row>
    <row r="66" spans="1:58" s="7" customFormat="1" ht="36.75" customHeight="1" x14ac:dyDescent="0.25">
      <c r="A66" s="61"/>
      <c r="B66" s="33" t="s">
        <v>135</v>
      </c>
      <c r="C66" s="9">
        <f t="shared" si="0"/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</row>
    <row r="67" spans="1:58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58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</row>
    <row r="69" spans="1:58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58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5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2247-97B7-4FEF-9BEA-7193A774C38E}">
  <sheetPr>
    <tabColor theme="2"/>
  </sheetPr>
  <dimension ref="A1:DI71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66</v>
      </c>
      <c r="D2" s="5">
        <v>0</v>
      </c>
      <c r="E2" s="5">
        <v>1</v>
      </c>
      <c r="F2" s="5">
        <v>2</v>
      </c>
      <c r="G2" s="5">
        <v>12</v>
      </c>
      <c r="H2" s="5">
        <v>3</v>
      </c>
      <c r="I2" s="5">
        <v>0</v>
      </c>
      <c r="J2" s="5">
        <v>0</v>
      </c>
      <c r="K2" s="5">
        <v>1</v>
      </c>
      <c r="L2" s="5">
        <v>1</v>
      </c>
      <c r="M2" s="5">
        <v>0</v>
      </c>
      <c r="N2" s="5">
        <v>0</v>
      </c>
      <c r="O2" s="5">
        <v>0</v>
      </c>
      <c r="P2" s="5">
        <v>0</v>
      </c>
      <c r="Q2" s="5">
        <v>2</v>
      </c>
      <c r="R2" s="5">
        <v>3</v>
      </c>
      <c r="S2" s="5">
        <v>3</v>
      </c>
      <c r="T2" s="5">
        <v>0</v>
      </c>
      <c r="U2" s="5">
        <v>0</v>
      </c>
      <c r="V2" s="5">
        <v>0</v>
      </c>
      <c r="W2" s="5">
        <v>1</v>
      </c>
      <c r="X2" s="5">
        <v>2</v>
      </c>
      <c r="Y2" s="5">
        <v>6</v>
      </c>
      <c r="Z2" s="5">
        <v>0</v>
      </c>
      <c r="AA2" s="5">
        <v>0</v>
      </c>
      <c r="AB2" s="5">
        <v>0</v>
      </c>
      <c r="AC2" s="5">
        <v>1</v>
      </c>
      <c r="AD2" s="5">
        <v>0</v>
      </c>
      <c r="AE2" s="5">
        <v>1</v>
      </c>
      <c r="AF2" s="5">
        <v>2</v>
      </c>
      <c r="AG2" s="5">
        <v>5</v>
      </c>
      <c r="AH2" s="5">
        <v>0</v>
      </c>
      <c r="AI2" s="5">
        <v>0</v>
      </c>
      <c r="AJ2" s="5">
        <v>0</v>
      </c>
      <c r="AK2" s="5">
        <v>2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1</v>
      </c>
      <c r="AS2" s="5">
        <v>2</v>
      </c>
      <c r="AT2" s="5">
        <v>0</v>
      </c>
      <c r="AU2" s="5">
        <v>1</v>
      </c>
      <c r="AV2" s="5">
        <v>1</v>
      </c>
      <c r="AW2" s="5">
        <v>1</v>
      </c>
      <c r="AX2" s="5">
        <v>2</v>
      </c>
      <c r="AY2" s="5">
        <v>2</v>
      </c>
      <c r="AZ2" s="5">
        <v>0</v>
      </c>
      <c r="BA2" s="5">
        <v>0</v>
      </c>
      <c r="BB2" s="5">
        <v>0</v>
      </c>
      <c r="BC2" s="5">
        <v>0</v>
      </c>
      <c r="BD2" s="5">
        <v>1</v>
      </c>
      <c r="BE2" s="5">
        <v>4</v>
      </c>
      <c r="BF2" s="5">
        <v>3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ht="42" x14ac:dyDescent="0.3">
      <c r="A3" s="19" t="s">
        <v>58</v>
      </c>
      <c r="B3" s="20" t="s">
        <v>60</v>
      </c>
      <c r="C3" s="9">
        <f t="shared" ref="C3:C66" si="0">+SUM(D3:BF3)</f>
        <v>8</v>
      </c>
      <c r="D3" s="5">
        <v>0</v>
      </c>
      <c r="E3" s="5">
        <v>0</v>
      </c>
      <c r="F3" s="5">
        <v>2</v>
      </c>
      <c r="G3" s="5">
        <v>0</v>
      </c>
      <c r="H3" s="5">
        <v>2</v>
      </c>
      <c r="I3" s="5">
        <v>0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1</v>
      </c>
      <c r="AX3" s="5">
        <v>0</v>
      </c>
      <c r="AY3" s="5">
        <v>1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1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1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113" s="4" customFormat="1" ht="42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113" s="4" customFormat="1" ht="42" x14ac:dyDescent="0.3">
      <c r="A8" s="61"/>
      <c r="B8" s="23" t="s">
        <v>81</v>
      </c>
      <c r="C8" s="9">
        <f t="shared" si="0"/>
        <v>6</v>
      </c>
      <c r="D8" s="8">
        <v>0</v>
      </c>
      <c r="E8" s="8">
        <v>0</v>
      </c>
      <c r="F8" s="8">
        <v>2</v>
      </c>
      <c r="G8" s="8">
        <v>0</v>
      </c>
      <c r="H8" s="8">
        <v>2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1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1</v>
      </c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9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1</v>
      </c>
      <c r="AD10" s="5">
        <v>0</v>
      </c>
      <c r="AE10" s="5">
        <v>1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1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1</v>
      </c>
      <c r="BF10" s="5">
        <v>2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1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1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28</v>
      </c>
      <c r="D22" s="5">
        <v>0</v>
      </c>
      <c r="E22" s="5">
        <v>1</v>
      </c>
      <c r="F22" s="5">
        <v>0</v>
      </c>
      <c r="G22" s="5">
        <v>4</v>
      </c>
      <c r="H22" s="5">
        <v>0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  <c r="O22" s="5">
        <v>0</v>
      </c>
      <c r="P22" s="5">
        <v>0</v>
      </c>
      <c r="Q22" s="5">
        <v>2</v>
      </c>
      <c r="R22" s="5">
        <v>2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  <c r="X22" s="5">
        <v>2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2</v>
      </c>
      <c r="AG22" s="5">
        <v>1</v>
      </c>
      <c r="AH22" s="5">
        <v>0</v>
      </c>
      <c r="AI22" s="5">
        <v>0</v>
      </c>
      <c r="AJ22" s="5">
        <v>0</v>
      </c>
      <c r="AK22" s="5">
        <v>2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1</v>
      </c>
      <c r="AS22" s="5">
        <v>1</v>
      </c>
      <c r="AT22" s="5">
        <v>0</v>
      </c>
      <c r="AU22" s="5">
        <v>1</v>
      </c>
      <c r="AV22" s="5">
        <v>1</v>
      </c>
      <c r="AW22" s="5">
        <v>0</v>
      </c>
      <c r="AX22" s="5">
        <v>2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1</v>
      </c>
      <c r="BE22" s="5">
        <v>3</v>
      </c>
      <c r="BF22" s="5">
        <v>0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12</v>
      </c>
      <c r="D23" s="8">
        <v>0</v>
      </c>
      <c r="E23" s="8">
        <v>1</v>
      </c>
      <c r="F23" s="8">
        <v>0</v>
      </c>
      <c r="G23" s="8">
        <v>2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2</v>
      </c>
      <c r="AG23" s="8">
        <v>1</v>
      </c>
      <c r="AH23" s="8">
        <v>0</v>
      </c>
      <c r="AI23" s="8">
        <v>0</v>
      </c>
      <c r="AJ23" s="8">
        <v>0</v>
      </c>
      <c r="AK23" s="8">
        <v>1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1</v>
      </c>
      <c r="AS23" s="8">
        <v>0</v>
      </c>
      <c r="AT23" s="8">
        <v>0</v>
      </c>
      <c r="AU23" s="8">
        <v>1</v>
      </c>
      <c r="AV23" s="8">
        <v>1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2</v>
      </c>
      <c r="BF23" s="8">
        <v>0</v>
      </c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9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1</v>
      </c>
      <c r="S24" s="8">
        <v>1</v>
      </c>
      <c r="T24" s="8">
        <v>0</v>
      </c>
      <c r="U24" s="8">
        <v>0</v>
      </c>
      <c r="V24" s="8">
        <v>0</v>
      </c>
      <c r="W24" s="8">
        <v>0</v>
      </c>
      <c r="X24" s="8">
        <v>2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1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1</v>
      </c>
      <c r="AT24" s="8">
        <v>0</v>
      </c>
      <c r="AU24" s="8">
        <v>0</v>
      </c>
      <c r="AV24" s="8">
        <v>0</v>
      </c>
      <c r="AW24" s="8">
        <v>0</v>
      </c>
      <c r="AX24" s="8">
        <v>2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1</v>
      </c>
      <c r="BE24" s="8">
        <v>0</v>
      </c>
      <c r="BF24" s="8">
        <v>0</v>
      </c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1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1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113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2</v>
      </c>
      <c r="D28" s="5">
        <v>0</v>
      </c>
      <c r="E28" s="5">
        <v>0</v>
      </c>
      <c r="F28" s="5">
        <v>0</v>
      </c>
      <c r="G28" s="5">
        <v>1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ht="42" x14ac:dyDescent="0.35">
      <c r="A29" s="60" t="s">
        <v>139</v>
      </c>
      <c r="B29" s="26" t="s">
        <v>97</v>
      </c>
      <c r="C29" s="9">
        <f t="shared" si="0"/>
        <v>1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1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1</v>
      </c>
      <c r="D30" s="8">
        <v>0</v>
      </c>
      <c r="E30" s="8">
        <v>0</v>
      </c>
      <c r="F30" s="8">
        <v>0</v>
      </c>
      <c r="G30" s="8">
        <v>1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113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113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12</v>
      </c>
      <c r="D44" s="5">
        <v>0</v>
      </c>
      <c r="E44" s="5">
        <v>0</v>
      </c>
      <c r="F44" s="5">
        <v>0</v>
      </c>
      <c r="G44" s="5">
        <v>6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3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3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4</v>
      </c>
      <c r="D45" s="5">
        <v>0</v>
      </c>
      <c r="E45" s="5">
        <v>0</v>
      </c>
      <c r="F45" s="5">
        <v>0</v>
      </c>
      <c r="G45" s="5">
        <v>1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2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CC52" s="4">
        <v>1</v>
      </c>
      <c r="CE52" s="4">
        <v>1</v>
      </c>
    </row>
    <row r="53" spans="1:113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2</v>
      </c>
      <c r="D58" s="8">
        <v>0</v>
      </c>
      <c r="E58" s="8">
        <v>0</v>
      </c>
      <c r="F58" s="8">
        <v>0</v>
      </c>
      <c r="G58" s="8">
        <v>0</v>
      </c>
      <c r="H58" s="8">
        <v>1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1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2</v>
      </c>
      <c r="D59" s="8">
        <v>0</v>
      </c>
      <c r="E59" s="8">
        <v>0</v>
      </c>
      <c r="F59" s="8">
        <v>0</v>
      </c>
      <c r="G59" s="8">
        <v>1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1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1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1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1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1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5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B488-9F80-423A-B398-B95A427CCCDF}">
  <sheetPr>
    <tabColor theme="2"/>
  </sheetPr>
  <dimension ref="A1:DI71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51</v>
      </c>
      <c r="D2" s="5">
        <v>2</v>
      </c>
      <c r="E2" s="5">
        <v>0</v>
      </c>
      <c r="F2" s="5">
        <v>0</v>
      </c>
      <c r="G2" s="5">
        <v>0</v>
      </c>
      <c r="H2" s="5">
        <v>3</v>
      </c>
      <c r="I2" s="5">
        <v>2</v>
      </c>
      <c r="J2" s="5">
        <v>2</v>
      </c>
      <c r="K2" s="5">
        <v>2</v>
      </c>
      <c r="L2" s="5">
        <v>0</v>
      </c>
      <c r="M2" s="5">
        <v>0</v>
      </c>
      <c r="N2" s="5">
        <v>0</v>
      </c>
      <c r="O2" s="5">
        <v>2</v>
      </c>
      <c r="P2" s="5">
        <v>2</v>
      </c>
      <c r="Q2" s="5">
        <v>0</v>
      </c>
      <c r="R2" s="5">
        <v>1</v>
      </c>
      <c r="S2" s="5">
        <v>1</v>
      </c>
      <c r="T2" s="5">
        <v>0</v>
      </c>
      <c r="U2" s="5">
        <v>0</v>
      </c>
      <c r="V2" s="5">
        <v>2</v>
      </c>
      <c r="W2" s="5">
        <v>0</v>
      </c>
      <c r="X2" s="5">
        <v>2</v>
      </c>
      <c r="Y2" s="5">
        <v>0</v>
      </c>
      <c r="Z2" s="5">
        <v>1</v>
      </c>
      <c r="AA2" s="5">
        <v>0</v>
      </c>
      <c r="AB2" s="5">
        <v>0</v>
      </c>
      <c r="AC2" s="5">
        <v>0</v>
      </c>
      <c r="AD2" s="5">
        <v>1</v>
      </c>
      <c r="AE2" s="5">
        <v>2</v>
      </c>
      <c r="AF2" s="5">
        <v>1</v>
      </c>
      <c r="AG2" s="5">
        <v>2</v>
      </c>
      <c r="AH2" s="5">
        <v>0</v>
      </c>
      <c r="AI2" s="5">
        <v>0</v>
      </c>
      <c r="AJ2" s="5">
        <v>1</v>
      </c>
      <c r="AK2" s="5">
        <v>2</v>
      </c>
      <c r="AL2" s="5">
        <v>1</v>
      </c>
      <c r="AM2" s="5">
        <v>2</v>
      </c>
      <c r="AN2" s="5">
        <v>1</v>
      </c>
      <c r="AO2" s="5">
        <v>0</v>
      </c>
      <c r="AP2" s="5">
        <v>0</v>
      </c>
      <c r="AQ2" s="5">
        <v>0</v>
      </c>
      <c r="AR2" s="5">
        <v>2</v>
      </c>
      <c r="AS2" s="5">
        <v>1</v>
      </c>
      <c r="AT2" s="5">
        <v>0</v>
      </c>
      <c r="AU2" s="5">
        <v>0</v>
      </c>
      <c r="AV2" s="5">
        <v>2</v>
      </c>
      <c r="AW2" s="5">
        <v>0</v>
      </c>
      <c r="AX2" s="5">
        <v>2</v>
      </c>
      <c r="AY2" s="5">
        <v>1</v>
      </c>
      <c r="AZ2" s="5">
        <v>0</v>
      </c>
      <c r="BA2" s="5">
        <v>1</v>
      </c>
      <c r="BB2" s="5">
        <v>0</v>
      </c>
      <c r="BC2" s="5">
        <v>0</v>
      </c>
      <c r="BD2" s="5">
        <v>0</v>
      </c>
      <c r="BE2" s="5">
        <v>1</v>
      </c>
      <c r="BF2" s="5">
        <v>6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ht="42" x14ac:dyDescent="0.3">
      <c r="A3" s="19" t="s">
        <v>58</v>
      </c>
      <c r="B3" s="20" t="s">
        <v>60</v>
      </c>
      <c r="C3" s="9">
        <f t="shared" ref="C3:C66" si="0">+SUM(D3:BF3)</f>
        <v>3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1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1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113" s="4" customFormat="1" ht="42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113" s="4" customFormat="1" ht="42" x14ac:dyDescent="0.3">
      <c r="A8" s="61"/>
      <c r="B8" s="23" t="s">
        <v>81</v>
      </c>
      <c r="C8" s="9">
        <f t="shared" si="0"/>
        <v>1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1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14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1</v>
      </c>
      <c r="J10" s="5">
        <v>2</v>
      </c>
      <c r="K10" s="5">
        <v>1</v>
      </c>
      <c r="L10" s="5">
        <v>0</v>
      </c>
      <c r="M10" s="5">
        <v>0</v>
      </c>
      <c r="N10" s="5">
        <v>0</v>
      </c>
      <c r="O10" s="5">
        <v>1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1</v>
      </c>
      <c r="AF10" s="5">
        <v>1</v>
      </c>
      <c r="AG10" s="5">
        <v>0</v>
      </c>
      <c r="AH10" s="5">
        <v>0</v>
      </c>
      <c r="AI10" s="5">
        <v>0</v>
      </c>
      <c r="AJ10" s="5">
        <v>1</v>
      </c>
      <c r="AK10" s="5">
        <v>0</v>
      </c>
      <c r="AL10" s="5">
        <v>0</v>
      </c>
      <c r="AM10" s="5">
        <v>1</v>
      </c>
      <c r="AN10" s="5">
        <v>0</v>
      </c>
      <c r="AO10" s="5">
        <v>0</v>
      </c>
      <c r="AP10" s="5">
        <v>0</v>
      </c>
      <c r="AQ10" s="5">
        <v>0</v>
      </c>
      <c r="AR10" s="5">
        <v>1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1</v>
      </c>
      <c r="BB10" s="5">
        <v>0</v>
      </c>
      <c r="BC10" s="5">
        <v>0</v>
      </c>
      <c r="BD10" s="5">
        <v>0</v>
      </c>
      <c r="BE10" s="5">
        <v>1</v>
      </c>
      <c r="BF10" s="5">
        <v>0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29</v>
      </c>
      <c r="D22" s="5">
        <v>2</v>
      </c>
      <c r="E22" s="5">
        <v>0</v>
      </c>
      <c r="F22" s="5">
        <v>0</v>
      </c>
      <c r="G22" s="5">
        <v>0</v>
      </c>
      <c r="H22" s="5">
        <v>3</v>
      </c>
      <c r="I22" s="5">
        <v>1</v>
      </c>
      <c r="J22" s="5">
        <v>0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2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  <c r="Y22" s="5">
        <v>0</v>
      </c>
      <c r="Z22" s="5">
        <v>1</v>
      </c>
      <c r="AA22" s="5">
        <v>0</v>
      </c>
      <c r="AB22" s="5">
        <v>0</v>
      </c>
      <c r="AC22" s="5">
        <v>0</v>
      </c>
      <c r="AD22" s="5">
        <v>0</v>
      </c>
      <c r="AE22" s="5">
        <v>1</v>
      </c>
      <c r="AF22" s="5">
        <v>0</v>
      </c>
      <c r="AG22" s="5">
        <v>1</v>
      </c>
      <c r="AH22" s="5">
        <v>0</v>
      </c>
      <c r="AI22" s="5">
        <v>0</v>
      </c>
      <c r="AJ22" s="5">
        <v>0</v>
      </c>
      <c r="AK22" s="5">
        <v>1</v>
      </c>
      <c r="AL22" s="5">
        <v>1</v>
      </c>
      <c r="AM22" s="5">
        <v>1</v>
      </c>
      <c r="AN22" s="5">
        <v>1</v>
      </c>
      <c r="AO22" s="5">
        <v>0</v>
      </c>
      <c r="AP22" s="5">
        <v>0</v>
      </c>
      <c r="AQ22" s="5">
        <v>0</v>
      </c>
      <c r="AR22" s="5">
        <v>1</v>
      </c>
      <c r="AS22" s="5">
        <v>1</v>
      </c>
      <c r="AT22" s="5">
        <v>0</v>
      </c>
      <c r="AU22" s="5">
        <v>0</v>
      </c>
      <c r="AV22" s="5">
        <v>1</v>
      </c>
      <c r="AW22" s="5">
        <v>0</v>
      </c>
      <c r="AX22" s="5">
        <v>2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6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17</v>
      </c>
      <c r="D23" s="8">
        <v>2</v>
      </c>
      <c r="E23" s="8">
        <v>0</v>
      </c>
      <c r="F23" s="8">
        <v>0</v>
      </c>
      <c r="G23" s="8">
        <v>0</v>
      </c>
      <c r="H23" s="8">
        <v>3</v>
      </c>
      <c r="I23" s="8">
        <v>0</v>
      </c>
      <c r="J23" s="8">
        <v>0</v>
      </c>
      <c r="K23" s="8">
        <v>1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1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8">
        <v>0</v>
      </c>
      <c r="AG23" s="8">
        <v>1</v>
      </c>
      <c r="AH23" s="8">
        <v>0</v>
      </c>
      <c r="AI23" s="8">
        <v>0</v>
      </c>
      <c r="AJ23" s="8">
        <v>0</v>
      </c>
      <c r="AK23" s="8">
        <v>0</v>
      </c>
      <c r="AL23" s="8">
        <v>1</v>
      </c>
      <c r="AM23" s="8">
        <v>1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1</v>
      </c>
      <c r="AT23" s="8">
        <v>0</v>
      </c>
      <c r="AU23" s="8">
        <v>0</v>
      </c>
      <c r="AV23" s="8">
        <v>1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4</v>
      </c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8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2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1</v>
      </c>
      <c r="Y24" s="8">
        <v>0</v>
      </c>
      <c r="Z24" s="8">
        <v>1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1</v>
      </c>
      <c r="AO24" s="8">
        <v>0</v>
      </c>
      <c r="AP24" s="8">
        <v>0</v>
      </c>
      <c r="AQ24" s="8">
        <v>0</v>
      </c>
      <c r="AR24" s="8">
        <v>1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2</v>
      </c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113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1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113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113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1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1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3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1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1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CC52" s="4">
        <v>1</v>
      </c>
      <c r="CE52" s="4">
        <v>1</v>
      </c>
    </row>
    <row r="53" spans="1:113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2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1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1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1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5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38B3-8B38-472F-A424-71F078EA6921}">
  <sheetPr>
    <tabColor theme="2"/>
  </sheetPr>
  <dimension ref="A1:DI71"/>
  <sheetViews>
    <sheetView showZeros="0" view="pageBreakPreview" zoomScale="25" zoomScaleNormal="55" zoomScaleSheetLayoutView="25" zoomScalePageLayoutView="55" workbookViewId="0">
      <pane xSplit="3" ySplit="1" topLeftCell="J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ht="42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ht="42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63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63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ht="42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4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658D6-4193-450B-8F7D-637167AF5BBA}">
  <sheetPr>
    <tabColor theme="2"/>
  </sheetPr>
  <dimension ref="A1:DI71"/>
  <sheetViews>
    <sheetView showZeros="0" view="pageBreakPreview" zoomScale="25" zoomScaleNormal="55" zoomScaleSheetLayoutView="25" zoomScalePageLayoutView="55" workbookViewId="0">
      <pane xSplit="3" ySplit="1" topLeftCell="J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12</v>
      </c>
      <c r="D2" s="5">
        <v>0</v>
      </c>
      <c r="E2" s="5">
        <v>0</v>
      </c>
      <c r="F2" s="5">
        <v>0</v>
      </c>
      <c r="G2" s="5">
        <v>0</v>
      </c>
      <c r="H2" s="5">
        <v>2</v>
      </c>
      <c r="I2" s="5">
        <v>0</v>
      </c>
      <c r="J2" s="5">
        <v>0</v>
      </c>
      <c r="K2" s="5">
        <v>0</v>
      </c>
      <c r="L2" s="5">
        <v>1</v>
      </c>
      <c r="M2" s="5">
        <v>0</v>
      </c>
      <c r="N2" s="5">
        <v>1</v>
      </c>
      <c r="O2" s="5">
        <v>1</v>
      </c>
      <c r="P2" s="5">
        <v>1</v>
      </c>
      <c r="Q2" s="5">
        <v>0</v>
      </c>
      <c r="R2" s="5">
        <v>0</v>
      </c>
      <c r="S2" s="5">
        <v>0</v>
      </c>
      <c r="T2" s="5">
        <v>0</v>
      </c>
      <c r="U2" s="5">
        <v>1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1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1</v>
      </c>
      <c r="AW2" s="5">
        <v>0</v>
      </c>
      <c r="AX2" s="5">
        <v>0</v>
      </c>
      <c r="AY2" s="5">
        <v>0</v>
      </c>
      <c r="AZ2" s="5">
        <v>2</v>
      </c>
      <c r="BA2" s="5">
        <v>0</v>
      </c>
      <c r="BB2" s="5">
        <v>0</v>
      </c>
      <c r="BC2" s="5">
        <v>0</v>
      </c>
      <c r="BD2" s="5">
        <v>0</v>
      </c>
      <c r="BE2" s="5">
        <v>1</v>
      </c>
      <c r="BF2" s="5">
        <v>0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ht="42" x14ac:dyDescent="0.3">
      <c r="A3" s="19" t="s">
        <v>58</v>
      </c>
      <c r="B3" s="20" t="s">
        <v>60</v>
      </c>
      <c r="C3" s="9">
        <f t="shared" ref="C3:C66" si="0">+SUM(D3:BF3)</f>
        <v>2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1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113" s="4" customFormat="1" ht="42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113" s="4" customFormat="1" ht="42" x14ac:dyDescent="0.3">
      <c r="A8" s="61"/>
      <c r="B8" s="23" t="s">
        <v>81</v>
      </c>
      <c r="C8" s="9">
        <f t="shared" si="0"/>
        <v>1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1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1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1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1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1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3</v>
      </c>
      <c r="D22" s="5">
        <v>0</v>
      </c>
      <c r="E22" s="5">
        <v>0</v>
      </c>
      <c r="F22" s="5">
        <v>0</v>
      </c>
      <c r="G22" s="5">
        <v>0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1</v>
      </c>
      <c r="BF22" s="5">
        <v>0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1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113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1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113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113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4</v>
      </c>
      <c r="D44" s="5">
        <v>0</v>
      </c>
      <c r="E44" s="5">
        <v>0</v>
      </c>
      <c r="F44" s="5">
        <v>0</v>
      </c>
      <c r="G44" s="5">
        <v>0</v>
      </c>
      <c r="H44" s="5">
        <v>1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1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2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1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1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CC52" s="4">
        <v>1</v>
      </c>
      <c r="CE52" s="4">
        <v>1</v>
      </c>
    </row>
    <row r="53" spans="1:113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1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1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4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100C-E29A-4CBE-AC85-5DAB04BCDF8B}">
  <sheetPr>
    <tabColor theme="2"/>
  </sheetPr>
  <dimension ref="A1:DI71"/>
  <sheetViews>
    <sheetView showZeros="0" view="pageBreakPreview" zoomScale="25" zoomScaleNormal="55" zoomScaleSheetLayoutView="25" zoomScalePageLayoutView="55" workbookViewId="0">
      <pane xSplit="3" ySplit="1" topLeftCell="J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96</v>
      </c>
      <c r="D2" s="5">
        <v>0</v>
      </c>
      <c r="E2" s="5">
        <v>2</v>
      </c>
      <c r="F2" s="5">
        <v>1</v>
      </c>
      <c r="G2" s="5">
        <v>0</v>
      </c>
      <c r="H2" s="5">
        <v>9</v>
      </c>
      <c r="I2" s="5">
        <v>3</v>
      </c>
      <c r="J2" s="5">
        <v>5</v>
      </c>
      <c r="K2" s="5">
        <v>2</v>
      </c>
      <c r="L2" s="5">
        <v>1</v>
      </c>
      <c r="M2" s="5">
        <v>3</v>
      </c>
      <c r="N2" s="5">
        <v>0</v>
      </c>
      <c r="O2" s="5">
        <v>3</v>
      </c>
      <c r="P2" s="5">
        <v>0</v>
      </c>
      <c r="Q2" s="5">
        <v>1</v>
      </c>
      <c r="R2" s="5">
        <v>1</v>
      </c>
      <c r="S2" s="5">
        <v>1</v>
      </c>
      <c r="T2" s="5">
        <v>0</v>
      </c>
      <c r="U2" s="5">
        <v>3</v>
      </c>
      <c r="V2" s="5">
        <v>4</v>
      </c>
      <c r="W2" s="5">
        <v>1</v>
      </c>
      <c r="X2" s="5">
        <v>6</v>
      </c>
      <c r="Y2" s="5">
        <v>5</v>
      </c>
      <c r="Z2" s="5">
        <v>0</v>
      </c>
      <c r="AA2" s="5">
        <v>5</v>
      </c>
      <c r="AB2" s="5">
        <v>1</v>
      </c>
      <c r="AC2" s="5">
        <v>1</v>
      </c>
      <c r="AD2" s="5">
        <v>0</v>
      </c>
      <c r="AE2" s="5">
        <v>3</v>
      </c>
      <c r="AF2" s="5">
        <v>1</v>
      </c>
      <c r="AG2" s="5">
        <v>1</v>
      </c>
      <c r="AH2" s="5">
        <v>2</v>
      </c>
      <c r="AI2" s="5">
        <v>0</v>
      </c>
      <c r="AJ2" s="5">
        <v>0</v>
      </c>
      <c r="AK2" s="5">
        <v>1</v>
      </c>
      <c r="AL2" s="5">
        <v>3</v>
      </c>
      <c r="AM2" s="5">
        <v>1</v>
      </c>
      <c r="AN2" s="5">
        <v>2</v>
      </c>
      <c r="AO2" s="5">
        <v>1</v>
      </c>
      <c r="AP2" s="5">
        <v>0</v>
      </c>
      <c r="AQ2" s="5">
        <v>3</v>
      </c>
      <c r="AR2" s="5">
        <v>2</v>
      </c>
      <c r="AS2" s="5">
        <v>1</v>
      </c>
      <c r="AT2" s="5">
        <v>1</v>
      </c>
      <c r="AU2" s="5">
        <v>1</v>
      </c>
      <c r="AV2" s="5">
        <v>5</v>
      </c>
      <c r="AW2" s="5">
        <v>1</v>
      </c>
      <c r="AX2" s="5">
        <v>0</v>
      </c>
      <c r="AY2" s="5">
        <v>2</v>
      </c>
      <c r="AZ2" s="5">
        <v>2</v>
      </c>
      <c r="BA2" s="5">
        <v>0</v>
      </c>
      <c r="BB2" s="5">
        <v>3</v>
      </c>
      <c r="BC2" s="5">
        <v>0</v>
      </c>
      <c r="BD2" s="5">
        <v>0</v>
      </c>
      <c r="BE2" s="5">
        <v>1</v>
      </c>
      <c r="BF2" s="5">
        <v>1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ht="42" x14ac:dyDescent="0.3">
      <c r="A3" s="19" t="s">
        <v>58</v>
      </c>
      <c r="B3" s="20" t="s">
        <v>60</v>
      </c>
      <c r="C3" s="9">
        <f t="shared" ref="C3:C66" si="0">+SUM(D3:BF3)</f>
        <v>8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0</v>
      </c>
      <c r="Y3" s="5">
        <v>0</v>
      </c>
      <c r="Z3" s="5">
        <v>0</v>
      </c>
      <c r="AA3" s="5">
        <v>1</v>
      </c>
      <c r="AB3" s="5">
        <v>0</v>
      </c>
      <c r="AC3" s="5">
        <v>0</v>
      </c>
      <c r="AD3" s="5">
        <v>0</v>
      </c>
      <c r="AE3" s="5">
        <v>1</v>
      </c>
      <c r="AF3" s="5">
        <v>1</v>
      </c>
      <c r="AG3" s="5">
        <v>0</v>
      </c>
      <c r="AH3" s="5">
        <v>1</v>
      </c>
      <c r="AI3" s="5">
        <v>0</v>
      </c>
      <c r="AJ3" s="5">
        <v>0</v>
      </c>
      <c r="AK3" s="5">
        <v>0</v>
      </c>
      <c r="AL3" s="5">
        <v>1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1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1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113" s="4" customFormat="1" ht="42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113" s="4" customFormat="1" ht="42" x14ac:dyDescent="0.3">
      <c r="A8" s="61"/>
      <c r="B8" s="23" t="s">
        <v>81</v>
      </c>
      <c r="C8" s="9">
        <f t="shared" si="0"/>
        <v>6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1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</v>
      </c>
      <c r="AF8" s="8">
        <v>1</v>
      </c>
      <c r="AG8" s="8">
        <v>0</v>
      </c>
      <c r="AH8" s="8">
        <v>1</v>
      </c>
      <c r="AI8" s="8">
        <v>0</v>
      </c>
      <c r="AJ8" s="8">
        <v>0</v>
      </c>
      <c r="AK8" s="8">
        <v>0</v>
      </c>
      <c r="AL8" s="8">
        <v>1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1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1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1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14</v>
      </c>
      <c r="D10" s="5">
        <v>0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1</v>
      </c>
      <c r="K10" s="5">
        <v>1</v>
      </c>
      <c r="L10" s="5">
        <v>0</v>
      </c>
      <c r="M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1</v>
      </c>
      <c r="AF10" s="5">
        <v>0</v>
      </c>
      <c r="AG10" s="5">
        <v>0</v>
      </c>
      <c r="AH10" s="5">
        <v>1</v>
      </c>
      <c r="AI10" s="5">
        <v>0</v>
      </c>
      <c r="AJ10" s="5">
        <v>0</v>
      </c>
      <c r="AK10" s="5">
        <v>0</v>
      </c>
      <c r="AL10" s="5">
        <v>1</v>
      </c>
      <c r="AM10" s="5">
        <v>0</v>
      </c>
      <c r="AN10" s="5">
        <v>1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1</v>
      </c>
      <c r="AU10" s="5">
        <v>0</v>
      </c>
      <c r="AV10" s="5">
        <v>0</v>
      </c>
      <c r="AW10" s="5">
        <v>0</v>
      </c>
      <c r="AX10" s="5">
        <v>0</v>
      </c>
      <c r="AY10" s="5">
        <v>1</v>
      </c>
      <c r="AZ10" s="5">
        <v>1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1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1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1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113" s="4" customFormat="1" ht="42" x14ac:dyDescent="0.3">
      <c r="A19" s="62"/>
      <c r="B19" s="23" t="s">
        <v>88</v>
      </c>
      <c r="C19" s="9">
        <f t="shared" si="0"/>
        <v>1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7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2</v>
      </c>
      <c r="J20" s="5">
        <v>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1</v>
      </c>
      <c r="AP20" s="5">
        <v>0</v>
      </c>
      <c r="AQ20" s="5">
        <v>0</v>
      </c>
      <c r="AR20" s="5">
        <v>1</v>
      </c>
      <c r="AS20" s="5">
        <v>0</v>
      </c>
      <c r="AT20" s="5">
        <v>0</v>
      </c>
      <c r="AU20" s="5">
        <v>0</v>
      </c>
      <c r="AV20" s="5">
        <v>1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7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2</v>
      </c>
      <c r="J21" s="8">
        <v>2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1</v>
      </c>
      <c r="AP21" s="8">
        <v>0</v>
      </c>
      <c r="AQ21" s="8">
        <v>0</v>
      </c>
      <c r="AR21" s="8">
        <v>1</v>
      </c>
      <c r="AS21" s="8">
        <v>0</v>
      </c>
      <c r="AT21" s="8">
        <v>0</v>
      </c>
      <c r="AU21" s="8">
        <v>0</v>
      </c>
      <c r="AV21" s="8">
        <v>1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39</v>
      </c>
      <c r="D22" s="5">
        <v>0</v>
      </c>
      <c r="E22" s="5">
        <v>2</v>
      </c>
      <c r="F22" s="5">
        <v>0</v>
      </c>
      <c r="G22" s="5">
        <v>0</v>
      </c>
      <c r="H22" s="5">
        <v>3</v>
      </c>
      <c r="I22" s="5">
        <v>0</v>
      </c>
      <c r="J22" s="5">
        <v>2</v>
      </c>
      <c r="K22" s="5">
        <v>0</v>
      </c>
      <c r="L22" s="5">
        <v>1</v>
      </c>
      <c r="M22" s="5">
        <v>2</v>
      </c>
      <c r="N22" s="5">
        <v>0</v>
      </c>
      <c r="O22" s="5">
        <v>1</v>
      </c>
      <c r="P22" s="5">
        <v>0</v>
      </c>
      <c r="Q22" s="5">
        <v>0</v>
      </c>
      <c r="R22" s="5">
        <v>1</v>
      </c>
      <c r="S22" s="5">
        <v>1</v>
      </c>
      <c r="T22" s="5">
        <v>0</v>
      </c>
      <c r="U22" s="5">
        <v>1</v>
      </c>
      <c r="V22" s="5">
        <v>0</v>
      </c>
      <c r="W22" s="5">
        <v>1</v>
      </c>
      <c r="X22" s="5">
        <v>6</v>
      </c>
      <c r="Y22" s="5">
        <v>1</v>
      </c>
      <c r="Z22" s="5">
        <v>0</v>
      </c>
      <c r="AA22" s="5">
        <v>0</v>
      </c>
      <c r="AB22" s="5">
        <v>1</v>
      </c>
      <c r="AC22" s="5">
        <v>1</v>
      </c>
      <c r="AD22" s="5">
        <v>0</v>
      </c>
      <c r="AE22" s="5">
        <v>1</v>
      </c>
      <c r="AF22" s="5">
        <v>0</v>
      </c>
      <c r="AG22" s="5">
        <v>1</v>
      </c>
      <c r="AH22" s="5">
        <v>0</v>
      </c>
      <c r="AI22" s="5">
        <v>0</v>
      </c>
      <c r="AJ22" s="5">
        <v>0</v>
      </c>
      <c r="AK22" s="5">
        <v>1</v>
      </c>
      <c r="AL22" s="5">
        <v>1</v>
      </c>
      <c r="AM22" s="5">
        <v>1</v>
      </c>
      <c r="AN22" s="5">
        <v>1</v>
      </c>
      <c r="AO22" s="5">
        <v>0</v>
      </c>
      <c r="AP22" s="5">
        <v>0</v>
      </c>
      <c r="AQ22" s="5">
        <v>0</v>
      </c>
      <c r="AR22" s="5">
        <v>1</v>
      </c>
      <c r="AS22" s="5">
        <v>1</v>
      </c>
      <c r="AT22" s="5">
        <v>0</v>
      </c>
      <c r="AU22" s="5">
        <v>1</v>
      </c>
      <c r="AV22" s="5">
        <v>3</v>
      </c>
      <c r="AW22" s="5">
        <v>1</v>
      </c>
      <c r="AX22" s="5">
        <v>0</v>
      </c>
      <c r="AY22" s="5">
        <v>0</v>
      </c>
      <c r="AZ22" s="5">
        <v>1</v>
      </c>
      <c r="BA22" s="5">
        <v>0</v>
      </c>
      <c r="BB22" s="5">
        <v>0</v>
      </c>
      <c r="BC22" s="5">
        <v>0</v>
      </c>
      <c r="BD22" s="5">
        <v>0</v>
      </c>
      <c r="BE22" s="5">
        <v>1</v>
      </c>
      <c r="BF22" s="5">
        <v>0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22</v>
      </c>
      <c r="D23" s="8">
        <v>0</v>
      </c>
      <c r="E23" s="8">
        <v>1</v>
      </c>
      <c r="F23" s="8">
        <v>0</v>
      </c>
      <c r="G23" s="8">
        <v>0</v>
      </c>
      <c r="H23" s="8">
        <v>2</v>
      </c>
      <c r="I23" s="8">
        <v>0</v>
      </c>
      <c r="J23" s="8">
        <v>1</v>
      </c>
      <c r="K23" s="8">
        <v>0</v>
      </c>
      <c r="L23" s="8">
        <v>0</v>
      </c>
      <c r="M23" s="8">
        <v>2</v>
      </c>
      <c r="N23" s="8">
        <v>0</v>
      </c>
      <c r="O23" s="8">
        <v>0</v>
      </c>
      <c r="P23" s="8">
        <v>0</v>
      </c>
      <c r="Q23" s="8">
        <v>0</v>
      </c>
      <c r="R23" s="8">
        <v>1</v>
      </c>
      <c r="S23" s="8">
        <v>0</v>
      </c>
      <c r="T23" s="8">
        <v>0</v>
      </c>
      <c r="U23" s="8">
        <v>0</v>
      </c>
      <c r="V23" s="8">
        <v>0</v>
      </c>
      <c r="W23" s="8">
        <v>1</v>
      </c>
      <c r="X23" s="8">
        <v>4</v>
      </c>
      <c r="Y23" s="8">
        <v>0</v>
      </c>
      <c r="Z23" s="8">
        <v>0</v>
      </c>
      <c r="AA23" s="8">
        <v>0</v>
      </c>
      <c r="AB23" s="8">
        <v>1</v>
      </c>
      <c r="AC23" s="8">
        <v>0</v>
      </c>
      <c r="AD23" s="8">
        <v>0</v>
      </c>
      <c r="AE23" s="8">
        <v>1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1</v>
      </c>
      <c r="AN23" s="8">
        <v>1</v>
      </c>
      <c r="AO23" s="8">
        <v>0</v>
      </c>
      <c r="AP23" s="8">
        <v>0</v>
      </c>
      <c r="AQ23" s="8">
        <v>0</v>
      </c>
      <c r="AR23" s="8">
        <v>1</v>
      </c>
      <c r="AS23" s="8">
        <v>0</v>
      </c>
      <c r="AT23" s="8">
        <v>0</v>
      </c>
      <c r="AU23" s="8">
        <v>1</v>
      </c>
      <c r="AV23" s="8">
        <v>2</v>
      </c>
      <c r="AW23" s="8">
        <v>1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1</v>
      </c>
      <c r="BF23" s="8">
        <v>0</v>
      </c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10</v>
      </c>
      <c r="D24" s="8">
        <v>0</v>
      </c>
      <c r="E24" s="8">
        <v>0</v>
      </c>
      <c r="F24" s="8">
        <v>0</v>
      </c>
      <c r="G24" s="8">
        <v>0</v>
      </c>
      <c r="H24" s="8">
        <v>1</v>
      </c>
      <c r="I24" s="8">
        <v>0</v>
      </c>
      <c r="J24" s="8">
        <v>1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1</v>
      </c>
      <c r="T24" s="8">
        <v>0</v>
      </c>
      <c r="U24" s="8">
        <v>0</v>
      </c>
      <c r="V24" s="8">
        <v>0</v>
      </c>
      <c r="W24" s="8">
        <v>0</v>
      </c>
      <c r="X24" s="8">
        <v>2</v>
      </c>
      <c r="Y24" s="8">
        <v>1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1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1</v>
      </c>
      <c r="AT24" s="8">
        <v>0</v>
      </c>
      <c r="AU24" s="8">
        <v>0</v>
      </c>
      <c r="AV24" s="8">
        <v>1</v>
      </c>
      <c r="AW24" s="8">
        <v>0</v>
      </c>
      <c r="AX24" s="8">
        <v>0</v>
      </c>
      <c r="AY24" s="8">
        <v>0</v>
      </c>
      <c r="AZ24" s="8">
        <v>1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1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1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113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3</v>
      </c>
      <c r="D28" s="5">
        <v>0</v>
      </c>
      <c r="E28" s="5">
        <v>0</v>
      </c>
      <c r="F28" s="5">
        <v>0</v>
      </c>
      <c r="G28" s="5">
        <v>0</v>
      </c>
      <c r="H28" s="5">
        <v>1</v>
      </c>
      <c r="I28" s="5">
        <v>0</v>
      </c>
      <c r="J28" s="5">
        <v>0</v>
      </c>
      <c r="K28" s="5">
        <v>1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1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1</v>
      </c>
      <c r="D30" s="8">
        <v>0</v>
      </c>
      <c r="E30" s="8">
        <v>0</v>
      </c>
      <c r="F30" s="8">
        <v>0</v>
      </c>
      <c r="G30" s="8">
        <v>0</v>
      </c>
      <c r="H30" s="8">
        <v>1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113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113" s="4" customFormat="1" ht="63" x14ac:dyDescent="0.35">
      <c r="A35" s="61"/>
      <c r="B35" s="27" t="s">
        <v>103</v>
      </c>
      <c r="C35" s="9">
        <f t="shared" si="0"/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18</v>
      </c>
      <c r="D44" s="5">
        <v>0</v>
      </c>
      <c r="E44" s="5">
        <v>0</v>
      </c>
      <c r="F44" s="5">
        <v>0</v>
      </c>
      <c r="G44" s="5">
        <v>0</v>
      </c>
      <c r="H44" s="5">
        <v>2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3</v>
      </c>
      <c r="W44" s="5">
        <v>0</v>
      </c>
      <c r="X44" s="5">
        <v>0</v>
      </c>
      <c r="Y44" s="5">
        <v>3</v>
      </c>
      <c r="Z44" s="5">
        <v>0</v>
      </c>
      <c r="AA44" s="5">
        <v>4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3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3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6</v>
      </c>
      <c r="D45" s="5">
        <v>0</v>
      </c>
      <c r="E45" s="5">
        <v>0</v>
      </c>
      <c r="F45" s="5">
        <v>0</v>
      </c>
      <c r="G45" s="5">
        <v>0</v>
      </c>
      <c r="H45" s="5">
        <v>3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2</v>
      </c>
      <c r="P45" s="5">
        <v>0</v>
      </c>
      <c r="Q45" s="5">
        <v>1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1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1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CC52" s="4">
        <v>1</v>
      </c>
      <c r="CE52" s="4">
        <v>1</v>
      </c>
    </row>
    <row r="53" spans="1:113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3</v>
      </c>
      <c r="D58" s="8">
        <v>0</v>
      </c>
      <c r="E58" s="8">
        <v>0</v>
      </c>
      <c r="F58" s="8">
        <v>0</v>
      </c>
      <c r="G58" s="8">
        <v>0</v>
      </c>
      <c r="H58" s="8">
        <v>2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1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2</v>
      </c>
      <c r="D59" s="8">
        <v>0</v>
      </c>
      <c r="E59" s="8">
        <v>0</v>
      </c>
      <c r="F59" s="8">
        <v>0</v>
      </c>
      <c r="G59" s="8">
        <v>0</v>
      </c>
      <c r="H59" s="8">
        <v>1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1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4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15F1-7C1A-4B55-9A2E-3A2A103A12E3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J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AG32" sqref="AG32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43</v>
      </c>
      <c r="D2" s="5">
        <v>1</v>
      </c>
      <c r="E2" s="5">
        <v>1</v>
      </c>
      <c r="F2" s="5">
        <v>0</v>
      </c>
      <c r="G2" s="5">
        <v>0</v>
      </c>
      <c r="H2" s="5">
        <v>2</v>
      </c>
      <c r="I2" s="5">
        <v>1</v>
      </c>
      <c r="J2" s="5">
        <v>0</v>
      </c>
      <c r="K2" s="5">
        <v>1</v>
      </c>
      <c r="L2" s="5">
        <v>0</v>
      </c>
      <c r="M2" s="5">
        <v>1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1</v>
      </c>
      <c r="Y2" s="5">
        <v>1</v>
      </c>
      <c r="Z2" s="5">
        <v>1</v>
      </c>
      <c r="AA2" s="5">
        <v>2</v>
      </c>
      <c r="AB2" s="5">
        <v>1</v>
      </c>
      <c r="AC2" s="5">
        <v>1</v>
      </c>
      <c r="AD2" s="5">
        <v>0</v>
      </c>
      <c r="AE2" s="5">
        <v>0</v>
      </c>
      <c r="AF2" s="5">
        <v>1</v>
      </c>
      <c r="AG2" s="5">
        <v>0</v>
      </c>
      <c r="AH2" s="5">
        <v>0</v>
      </c>
      <c r="AI2" s="5">
        <v>0</v>
      </c>
      <c r="AJ2" s="5">
        <v>1</v>
      </c>
      <c r="AK2" s="5">
        <v>0</v>
      </c>
      <c r="AL2" s="5">
        <v>1</v>
      </c>
      <c r="AM2" s="5">
        <v>1</v>
      </c>
      <c r="AN2" s="5">
        <v>0</v>
      </c>
      <c r="AO2" s="5">
        <v>0</v>
      </c>
      <c r="AP2" s="5">
        <v>0</v>
      </c>
      <c r="AQ2" s="5">
        <v>2</v>
      </c>
      <c r="AR2" s="5">
        <v>2</v>
      </c>
      <c r="AS2" s="5">
        <v>5</v>
      </c>
      <c r="AT2" s="5">
        <v>0</v>
      </c>
      <c r="AU2" s="5">
        <v>1</v>
      </c>
      <c r="AV2" s="5">
        <v>0</v>
      </c>
      <c r="AW2" s="5">
        <v>4</v>
      </c>
      <c r="AX2" s="5">
        <v>1</v>
      </c>
      <c r="AY2" s="5">
        <v>4</v>
      </c>
      <c r="AZ2" s="5">
        <v>0</v>
      </c>
      <c r="BA2" s="5">
        <v>1</v>
      </c>
      <c r="BB2" s="5">
        <v>0</v>
      </c>
      <c r="BC2" s="5">
        <v>1</v>
      </c>
      <c r="BD2" s="5">
        <v>2</v>
      </c>
      <c r="BE2" s="5">
        <v>0</v>
      </c>
      <c r="BF2" s="5">
        <v>0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ht="42" x14ac:dyDescent="0.3">
      <c r="A3" s="19" t="s">
        <v>58</v>
      </c>
      <c r="B3" s="20" t="s">
        <v>60</v>
      </c>
      <c r="C3" s="9">
        <f t="shared" ref="C3:C66" si="0">+SUM(D3:BF3)</f>
        <v>9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1</v>
      </c>
      <c r="Z3" s="5">
        <v>1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1</v>
      </c>
      <c r="AN3" s="5">
        <v>0</v>
      </c>
      <c r="AO3" s="5">
        <v>0</v>
      </c>
      <c r="AP3" s="5">
        <v>0</v>
      </c>
      <c r="AQ3" s="5">
        <v>1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2</v>
      </c>
      <c r="AZ3" s="5">
        <v>0</v>
      </c>
      <c r="BA3" s="5">
        <v>1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</row>
    <row r="7" spans="1:113" s="4" customFormat="1" ht="42" x14ac:dyDescent="0.3">
      <c r="A7" s="61"/>
      <c r="B7" s="23" t="s">
        <v>80</v>
      </c>
      <c r="C7" s="9">
        <f t="shared" si="0"/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</row>
    <row r="8" spans="1:113" s="4" customFormat="1" ht="42" x14ac:dyDescent="0.3">
      <c r="A8" s="61"/>
      <c r="B8" s="23" t="s">
        <v>81</v>
      </c>
      <c r="C8" s="9">
        <f t="shared" si="0"/>
        <v>7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1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1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1</v>
      </c>
      <c r="AN8" s="8">
        <v>0</v>
      </c>
      <c r="AO8" s="8">
        <v>0</v>
      </c>
      <c r="AP8" s="8">
        <v>0</v>
      </c>
      <c r="AQ8" s="8">
        <v>1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2</v>
      </c>
      <c r="AZ8" s="8">
        <v>0</v>
      </c>
      <c r="BA8" s="8">
        <v>1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2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1</v>
      </c>
      <c r="Z9" s="8">
        <v>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15</v>
      </c>
      <c r="D10" s="5">
        <v>1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  <c r="Y10" s="5">
        <v>0</v>
      </c>
      <c r="Z10" s="5">
        <v>0</v>
      </c>
      <c r="AA10" s="5">
        <v>0</v>
      </c>
      <c r="AB10" s="5">
        <v>1</v>
      </c>
      <c r="AC10" s="5">
        <v>1</v>
      </c>
      <c r="AD10" s="5">
        <v>0</v>
      </c>
      <c r="AE10" s="5">
        <v>0</v>
      </c>
      <c r="AF10" s="5">
        <v>1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1</v>
      </c>
      <c r="AR10" s="5">
        <v>2</v>
      </c>
      <c r="AS10" s="5">
        <v>3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2</v>
      </c>
      <c r="AZ10" s="5">
        <v>0</v>
      </c>
      <c r="BA10" s="5">
        <v>0</v>
      </c>
      <c r="BB10" s="5">
        <v>0</v>
      </c>
      <c r="BC10" s="5">
        <v>0</v>
      </c>
      <c r="BD10" s="5">
        <v>1</v>
      </c>
      <c r="BE10" s="5">
        <v>0</v>
      </c>
      <c r="BF10" s="5">
        <v>0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1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11</v>
      </c>
      <c r="D22" s="5">
        <v>0</v>
      </c>
      <c r="E22" s="5">
        <v>1</v>
      </c>
      <c r="F22" s="5">
        <v>0</v>
      </c>
      <c r="G22" s="5">
        <v>0</v>
      </c>
      <c r="H22" s="5">
        <v>2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2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1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1</v>
      </c>
      <c r="AV22" s="5">
        <v>0</v>
      </c>
      <c r="AW22" s="5">
        <v>2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1</v>
      </c>
      <c r="BE22" s="5">
        <v>0</v>
      </c>
      <c r="BF22" s="5">
        <v>0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8</v>
      </c>
      <c r="D23" s="8">
        <v>0</v>
      </c>
      <c r="E23" s="8">
        <v>1</v>
      </c>
      <c r="F23" s="8">
        <v>0</v>
      </c>
      <c r="G23" s="8">
        <v>0</v>
      </c>
      <c r="H23" s="8">
        <v>1</v>
      </c>
      <c r="I23" s="8">
        <v>1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1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1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1</v>
      </c>
      <c r="AV23" s="8">
        <v>0</v>
      </c>
      <c r="AW23" s="8">
        <v>2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3</v>
      </c>
      <c r="D24" s="8">
        <v>0</v>
      </c>
      <c r="E24" s="8">
        <v>0</v>
      </c>
      <c r="F24" s="8">
        <v>0</v>
      </c>
      <c r="G24" s="8">
        <v>0</v>
      </c>
      <c r="H24" s="8">
        <v>1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1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1</v>
      </c>
      <c r="BE24" s="8">
        <v>0</v>
      </c>
      <c r="BF24" s="8">
        <v>0</v>
      </c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</row>
    <row r="27" spans="1:113" s="4" customFormat="1" ht="42" x14ac:dyDescent="0.35">
      <c r="A27" s="19" t="s">
        <v>73</v>
      </c>
      <c r="B27" s="24" t="s">
        <v>72</v>
      </c>
      <c r="C27" s="9">
        <f t="shared" si="0"/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4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1</v>
      </c>
      <c r="AT28" s="5">
        <v>0</v>
      </c>
      <c r="AU28" s="5">
        <v>0</v>
      </c>
      <c r="AV28" s="5">
        <v>0</v>
      </c>
      <c r="AW28" s="5">
        <v>2</v>
      </c>
      <c r="AX28" s="5">
        <v>1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ht="42" x14ac:dyDescent="0.35">
      <c r="A29" s="60" t="s">
        <v>139</v>
      </c>
      <c r="B29" s="26" t="s">
        <v>97</v>
      </c>
      <c r="C29" s="9">
        <f t="shared" si="0"/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</row>
    <row r="34" spans="1:113" s="4" customFormat="1" ht="63" x14ac:dyDescent="0.35">
      <c r="A34" s="61"/>
      <c r="B34" s="27" t="s">
        <v>102</v>
      </c>
      <c r="C34" s="9">
        <f t="shared" si="0"/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</row>
    <row r="35" spans="1:113" s="4" customFormat="1" ht="63" x14ac:dyDescent="0.35">
      <c r="A35" s="61"/>
      <c r="B35" s="27" t="s">
        <v>103</v>
      </c>
      <c r="C35" s="9">
        <f t="shared" si="0"/>
        <v>1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1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4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1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1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1</v>
      </c>
      <c r="BD45" s="5">
        <v>0</v>
      </c>
      <c r="BE45" s="5">
        <v>0</v>
      </c>
      <c r="BF45" s="5">
        <v>0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</row>
    <row r="49" spans="1:113" s="4" customFormat="1" ht="42" x14ac:dyDescent="0.3">
      <c r="A49" s="61"/>
      <c r="B49" s="28" t="s">
        <v>122</v>
      </c>
      <c r="C49" s="9">
        <f t="shared" si="0"/>
        <v>1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1</v>
      </c>
      <c r="BD49" s="8">
        <v>0</v>
      </c>
      <c r="BE49" s="8">
        <v>0</v>
      </c>
      <c r="BF49" s="8">
        <v>0</v>
      </c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1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1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CC52" s="4">
        <v>1</v>
      </c>
      <c r="CE52" s="4">
        <v>1</v>
      </c>
    </row>
    <row r="53" spans="1:113" s="4" customFormat="1" ht="42" x14ac:dyDescent="0.3">
      <c r="A53" s="61"/>
      <c r="B53" s="23" t="s">
        <v>126</v>
      </c>
      <c r="C53" s="9">
        <f t="shared" si="0"/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2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1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1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4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7B39-25D4-4A38-B27D-0340F3F0DB91}">
  <sheetPr>
    <tabColor theme="2"/>
  </sheetPr>
  <dimension ref="A1:DI1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BF68" sqref="D2:BF68"/>
      <selection pane="topRight" activeCell="BF68" sqref="D2:BF68"/>
      <selection pane="bottomLeft" activeCell="BF68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54</v>
      </c>
      <c r="D2" s="5">
        <v>1</v>
      </c>
      <c r="E2" s="5">
        <v>0</v>
      </c>
      <c r="F2" s="5">
        <v>0</v>
      </c>
      <c r="G2" s="5">
        <v>3</v>
      </c>
      <c r="H2" s="5">
        <v>4</v>
      </c>
      <c r="I2" s="5">
        <v>1</v>
      </c>
      <c r="J2" s="5">
        <v>4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2</v>
      </c>
      <c r="U2" s="5">
        <v>3</v>
      </c>
      <c r="V2" s="5">
        <v>0</v>
      </c>
      <c r="W2" s="5">
        <v>1</v>
      </c>
      <c r="X2" s="5">
        <v>4</v>
      </c>
      <c r="Y2" s="5">
        <v>3</v>
      </c>
      <c r="Z2" s="5">
        <v>0</v>
      </c>
      <c r="AA2" s="5">
        <v>0</v>
      </c>
      <c r="AB2" s="5">
        <v>0</v>
      </c>
      <c r="AC2" s="5">
        <v>1</v>
      </c>
      <c r="AD2" s="5">
        <v>0</v>
      </c>
      <c r="AE2" s="5">
        <v>2</v>
      </c>
      <c r="AF2" s="5">
        <v>1</v>
      </c>
      <c r="AG2" s="5">
        <v>0</v>
      </c>
      <c r="AH2" s="5">
        <v>0</v>
      </c>
      <c r="AI2" s="5">
        <v>0</v>
      </c>
      <c r="AJ2" s="5">
        <v>1</v>
      </c>
      <c r="AK2" s="5">
        <v>3</v>
      </c>
      <c r="AL2" s="5">
        <v>0</v>
      </c>
      <c r="AM2" s="5">
        <v>0</v>
      </c>
      <c r="AN2" s="5">
        <v>3</v>
      </c>
      <c r="AO2" s="5">
        <v>2</v>
      </c>
      <c r="AP2" s="5">
        <v>0</v>
      </c>
      <c r="AQ2" s="5">
        <v>1</v>
      </c>
      <c r="AR2" s="5">
        <v>5</v>
      </c>
      <c r="AS2" s="5">
        <v>1</v>
      </c>
      <c r="AT2" s="5">
        <v>0</v>
      </c>
      <c r="AU2" s="5">
        <v>0</v>
      </c>
      <c r="AV2" s="5">
        <v>3</v>
      </c>
      <c r="AW2" s="5">
        <v>0</v>
      </c>
      <c r="AX2" s="5">
        <v>2</v>
      </c>
      <c r="AY2" s="5">
        <v>0</v>
      </c>
      <c r="AZ2" s="5">
        <v>1</v>
      </c>
      <c r="BA2" s="5">
        <v>1</v>
      </c>
      <c r="BB2" s="5">
        <v>1</v>
      </c>
      <c r="BC2" s="5">
        <v>0</v>
      </c>
      <c r="BD2" s="5">
        <v>0</v>
      </c>
      <c r="BE2" s="5">
        <v>0</v>
      </c>
      <c r="BF2" s="5">
        <v>0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6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3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2</v>
      </c>
      <c r="AL3" s="5">
        <v>0</v>
      </c>
      <c r="AM3" s="5">
        <v>0</v>
      </c>
      <c r="AN3" s="5">
        <v>1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>
        <v>2</v>
      </c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>
        <v>3</v>
      </c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>
        <v>1</v>
      </c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10</v>
      </c>
      <c r="D10" s="5">
        <v>1</v>
      </c>
      <c r="E10" s="5">
        <v>0</v>
      </c>
      <c r="F10" s="5">
        <v>0</v>
      </c>
      <c r="G10" s="5">
        <v>0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1</v>
      </c>
      <c r="Y10" s="5">
        <v>0</v>
      </c>
      <c r="Z10" s="5">
        <v>0</v>
      </c>
      <c r="AA10" s="5">
        <v>0</v>
      </c>
      <c r="AB10" s="5">
        <v>0</v>
      </c>
      <c r="AC10" s="5">
        <v>1</v>
      </c>
      <c r="AD10" s="5">
        <v>0</v>
      </c>
      <c r="AE10" s="5">
        <v>1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3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1</v>
      </c>
      <c r="BC10" s="5">
        <v>0</v>
      </c>
      <c r="BD10" s="5">
        <v>0</v>
      </c>
      <c r="BE10" s="5">
        <v>0</v>
      </c>
      <c r="BF10" s="5">
        <v>0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2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27</v>
      </c>
      <c r="D22" s="5">
        <v>0</v>
      </c>
      <c r="E22" s="5">
        <v>0</v>
      </c>
      <c r="F22" s="5">
        <v>0</v>
      </c>
      <c r="G22" s="5">
        <v>3</v>
      </c>
      <c r="H22" s="5">
        <v>1</v>
      </c>
      <c r="I22" s="5">
        <v>0</v>
      </c>
      <c r="J22" s="5">
        <v>1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2</v>
      </c>
      <c r="U22" s="5">
        <v>0</v>
      </c>
      <c r="V22" s="5">
        <v>0</v>
      </c>
      <c r="W22" s="5">
        <v>0</v>
      </c>
      <c r="X22" s="5">
        <v>0</v>
      </c>
      <c r="Y22" s="5">
        <v>2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1</v>
      </c>
      <c r="AF22" s="5">
        <v>1</v>
      </c>
      <c r="AG22" s="5">
        <v>0</v>
      </c>
      <c r="AH22" s="5">
        <v>0</v>
      </c>
      <c r="AI22" s="5">
        <v>0</v>
      </c>
      <c r="AJ22" s="5">
        <v>1</v>
      </c>
      <c r="AK22" s="5">
        <v>1</v>
      </c>
      <c r="AL22" s="5">
        <v>0</v>
      </c>
      <c r="AM22" s="5">
        <v>0</v>
      </c>
      <c r="AN22" s="5">
        <v>2</v>
      </c>
      <c r="AO22" s="5">
        <v>2</v>
      </c>
      <c r="AP22" s="5">
        <v>0</v>
      </c>
      <c r="AQ22" s="5">
        <v>0</v>
      </c>
      <c r="AR22" s="5">
        <v>2</v>
      </c>
      <c r="AS22" s="5">
        <v>1</v>
      </c>
      <c r="AT22" s="5">
        <v>0</v>
      </c>
      <c r="AU22" s="5">
        <v>0</v>
      </c>
      <c r="AV22" s="5">
        <v>3</v>
      </c>
      <c r="AW22" s="5">
        <v>0</v>
      </c>
      <c r="AX22" s="5">
        <v>2</v>
      </c>
      <c r="AY22" s="5">
        <v>0</v>
      </c>
      <c r="AZ22" s="5">
        <v>1</v>
      </c>
      <c r="BA22" s="5">
        <v>1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11</v>
      </c>
      <c r="D23" s="8"/>
      <c r="E23" s="8"/>
      <c r="F23" s="8"/>
      <c r="G23" s="8">
        <v>1</v>
      </c>
      <c r="H23" s="8">
        <v>1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>
        <v>2</v>
      </c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>
        <v>1</v>
      </c>
      <c r="AK23" s="8"/>
      <c r="AL23" s="8"/>
      <c r="AM23" s="8"/>
      <c r="AN23" s="8">
        <v>2</v>
      </c>
      <c r="AO23" s="8"/>
      <c r="AP23" s="8"/>
      <c r="AQ23" s="8"/>
      <c r="AR23" s="8">
        <v>2</v>
      </c>
      <c r="AS23" s="8"/>
      <c r="AT23" s="8"/>
      <c r="AU23" s="8"/>
      <c r="AV23" s="8"/>
      <c r="AW23" s="8"/>
      <c r="AX23" s="8"/>
      <c r="AY23" s="8"/>
      <c r="AZ23" s="8">
        <v>1</v>
      </c>
      <c r="BA23" s="8">
        <v>1</v>
      </c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9</v>
      </c>
      <c r="D24" s="8"/>
      <c r="E24" s="8"/>
      <c r="F24" s="8"/>
      <c r="G24" s="8">
        <v>1</v>
      </c>
      <c r="H24" s="8"/>
      <c r="I24" s="8"/>
      <c r="J24" s="8">
        <v>1</v>
      </c>
      <c r="K24" s="8"/>
      <c r="L24" s="8"/>
      <c r="M24" s="8"/>
      <c r="N24" s="8"/>
      <c r="O24" s="8"/>
      <c r="P24" s="8"/>
      <c r="Q24" s="8"/>
      <c r="R24" s="8"/>
      <c r="S24" s="8"/>
      <c r="T24" s="8">
        <v>2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8">
        <v>1</v>
      </c>
      <c r="AF24" s="8"/>
      <c r="AG24" s="8"/>
      <c r="AH24" s="8"/>
      <c r="AI24" s="8"/>
      <c r="AJ24" s="8"/>
      <c r="AK24" s="8">
        <v>1</v>
      </c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>
        <v>3</v>
      </c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1</v>
      </c>
      <c r="D28" s="5">
        <v>0</v>
      </c>
      <c r="E28" s="5">
        <v>0</v>
      </c>
      <c r="F28" s="5">
        <v>0</v>
      </c>
      <c r="G28" s="5">
        <v>0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1</v>
      </c>
      <c r="D29" s="8"/>
      <c r="E29" s="8"/>
      <c r="F29" s="8"/>
      <c r="G29" s="8"/>
      <c r="H29" s="8">
        <v>1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4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3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1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4</v>
      </c>
      <c r="D45" s="5">
        <v>0</v>
      </c>
      <c r="E45" s="5">
        <v>0</v>
      </c>
      <c r="F45" s="5">
        <v>0</v>
      </c>
      <c r="G45" s="5">
        <v>0</v>
      </c>
      <c r="H45" s="5">
        <v>1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1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1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>
        <v>1</v>
      </c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2</v>
      </c>
      <c r="D51" s="8"/>
      <c r="E51" s="8"/>
      <c r="F51" s="8"/>
      <c r="G51" s="8"/>
      <c r="H51" s="8">
        <v>1</v>
      </c>
      <c r="I51" s="8">
        <v>1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1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>
        <v>1</v>
      </c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>
        <v>0</v>
      </c>
      <c r="E70" s="6">
        <v>0</v>
      </c>
      <c r="F70" s="6">
        <v>0</v>
      </c>
      <c r="G70" s="6">
        <v>0</v>
      </c>
      <c r="H70" s="6">
        <v>1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  <row r="73" spans="1:113" x14ac:dyDescent="0.25">
      <c r="H73" s="2">
        <v>1</v>
      </c>
    </row>
    <row r="109" spans="4:58" x14ac:dyDescent="0.25"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</row>
    <row r="116" spans="4:58" x14ac:dyDescent="0.25"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3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1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</row>
    <row r="117" spans="4:58" x14ac:dyDescent="0.25">
      <c r="J117" s="2">
        <v>3</v>
      </c>
      <c r="Y117" s="2">
        <v>1</v>
      </c>
    </row>
    <row r="119" spans="4:58" x14ac:dyDescent="0.25">
      <c r="D119" s="2">
        <v>0</v>
      </c>
      <c r="E119" s="2">
        <v>0</v>
      </c>
      <c r="F119" s="2">
        <v>0</v>
      </c>
      <c r="G119" s="2">
        <v>0</v>
      </c>
      <c r="H119" s="2">
        <v>1</v>
      </c>
      <c r="I119" s="2">
        <v>1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1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1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</row>
    <row r="127" spans="4:58" x14ac:dyDescent="0.25">
      <c r="AQ127" s="2">
        <v>1</v>
      </c>
    </row>
    <row r="129" spans="4:58" x14ac:dyDescent="0.25">
      <c r="H129" s="2">
        <v>1</v>
      </c>
      <c r="I129" s="2">
        <v>1</v>
      </c>
    </row>
    <row r="138" spans="4:58" x14ac:dyDescent="0.25">
      <c r="X138" s="2">
        <v>1</v>
      </c>
    </row>
    <row r="140" spans="4:58" x14ac:dyDescent="0.25"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4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B5BC-9733-4946-AB1D-DC10FCD8D1B6}">
  <sheetPr>
    <tabColor theme="2"/>
  </sheetPr>
  <dimension ref="A1:DI71"/>
  <sheetViews>
    <sheetView showZeros="0" view="pageBreakPreview" zoomScale="25" zoomScaleNormal="55" zoomScaleSheetLayoutView="25" zoomScalePageLayoutView="55" workbookViewId="0">
      <pane xSplit="3" ySplit="1" topLeftCell="K2" activePane="bottomRight" state="frozen"/>
      <selection activeCell="BF68" sqref="D2:BF68"/>
      <selection pane="topRight" activeCell="BF68" sqref="D2:BF68"/>
      <selection pane="bottomLeft" activeCell="BF68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54</v>
      </c>
      <c r="D2" s="5">
        <v>0</v>
      </c>
      <c r="E2" s="5">
        <v>1</v>
      </c>
      <c r="F2" s="5">
        <v>0</v>
      </c>
      <c r="G2" s="5">
        <v>1</v>
      </c>
      <c r="H2" s="5">
        <v>0</v>
      </c>
      <c r="I2" s="5">
        <v>4</v>
      </c>
      <c r="J2" s="5">
        <v>0</v>
      </c>
      <c r="K2" s="5">
        <v>0</v>
      </c>
      <c r="L2" s="5">
        <v>1</v>
      </c>
      <c r="M2" s="5">
        <v>1</v>
      </c>
      <c r="N2" s="5">
        <v>1</v>
      </c>
      <c r="O2" s="5">
        <v>0</v>
      </c>
      <c r="P2" s="5">
        <v>1</v>
      </c>
      <c r="Q2" s="5">
        <v>0</v>
      </c>
      <c r="R2" s="5">
        <v>6</v>
      </c>
      <c r="S2" s="5">
        <v>3</v>
      </c>
      <c r="T2" s="5">
        <v>0</v>
      </c>
      <c r="U2" s="5">
        <v>0</v>
      </c>
      <c r="V2" s="5">
        <v>3</v>
      </c>
      <c r="W2" s="5">
        <v>0</v>
      </c>
      <c r="X2" s="5">
        <v>0</v>
      </c>
      <c r="Y2" s="5">
        <v>1</v>
      </c>
      <c r="Z2" s="5">
        <v>0</v>
      </c>
      <c r="AA2" s="5">
        <v>3</v>
      </c>
      <c r="AB2" s="5">
        <v>1</v>
      </c>
      <c r="AC2" s="5">
        <v>0</v>
      </c>
      <c r="AD2" s="5">
        <v>0</v>
      </c>
      <c r="AE2" s="5">
        <v>0</v>
      </c>
      <c r="AF2" s="5">
        <v>2</v>
      </c>
      <c r="AG2" s="5">
        <v>0</v>
      </c>
      <c r="AH2" s="5">
        <v>1</v>
      </c>
      <c r="AI2" s="5">
        <v>2</v>
      </c>
      <c r="AJ2" s="5">
        <v>1</v>
      </c>
      <c r="AK2" s="5">
        <v>0</v>
      </c>
      <c r="AL2" s="5">
        <v>3</v>
      </c>
      <c r="AM2" s="5">
        <v>1</v>
      </c>
      <c r="AN2" s="5">
        <v>1</v>
      </c>
      <c r="AO2" s="5">
        <v>1</v>
      </c>
      <c r="AP2" s="5">
        <v>0</v>
      </c>
      <c r="AQ2" s="5">
        <v>0</v>
      </c>
      <c r="AR2" s="5">
        <v>2</v>
      </c>
      <c r="AS2" s="5">
        <v>1</v>
      </c>
      <c r="AT2" s="5">
        <v>1</v>
      </c>
      <c r="AU2" s="5">
        <v>4</v>
      </c>
      <c r="AV2" s="5">
        <v>0</v>
      </c>
      <c r="AW2" s="5">
        <v>1</v>
      </c>
      <c r="AX2" s="5">
        <v>0</v>
      </c>
      <c r="AY2" s="5">
        <v>0</v>
      </c>
      <c r="AZ2" s="5">
        <v>0</v>
      </c>
      <c r="BA2" s="5">
        <v>0</v>
      </c>
      <c r="BB2" s="5">
        <v>1</v>
      </c>
      <c r="BC2" s="5">
        <v>0</v>
      </c>
      <c r="BD2" s="5">
        <v>3</v>
      </c>
      <c r="BE2" s="5">
        <v>1</v>
      </c>
      <c r="BF2" s="5">
        <v>1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8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0</v>
      </c>
      <c r="R3" s="5">
        <v>0</v>
      </c>
      <c r="S3" s="5">
        <v>2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1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1</v>
      </c>
      <c r="AP3" s="5">
        <v>0</v>
      </c>
      <c r="AQ3" s="5">
        <v>0</v>
      </c>
      <c r="AR3" s="5">
        <v>0</v>
      </c>
      <c r="AS3" s="5">
        <v>0</v>
      </c>
      <c r="AT3" s="5">
        <v>1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2</v>
      </c>
      <c r="BE3" s="5">
        <v>0</v>
      </c>
      <c r="BF3" s="5">
        <v>0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>
        <v>1</v>
      </c>
      <c r="T4" s="8"/>
      <c r="U4" s="8"/>
      <c r="V4" s="8"/>
      <c r="W4" s="8"/>
      <c r="X4" s="8"/>
      <c r="Y4" s="8"/>
      <c r="Z4" s="8"/>
      <c r="AA4" s="8">
        <v>1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>
        <v>1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>
        <v>1</v>
      </c>
      <c r="AP8" s="8"/>
      <c r="AQ8" s="8"/>
      <c r="AR8" s="8"/>
      <c r="AS8" s="8"/>
      <c r="AT8" s="8">
        <v>1</v>
      </c>
      <c r="AU8" s="8"/>
      <c r="AV8" s="8"/>
      <c r="AW8" s="8"/>
      <c r="AX8" s="8"/>
      <c r="AY8" s="8"/>
      <c r="AZ8" s="8"/>
      <c r="BA8" s="8"/>
      <c r="BB8" s="8"/>
      <c r="BC8" s="8"/>
      <c r="BD8" s="8">
        <v>2</v>
      </c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13</v>
      </c>
      <c r="D10" s="5">
        <v>0</v>
      </c>
      <c r="E10" s="5">
        <v>1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1</v>
      </c>
      <c r="Z10" s="5">
        <v>0</v>
      </c>
      <c r="AA10" s="5">
        <v>2</v>
      </c>
      <c r="AB10" s="5">
        <v>1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1</v>
      </c>
      <c r="AI10" s="5">
        <v>0</v>
      </c>
      <c r="AJ10" s="5">
        <v>1</v>
      </c>
      <c r="AK10" s="5">
        <v>0</v>
      </c>
      <c r="AL10" s="5">
        <v>0</v>
      </c>
      <c r="AM10" s="5">
        <v>1</v>
      </c>
      <c r="AN10" s="5">
        <v>0</v>
      </c>
      <c r="AO10" s="5">
        <v>0</v>
      </c>
      <c r="AP10" s="5">
        <v>0</v>
      </c>
      <c r="AQ10" s="5">
        <v>0</v>
      </c>
      <c r="AR10" s="5">
        <v>1</v>
      </c>
      <c r="AS10" s="5">
        <v>1</v>
      </c>
      <c r="AT10" s="5">
        <v>0</v>
      </c>
      <c r="AU10" s="5">
        <v>0</v>
      </c>
      <c r="AV10" s="5">
        <v>0</v>
      </c>
      <c r="AW10" s="5">
        <v>1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1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>
        <v>1</v>
      </c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2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20</v>
      </c>
      <c r="D22" s="5">
        <v>0</v>
      </c>
      <c r="E22" s="5">
        <v>0</v>
      </c>
      <c r="F22" s="5">
        <v>0</v>
      </c>
      <c r="G22" s="5">
        <v>1</v>
      </c>
      <c r="H22" s="5">
        <v>0</v>
      </c>
      <c r="I22" s="5">
        <v>4</v>
      </c>
      <c r="J22" s="5">
        <v>0</v>
      </c>
      <c r="K22" s="5">
        <v>0</v>
      </c>
      <c r="L22" s="5">
        <v>1</v>
      </c>
      <c r="M22" s="5">
        <v>1</v>
      </c>
      <c r="N22" s="5">
        <v>1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2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2</v>
      </c>
      <c r="AG22" s="5">
        <v>0</v>
      </c>
      <c r="AH22" s="5">
        <v>0</v>
      </c>
      <c r="AI22" s="5">
        <v>2</v>
      </c>
      <c r="AJ22" s="5">
        <v>0</v>
      </c>
      <c r="AK22" s="5">
        <v>0</v>
      </c>
      <c r="AL22" s="5">
        <v>3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1</v>
      </c>
      <c r="BC22" s="5">
        <v>0</v>
      </c>
      <c r="BD22" s="5">
        <v>1</v>
      </c>
      <c r="BE22" s="5">
        <v>1</v>
      </c>
      <c r="BF22" s="5">
        <v>0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6</v>
      </c>
      <c r="D23" s="8"/>
      <c r="E23" s="8"/>
      <c r="F23" s="8"/>
      <c r="G23" s="8">
        <v>1</v>
      </c>
      <c r="H23" s="8"/>
      <c r="I23" s="8">
        <v>2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>
        <v>1</v>
      </c>
      <c r="W23" s="8"/>
      <c r="X23" s="8"/>
      <c r="Y23" s="8"/>
      <c r="Z23" s="8"/>
      <c r="AA23" s="8"/>
      <c r="AB23" s="8"/>
      <c r="AC23" s="8"/>
      <c r="AD23" s="8"/>
      <c r="AE23" s="8"/>
      <c r="AF23" s="8">
        <v>2</v>
      </c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6</v>
      </c>
      <c r="D24" s="8"/>
      <c r="E24" s="8"/>
      <c r="F24" s="8"/>
      <c r="G24" s="8"/>
      <c r="H24" s="8"/>
      <c r="I24" s="8">
        <v>1</v>
      </c>
      <c r="J24" s="8"/>
      <c r="K24" s="8"/>
      <c r="L24" s="8"/>
      <c r="M24" s="8">
        <v>1</v>
      </c>
      <c r="N24" s="8">
        <v>1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>
        <v>1</v>
      </c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>
        <v>1</v>
      </c>
      <c r="BE24" s="8">
        <v>1</v>
      </c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1</v>
      </c>
      <c r="D25" s="8"/>
      <c r="E25" s="8"/>
      <c r="F25" s="8"/>
      <c r="G25" s="8"/>
      <c r="H25" s="8"/>
      <c r="I25" s="8"/>
      <c r="J25" s="8"/>
      <c r="K25" s="8"/>
      <c r="L25" s="8">
        <v>1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2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1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2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>
        <v>1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>
        <v>1</v>
      </c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6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4</v>
      </c>
      <c r="S44" s="5">
        <v>1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1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3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2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1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>
        <v>1</v>
      </c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2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>
        <v>1</v>
      </c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>
        <v>1</v>
      </c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4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A32C-4435-4A54-900F-0281ACB31D9C}">
  <sheetPr>
    <tabColor theme="2"/>
  </sheetPr>
  <dimension ref="A1:DI71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BF68" sqref="D2:BF68"/>
      <selection pane="topRight" activeCell="BF68" sqref="D2:BF68"/>
      <selection pane="bottomLeft" activeCell="BF68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57</v>
      </c>
      <c r="D2" s="5">
        <v>0</v>
      </c>
      <c r="E2" s="5">
        <v>0</v>
      </c>
      <c r="F2" s="5">
        <v>1</v>
      </c>
      <c r="G2" s="5">
        <v>3</v>
      </c>
      <c r="H2" s="5">
        <v>2</v>
      </c>
      <c r="I2" s="5">
        <v>1</v>
      </c>
      <c r="J2" s="5">
        <v>1</v>
      </c>
      <c r="K2" s="5">
        <v>4</v>
      </c>
      <c r="L2" s="5">
        <v>0</v>
      </c>
      <c r="M2" s="5">
        <v>0</v>
      </c>
      <c r="N2" s="5">
        <v>0</v>
      </c>
      <c r="O2" s="5">
        <v>2</v>
      </c>
      <c r="P2" s="5">
        <v>1</v>
      </c>
      <c r="Q2" s="5">
        <v>1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1</v>
      </c>
      <c r="Y2" s="5">
        <v>3</v>
      </c>
      <c r="Z2" s="5">
        <v>2</v>
      </c>
      <c r="AA2" s="5">
        <v>1</v>
      </c>
      <c r="AB2" s="5">
        <v>0</v>
      </c>
      <c r="AC2" s="5">
        <v>2</v>
      </c>
      <c r="AD2" s="5">
        <v>1</v>
      </c>
      <c r="AE2" s="5">
        <v>0</v>
      </c>
      <c r="AF2" s="5">
        <v>1</v>
      </c>
      <c r="AG2" s="5">
        <v>1</v>
      </c>
      <c r="AH2" s="5">
        <v>0</v>
      </c>
      <c r="AI2" s="5">
        <v>0</v>
      </c>
      <c r="AJ2" s="5">
        <v>1</v>
      </c>
      <c r="AK2" s="5">
        <v>1</v>
      </c>
      <c r="AL2" s="5">
        <v>0</v>
      </c>
      <c r="AM2" s="5">
        <v>0</v>
      </c>
      <c r="AN2" s="5">
        <v>2</v>
      </c>
      <c r="AO2" s="5">
        <v>0</v>
      </c>
      <c r="AP2" s="5">
        <v>0</v>
      </c>
      <c r="AQ2" s="5">
        <v>0</v>
      </c>
      <c r="AR2" s="5">
        <v>6</v>
      </c>
      <c r="AS2" s="5">
        <v>5</v>
      </c>
      <c r="AT2" s="5">
        <v>1</v>
      </c>
      <c r="AU2" s="5">
        <v>0</v>
      </c>
      <c r="AV2" s="5">
        <v>0</v>
      </c>
      <c r="AW2" s="5">
        <v>1</v>
      </c>
      <c r="AX2" s="5">
        <v>1</v>
      </c>
      <c r="AY2" s="5">
        <v>0</v>
      </c>
      <c r="AZ2" s="5">
        <v>0</v>
      </c>
      <c r="BA2" s="5">
        <v>1</v>
      </c>
      <c r="BB2" s="5">
        <v>0</v>
      </c>
      <c r="BC2" s="5">
        <v>4</v>
      </c>
      <c r="BD2" s="5">
        <v>0</v>
      </c>
      <c r="BE2" s="5">
        <v>0</v>
      </c>
      <c r="BF2" s="5">
        <v>4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5</v>
      </c>
      <c r="D3" s="5">
        <v>0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2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1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1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3</v>
      </c>
      <c r="D8" s="8"/>
      <c r="E8" s="8"/>
      <c r="F8" s="8">
        <v>1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>
        <v>1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>
        <v>1</v>
      </c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1</v>
      </c>
      <c r="D9" s="8"/>
      <c r="E9" s="8"/>
      <c r="F9" s="8"/>
      <c r="G9" s="8"/>
      <c r="H9" s="8"/>
      <c r="I9" s="8"/>
      <c r="J9" s="8"/>
      <c r="K9" s="8">
        <v>1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16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1</v>
      </c>
      <c r="AA10" s="5">
        <v>0</v>
      </c>
      <c r="AB10" s="5">
        <v>0</v>
      </c>
      <c r="AC10" s="5">
        <v>1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1</v>
      </c>
      <c r="AK10" s="5">
        <v>0</v>
      </c>
      <c r="AL10" s="5">
        <v>0</v>
      </c>
      <c r="AM10" s="5">
        <v>0</v>
      </c>
      <c r="AN10" s="5">
        <v>2</v>
      </c>
      <c r="AO10" s="5">
        <v>0</v>
      </c>
      <c r="AP10" s="5">
        <v>0</v>
      </c>
      <c r="AQ10" s="5">
        <v>0</v>
      </c>
      <c r="AR10" s="5">
        <v>2</v>
      </c>
      <c r="AS10" s="5">
        <v>2</v>
      </c>
      <c r="AT10" s="5">
        <v>1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4</v>
      </c>
      <c r="BD10" s="5">
        <v>0</v>
      </c>
      <c r="BE10" s="5">
        <v>0</v>
      </c>
      <c r="BF10" s="5">
        <v>0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>
        <v>2</v>
      </c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16</v>
      </c>
      <c r="D22" s="5">
        <v>0</v>
      </c>
      <c r="E22" s="5">
        <v>0</v>
      </c>
      <c r="F22" s="5">
        <v>0</v>
      </c>
      <c r="G22" s="5">
        <v>2</v>
      </c>
      <c r="H22" s="5">
        <v>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1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  <c r="Y22" s="5">
        <v>2</v>
      </c>
      <c r="Z22" s="5">
        <v>1</v>
      </c>
      <c r="AA22" s="5">
        <v>0</v>
      </c>
      <c r="AB22" s="5">
        <v>0</v>
      </c>
      <c r="AC22" s="5">
        <v>0</v>
      </c>
      <c r="AD22" s="5">
        <v>1</v>
      </c>
      <c r="AE22" s="5">
        <v>0</v>
      </c>
      <c r="AF22" s="5">
        <v>1</v>
      </c>
      <c r="AG22" s="5">
        <v>1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1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1</v>
      </c>
      <c r="AY22" s="5">
        <v>0</v>
      </c>
      <c r="AZ22" s="5">
        <v>0</v>
      </c>
      <c r="BA22" s="5">
        <v>1</v>
      </c>
      <c r="BB22" s="5">
        <v>0</v>
      </c>
      <c r="BC22" s="5">
        <v>0</v>
      </c>
      <c r="BD22" s="5">
        <v>0</v>
      </c>
      <c r="BE22" s="5">
        <v>0</v>
      </c>
      <c r="BF22" s="5">
        <v>1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3</v>
      </c>
      <c r="D23" s="8"/>
      <c r="E23" s="8"/>
      <c r="F23" s="8"/>
      <c r="G23" s="8"/>
      <c r="H23" s="8">
        <v>1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>
        <v>1</v>
      </c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>
        <v>1</v>
      </c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8</v>
      </c>
      <c r="D24" s="8"/>
      <c r="E24" s="8"/>
      <c r="F24" s="8"/>
      <c r="G24" s="8">
        <v>1</v>
      </c>
      <c r="H24" s="8"/>
      <c r="I24" s="8"/>
      <c r="J24" s="8"/>
      <c r="K24" s="8"/>
      <c r="L24" s="8"/>
      <c r="M24" s="8"/>
      <c r="N24" s="8"/>
      <c r="O24" s="8">
        <v>1</v>
      </c>
      <c r="P24" s="8"/>
      <c r="Q24" s="8"/>
      <c r="R24" s="8"/>
      <c r="S24" s="8"/>
      <c r="T24" s="8"/>
      <c r="U24" s="8"/>
      <c r="V24" s="8"/>
      <c r="W24" s="8"/>
      <c r="X24" s="8">
        <v>1</v>
      </c>
      <c r="Y24" s="8"/>
      <c r="Z24" s="8">
        <v>1</v>
      </c>
      <c r="AA24" s="8"/>
      <c r="AB24" s="8"/>
      <c r="AC24" s="8"/>
      <c r="AD24" s="8">
        <v>1</v>
      </c>
      <c r="AE24" s="8"/>
      <c r="AF24" s="8">
        <v>1</v>
      </c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>
        <v>1</v>
      </c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>
        <v>1</v>
      </c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8</v>
      </c>
      <c r="D28" s="5">
        <v>0</v>
      </c>
      <c r="E28" s="5">
        <v>0</v>
      </c>
      <c r="F28" s="5">
        <v>0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1</v>
      </c>
      <c r="P28" s="5">
        <v>1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1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1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2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5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>
        <v>1</v>
      </c>
      <c r="P30" s="8">
        <v>1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>
        <v>1</v>
      </c>
      <c r="AD30" s="8"/>
      <c r="AE30" s="8"/>
      <c r="AF30" s="8"/>
      <c r="AG30" s="8"/>
      <c r="AH30" s="8"/>
      <c r="AI30" s="8"/>
      <c r="AJ30" s="8"/>
      <c r="AK30" s="8">
        <v>1</v>
      </c>
      <c r="AL30" s="8"/>
      <c r="AM30" s="8"/>
      <c r="AN30" s="8"/>
      <c r="AO30" s="8"/>
      <c r="AP30" s="8"/>
      <c r="AQ30" s="8"/>
      <c r="AR30" s="8"/>
      <c r="AS30" s="8">
        <v>1</v>
      </c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12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2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1</v>
      </c>
      <c r="R45" s="5">
        <v>1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1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3</v>
      </c>
      <c r="AS45" s="5">
        <v>0</v>
      </c>
      <c r="AT45" s="5">
        <v>0</v>
      </c>
      <c r="AU45" s="5">
        <v>0</v>
      </c>
      <c r="AV45" s="5">
        <v>0</v>
      </c>
      <c r="AW45" s="5">
        <v>1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3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1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>
        <v>1</v>
      </c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1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>
        <v>1</v>
      </c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8</v>
      </c>
      <c r="D58" s="8"/>
      <c r="E58" s="8"/>
      <c r="F58" s="8"/>
      <c r="G58" s="8"/>
      <c r="H58" s="8"/>
      <c r="I58" s="8"/>
      <c r="J58" s="8"/>
      <c r="K58" s="8">
        <v>2</v>
      </c>
      <c r="L58" s="8"/>
      <c r="M58" s="8"/>
      <c r="N58" s="8"/>
      <c r="O58" s="8"/>
      <c r="P58" s="8"/>
      <c r="Q58" s="8"/>
      <c r="R58" s="8">
        <v>1</v>
      </c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>
        <v>1</v>
      </c>
      <c r="AS58" s="8"/>
      <c r="AT58" s="8"/>
      <c r="AU58" s="8"/>
      <c r="AV58" s="8"/>
      <c r="AW58" s="8">
        <v>1</v>
      </c>
      <c r="AX58" s="8"/>
      <c r="AY58" s="8"/>
      <c r="AZ58" s="8"/>
      <c r="BA58" s="8"/>
      <c r="BB58" s="8"/>
      <c r="BC58" s="8"/>
      <c r="BD58" s="8"/>
      <c r="BE58" s="8"/>
      <c r="BF58" s="8">
        <v>3</v>
      </c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2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>
        <v>1</v>
      </c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>
        <v>1</v>
      </c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4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A6AB1-5FA3-4FE9-AEC9-73BEDDAE51E9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BF68" sqref="D2:BF68"/>
      <selection pane="topRight" activeCell="BF68" sqref="D2:BF68"/>
      <selection pane="bottomLeft" activeCell="BF68" sqref="D2:BF68"/>
      <selection pane="bottomRight" activeCell="BF68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4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DF3B-804C-45C5-8C6E-C82CBDB3B1D1}">
  <sheetPr>
    <tabColor theme="2"/>
  </sheetPr>
  <dimension ref="A1:DI71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BF68" sqref="D2:BF68"/>
      <selection pane="topRight" activeCell="BF68" sqref="D2:BF68"/>
      <selection pane="bottomLeft" activeCell="BF68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22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1</v>
      </c>
      <c r="P2" s="5">
        <v>0</v>
      </c>
      <c r="Q2" s="5">
        <v>0</v>
      </c>
      <c r="R2" s="5">
        <v>4</v>
      </c>
      <c r="S2" s="5">
        <v>3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1</v>
      </c>
      <c r="AM2" s="5">
        <v>0</v>
      </c>
      <c r="AN2" s="5">
        <v>2</v>
      </c>
      <c r="AO2" s="5">
        <v>0</v>
      </c>
      <c r="AP2" s="5">
        <v>1</v>
      </c>
      <c r="AQ2" s="5">
        <v>0</v>
      </c>
      <c r="AR2" s="5">
        <v>8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1</v>
      </c>
      <c r="AZ2" s="5">
        <v>0</v>
      </c>
      <c r="BA2" s="5">
        <v>1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5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1</v>
      </c>
      <c r="AM3" s="5">
        <v>0</v>
      </c>
      <c r="AN3" s="5">
        <v>0</v>
      </c>
      <c r="AO3" s="5">
        <v>0</v>
      </c>
      <c r="AP3" s="5">
        <v>1</v>
      </c>
      <c r="AQ3" s="5">
        <v>0</v>
      </c>
      <c r="AR3" s="5">
        <v>1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1</v>
      </c>
      <c r="AZ3" s="5">
        <v>0</v>
      </c>
      <c r="BA3" s="5">
        <v>1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>
        <v>1</v>
      </c>
      <c r="AM8" s="8"/>
      <c r="AN8" s="8"/>
      <c r="AO8" s="8"/>
      <c r="AP8" s="8">
        <v>1</v>
      </c>
      <c r="AQ8" s="8"/>
      <c r="AR8" s="8">
        <v>1</v>
      </c>
      <c r="AS8" s="8"/>
      <c r="AT8" s="8"/>
      <c r="AU8" s="8"/>
      <c r="AV8" s="8"/>
      <c r="AW8" s="8"/>
      <c r="AX8" s="8"/>
      <c r="AY8" s="8">
        <v>1</v>
      </c>
      <c r="AZ8" s="8"/>
      <c r="BA8" s="8">
        <v>1</v>
      </c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1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16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4</v>
      </c>
      <c r="S44" s="5">
        <v>3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2</v>
      </c>
      <c r="AO44" s="5">
        <v>0</v>
      </c>
      <c r="AP44" s="5">
        <v>0</v>
      </c>
      <c r="AQ44" s="5">
        <v>0</v>
      </c>
      <c r="AR44" s="5">
        <v>7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4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820E-44EE-4D7E-B894-77CCE28DBCCB}">
  <sheetPr>
    <tabColor theme="2"/>
  </sheetPr>
  <dimension ref="A1:DI71"/>
  <sheetViews>
    <sheetView showZeros="0" view="pageBreakPreview" zoomScale="25" zoomScaleNormal="55" zoomScaleSheetLayoutView="25" zoomScalePageLayoutView="55" workbookViewId="0">
      <pane xSplit="3" ySplit="1" topLeftCell="M2" activePane="bottomRight" state="frozen"/>
      <selection activeCell="BF68" sqref="D2:BF68"/>
      <selection pane="topRight" activeCell="BF68" sqref="D2:BF68"/>
      <selection pane="bottomLeft" activeCell="BF68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63</v>
      </c>
      <c r="D2" s="5">
        <v>0</v>
      </c>
      <c r="E2" s="5">
        <v>1</v>
      </c>
      <c r="F2" s="5">
        <v>0</v>
      </c>
      <c r="G2" s="5">
        <v>0</v>
      </c>
      <c r="H2" s="5">
        <v>1</v>
      </c>
      <c r="I2" s="5">
        <v>2</v>
      </c>
      <c r="J2" s="5">
        <v>3</v>
      </c>
      <c r="K2" s="5">
        <v>1</v>
      </c>
      <c r="L2" s="5">
        <v>0</v>
      </c>
      <c r="M2" s="5">
        <v>3</v>
      </c>
      <c r="N2" s="5">
        <v>1</v>
      </c>
      <c r="O2" s="5">
        <v>3</v>
      </c>
      <c r="P2" s="5">
        <v>1</v>
      </c>
      <c r="Q2" s="5">
        <v>1</v>
      </c>
      <c r="R2" s="5">
        <v>1</v>
      </c>
      <c r="S2" s="5">
        <v>1</v>
      </c>
      <c r="T2" s="5">
        <v>0</v>
      </c>
      <c r="U2" s="5">
        <v>0</v>
      </c>
      <c r="V2" s="5">
        <v>0</v>
      </c>
      <c r="W2" s="5">
        <v>3</v>
      </c>
      <c r="X2" s="5">
        <v>0</v>
      </c>
      <c r="Y2" s="5">
        <v>1</v>
      </c>
      <c r="Z2" s="5">
        <v>2</v>
      </c>
      <c r="AA2" s="5">
        <v>4</v>
      </c>
      <c r="AB2" s="5">
        <v>1</v>
      </c>
      <c r="AC2" s="5">
        <v>1</v>
      </c>
      <c r="AD2" s="5">
        <v>0</v>
      </c>
      <c r="AE2" s="5">
        <v>4</v>
      </c>
      <c r="AF2" s="5">
        <v>0</v>
      </c>
      <c r="AG2" s="5">
        <v>2</v>
      </c>
      <c r="AH2" s="5">
        <v>0</v>
      </c>
      <c r="AI2" s="5">
        <v>0</v>
      </c>
      <c r="AJ2" s="5">
        <v>5</v>
      </c>
      <c r="AK2" s="5">
        <v>1</v>
      </c>
      <c r="AL2" s="5">
        <v>1</v>
      </c>
      <c r="AM2" s="5">
        <v>0</v>
      </c>
      <c r="AN2" s="5">
        <v>1</v>
      </c>
      <c r="AO2" s="5">
        <v>0</v>
      </c>
      <c r="AP2" s="5">
        <v>0</v>
      </c>
      <c r="AQ2" s="5">
        <v>1</v>
      </c>
      <c r="AR2" s="5">
        <v>1</v>
      </c>
      <c r="AS2" s="5">
        <v>0</v>
      </c>
      <c r="AT2" s="5">
        <v>1</v>
      </c>
      <c r="AU2" s="5">
        <v>3</v>
      </c>
      <c r="AV2" s="5">
        <v>0</v>
      </c>
      <c r="AW2" s="5">
        <v>0</v>
      </c>
      <c r="AX2" s="5">
        <v>5</v>
      </c>
      <c r="AY2" s="5">
        <v>2</v>
      </c>
      <c r="AZ2" s="5">
        <v>1</v>
      </c>
      <c r="BA2" s="5">
        <v>0</v>
      </c>
      <c r="BB2" s="5">
        <v>1</v>
      </c>
      <c r="BC2" s="5">
        <v>0</v>
      </c>
      <c r="BD2" s="5">
        <v>0</v>
      </c>
      <c r="BE2" s="5">
        <v>2</v>
      </c>
      <c r="BF2" s="5">
        <v>1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8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3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4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>
        <v>1</v>
      </c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>
        <v>1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4</v>
      </c>
      <c r="D8" s="8"/>
      <c r="E8" s="8"/>
      <c r="F8" s="8"/>
      <c r="G8" s="8"/>
      <c r="H8" s="8"/>
      <c r="I8" s="8">
        <v>1</v>
      </c>
      <c r="J8" s="8"/>
      <c r="K8" s="8"/>
      <c r="L8" s="8"/>
      <c r="M8" s="8">
        <v>3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19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1</v>
      </c>
      <c r="K10" s="5">
        <v>1</v>
      </c>
      <c r="L10" s="5">
        <v>0</v>
      </c>
      <c r="M10" s="5">
        <v>0</v>
      </c>
      <c r="N10" s="5">
        <v>0</v>
      </c>
      <c r="O10" s="5">
        <v>1</v>
      </c>
      <c r="P10" s="5">
        <v>0</v>
      </c>
      <c r="Q10" s="5">
        <v>1</v>
      </c>
      <c r="R10" s="5">
        <v>1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1</v>
      </c>
      <c r="Z10" s="5">
        <v>1</v>
      </c>
      <c r="AA10" s="5">
        <v>0</v>
      </c>
      <c r="AB10" s="5">
        <v>0</v>
      </c>
      <c r="AC10" s="5">
        <v>0</v>
      </c>
      <c r="AD10" s="5">
        <v>0</v>
      </c>
      <c r="AE10" s="5">
        <v>3</v>
      </c>
      <c r="AF10" s="5">
        <v>0</v>
      </c>
      <c r="AG10" s="5">
        <v>0</v>
      </c>
      <c r="AH10" s="5">
        <v>0</v>
      </c>
      <c r="AI10" s="5">
        <v>0</v>
      </c>
      <c r="AJ10" s="5">
        <v>3</v>
      </c>
      <c r="AK10" s="5">
        <v>0</v>
      </c>
      <c r="AL10" s="5">
        <v>0</v>
      </c>
      <c r="AM10" s="5">
        <v>0</v>
      </c>
      <c r="AN10" s="5">
        <v>1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2</v>
      </c>
      <c r="AV10" s="5">
        <v>0</v>
      </c>
      <c r="AW10" s="5">
        <v>0</v>
      </c>
      <c r="AX10" s="5">
        <v>0</v>
      </c>
      <c r="AY10" s="5">
        <v>0</v>
      </c>
      <c r="AZ10" s="5">
        <v>1</v>
      </c>
      <c r="BA10" s="5">
        <v>0</v>
      </c>
      <c r="BB10" s="5">
        <v>1</v>
      </c>
      <c r="BC10" s="5">
        <v>0</v>
      </c>
      <c r="BD10" s="5">
        <v>0</v>
      </c>
      <c r="BE10" s="5">
        <v>1</v>
      </c>
      <c r="BF10" s="5">
        <v>0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2</v>
      </c>
      <c r="D11" s="8"/>
      <c r="E11" s="8"/>
      <c r="F11" s="8"/>
      <c r="G11" s="8"/>
      <c r="H11" s="8"/>
      <c r="I11" s="8"/>
      <c r="J11" s="8"/>
      <c r="K11" s="8">
        <v>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>
        <v>1</v>
      </c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>
        <v>1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1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1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18</v>
      </c>
      <c r="D22" s="5">
        <v>0</v>
      </c>
      <c r="E22" s="5">
        <v>1</v>
      </c>
      <c r="F22" s="5">
        <v>0</v>
      </c>
      <c r="G22" s="5">
        <v>0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2</v>
      </c>
      <c r="X22" s="5">
        <v>0</v>
      </c>
      <c r="Y22" s="5">
        <v>0</v>
      </c>
      <c r="Z22" s="5">
        <v>1</v>
      </c>
      <c r="AA22" s="5">
        <v>0</v>
      </c>
      <c r="AB22" s="5">
        <v>1</v>
      </c>
      <c r="AC22" s="5">
        <v>0</v>
      </c>
      <c r="AD22" s="5">
        <v>0</v>
      </c>
      <c r="AE22" s="5">
        <v>1</v>
      </c>
      <c r="AF22" s="5">
        <v>0</v>
      </c>
      <c r="AG22" s="5">
        <v>2</v>
      </c>
      <c r="AH22" s="5">
        <v>0</v>
      </c>
      <c r="AI22" s="5">
        <v>0</v>
      </c>
      <c r="AJ22" s="5">
        <v>0</v>
      </c>
      <c r="AK22" s="5">
        <v>1</v>
      </c>
      <c r="AL22" s="5">
        <v>1</v>
      </c>
      <c r="AM22" s="5">
        <v>0</v>
      </c>
      <c r="AN22" s="5">
        <v>0</v>
      </c>
      <c r="AO22" s="5">
        <v>0</v>
      </c>
      <c r="AP22" s="5">
        <v>0</v>
      </c>
      <c r="AQ22" s="5">
        <v>1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1</v>
      </c>
      <c r="AY22" s="5">
        <v>2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1</v>
      </c>
      <c r="BF22" s="5">
        <v>0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5</v>
      </c>
      <c r="D23" s="8"/>
      <c r="E23" s="8">
        <v>1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>
        <v>1</v>
      </c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>
        <v>1</v>
      </c>
      <c r="AL23" s="8">
        <v>1</v>
      </c>
      <c r="AM23" s="8"/>
      <c r="AN23" s="8"/>
      <c r="AO23" s="8"/>
      <c r="AP23" s="8"/>
      <c r="AQ23" s="8">
        <v>1</v>
      </c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7</v>
      </c>
      <c r="D24" s="8"/>
      <c r="E24" s="8"/>
      <c r="F24" s="8"/>
      <c r="G24" s="8"/>
      <c r="H24" s="8"/>
      <c r="I24" s="8"/>
      <c r="J24" s="8">
        <v>1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>
        <v>2</v>
      </c>
      <c r="X24" s="8"/>
      <c r="Y24" s="8"/>
      <c r="Z24" s="8"/>
      <c r="AA24" s="8"/>
      <c r="AB24" s="8">
        <v>1</v>
      </c>
      <c r="AC24" s="8"/>
      <c r="AD24" s="8"/>
      <c r="AE24" s="8">
        <v>1</v>
      </c>
      <c r="AF24" s="8"/>
      <c r="AG24" s="8">
        <v>1</v>
      </c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>
        <v>1</v>
      </c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1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>
        <v>1</v>
      </c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8</v>
      </c>
      <c r="D28" s="5">
        <v>0</v>
      </c>
      <c r="E28" s="5">
        <v>0</v>
      </c>
      <c r="F28" s="5">
        <v>0</v>
      </c>
      <c r="G28" s="5">
        <v>0</v>
      </c>
      <c r="H28" s="5">
        <v>1</v>
      </c>
      <c r="I28" s="5">
        <v>0</v>
      </c>
      <c r="J28" s="5">
        <v>1</v>
      </c>
      <c r="K28" s="5">
        <v>0</v>
      </c>
      <c r="L28" s="5">
        <v>0</v>
      </c>
      <c r="M28" s="5">
        <v>0</v>
      </c>
      <c r="N28" s="5">
        <v>1</v>
      </c>
      <c r="O28" s="5">
        <v>1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1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1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1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3</v>
      </c>
      <c r="D30" s="8"/>
      <c r="E30" s="8"/>
      <c r="F30" s="8"/>
      <c r="G30" s="8"/>
      <c r="H30" s="8">
        <v>1</v>
      </c>
      <c r="I30" s="8"/>
      <c r="J30" s="8"/>
      <c r="K30" s="8"/>
      <c r="L30" s="8"/>
      <c r="M30" s="8"/>
      <c r="N30" s="8"/>
      <c r="O30" s="8">
        <v>1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>
        <v>1</v>
      </c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9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1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1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1</v>
      </c>
      <c r="AS45" s="5">
        <v>0</v>
      </c>
      <c r="AT45" s="5">
        <v>1</v>
      </c>
      <c r="AU45" s="5">
        <v>0</v>
      </c>
      <c r="AV45" s="5">
        <v>0</v>
      </c>
      <c r="AW45" s="5">
        <v>0</v>
      </c>
      <c r="AX45" s="5">
        <v>4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2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>
        <v>1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>
        <v>1</v>
      </c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1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>
        <v>1</v>
      </c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5</v>
      </c>
      <c r="D58" s="8"/>
      <c r="E58" s="8"/>
      <c r="F58" s="8"/>
      <c r="G58" s="8"/>
      <c r="H58" s="8"/>
      <c r="I58" s="8">
        <v>1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>
        <v>4</v>
      </c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1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>
        <v>1</v>
      </c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4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EDAB-E6C5-419C-AB51-AA140BE247B6}">
  <sheetPr>
    <tabColor theme="2"/>
  </sheetPr>
  <dimension ref="A1:DI71"/>
  <sheetViews>
    <sheetView showZeros="0" view="pageBreakPreview" zoomScale="25" zoomScaleNormal="55" zoomScaleSheetLayoutView="25" zoomScalePageLayoutView="55" workbookViewId="0">
      <pane xSplit="3" ySplit="1" topLeftCell="N44" activePane="bottomRight" state="frozen"/>
      <selection activeCell="BF68" sqref="D2:BF68"/>
      <selection pane="topRight" activeCell="BF68" sqref="D2:BF68"/>
      <selection pane="bottomLeft" activeCell="BF68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98</v>
      </c>
      <c r="D2" s="5">
        <v>0</v>
      </c>
      <c r="E2" s="5">
        <v>3</v>
      </c>
      <c r="F2" s="5">
        <v>3</v>
      </c>
      <c r="G2" s="5">
        <v>1</v>
      </c>
      <c r="H2" s="5">
        <v>3</v>
      </c>
      <c r="I2" s="5">
        <v>1</v>
      </c>
      <c r="J2" s="5">
        <v>2</v>
      </c>
      <c r="K2" s="5">
        <v>0</v>
      </c>
      <c r="L2" s="5">
        <v>3</v>
      </c>
      <c r="M2" s="5">
        <v>2</v>
      </c>
      <c r="N2" s="5">
        <v>1</v>
      </c>
      <c r="O2" s="5">
        <v>0</v>
      </c>
      <c r="P2" s="5">
        <v>1</v>
      </c>
      <c r="Q2" s="5">
        <v>1</v>
      </c>
      <c r="R2" s="5">
        <v>2</v>
      </c>
      <c r="S2" s="5">
        <v>0</v>
      </c>
      <c r="T2" s="5">
        <v>1</v>
      </c>
      <c r="U2" s="5">
        <v>0</v>
      </c>
      <c r="V2" s="5">
        <v>3</v>
      </c>
      <c r="W2" s="5">
        <v>0</v>
      </c>
      <c r="X2" s="5">
        <v>6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3</v>
      </c>
      <c r="AE2" s="5">
        <v>1</v>
      </c>
      <c r="AF2" s="5">
        <v>3</v>
      </c>
      <c r="AG2" s="5">
        <v>8</v>
      </c>
      <c r="AH2" s="5">
        <v>0</v>
      </c>
      <c r="AI2" s="5">
        <v>0</v>
      </c>
      <c r="AJ2" s="5">
        <v>1</v>
      </c>
      <c r="AK2" s="5">
        <v>6</v>
      </c>
      <c r="AL2" s="5">
        <v>3</v>
      </c>
      <c r="AM2" s="5">
        <v>1</v>
      </c>
      <c r="AN2" s="5">
        <v>2</v>
      </c>
      <c r="AO2" s="5">
        <v>2</v>
      </c>
      <c r="AP2" s="5">
        <v>2</v>
      </c>
      <c r="AQ2" s="5">
        <v>0</v>
      </c>
      <c r="AR2" s="5">
        <v>2</v>
      </c>
      <c r="AS2" s="5">
        <v>3</v>
      </c>
      <c r="AT2" s="5">
        <v>3</v>
      </c>
      <c r="AU2" s="5">
        <v>2</v>
      </c>
      <c r="AV2" s="5">
        <v>0</v>
      </c>
      <c r="AW2" s="5">
        <v>0</v>
      </c>
      <c r="AX2" s="5">
        <v>2</v>
      </c>
      <c r="AY2" s="5">
        <v>1</v>
      </c>
      <c r="AZ2" s="5">
        <v>2</v>
      </c>
      <c r="BA2" s="5">
        <v>6</v>
      </c>
      <c r="BB2" s="5">
        <v>1</v>
      </c>
      <c r="BC2" s="5">
        <v>0</v>
      </c>
      <c r="BD2" s="5">
        <v>5</v>
      </c>
      <c r="BE2" s="5">
        <v>0</v>
      </c>
      <c r="BF2" s="5">
        <v>1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7</v>
      </c>
      <c r="D3" s="5">
        <v>0</v>
      </c>
      <c r="E3" s="5">
        <v>0</v>
      </c>
      <c r="F3" s="5">
        <v>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1</v>
      </c>
      <c r="AL3" s="5">
        <v>1</v>
      </c>
      <c r="AM3" s="5">
        <v>0</v>
      </c>
      <c r="AN3" s="5">
        <v>0</v>
      </c>
      <c r="AO3" s="5">
        <v>0</v>
      </c>
      <c r="AP3" s="5">
        <v>1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1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6</v>
      </c>
      <c r="D8" s="8"/>
      <c r="E8" s="8"/>
      <c r="F8" s="8">
        <v>1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>
        <v>1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1</v>
      </c>
      <c r="AL8" s="8">
        <v>1</v>
      </c>
      <c r="AM8" s="8"/>
      <c r="AN8" s="8"/>
      <c r="AO8" s="8"/>
      <c r="AP8" s="8">
        <v>1</v>
      </c>
      <c r="AQ8" s="8"/>
      <c r="AR8" s="8"/>
      <c r="AS8" s="8"/>
      <c r="AT8" s="8"/>
      <c r="AU8" s="8"/>
      <c r="AV8" s="8"/>
      <c r="AW8" s="8"/>
      <c r="AX8" s="8"/>
      <c r="AY8" s="8"/>
      <c r="AZ8" s="8">
        <v>1</v>
      </c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36</v>
      </c>
      <c r="D10" s="5">
        <v>0</v>
      </c>
      <c r="E10" s="5">
        <v>2</v>
      </c>
      <c r="F10" s="5">
        <v>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</v>
      </c>
      <c r="Q10" s="5">
        <v>1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1</v>
      </c>
      <c r="Y10" s="5">
        <v>0</v>
      </c>
      <c r="Z10" s="5">
        <v>0</v>
      </c>
      <c r="AA10" s="5">
        <v>0</v>
      </c>
      <c r="AB10" s="5">
        <v>1</v>
      </c>
      <c r="AC10" s="5">
        <v>1</v>
      </c>
      <c r="AD10" s="5">
        <v>3</v>
      </c>
      <c r="AE10" s="5">
        <v>0</v>
      </c>
      <c r="AF10" s="5">
        <v>1</v>
      </c>
      <c r="AG10" s="5">
        <v>0</v>
      </c>
      <c r="AH10" s="5">
        <v>0</v>
      </c>
      <c r="AI10" s="5">
        <v>0</v>
      </c>
      <c r="AJ10" s="5">
        <v>0</v>
      </c>
      <c r="AK10" s="5">
        <v>2</v>
      </c>
      <c r="AL10" s="5">
        <v>1</v>
      </c>
      <c r="AM10" s="5">
        <v>1</v>
      </c>
      <c r="AN10" s="5">
        <v>2</v>
      </c>
      <c r="AO10" s="5">
        <v>2</v>
      </c>
      <c r="AP10" s="5">
        <v>1</v>
      </c>
      <c r="AQ10" s="5">
        <v>0</v>
      </c>
      <c r="AR10" s="5">
        <v>1</v>
      </c>
      <c r="AS10" s="5">
        <v>1</v>
      </c>
      <c r="AT10" s="5">
        <v>3</v>
      </c>
      <c r="AU10" s="5">
        <v>1</v>
      </c>
      <c r="AV10" s="5">
        <v>0</v>
      </c>
      <c r="AW10" s="5">
        <v>0</v>
      </c>
      <c r="AX10" s="5">
        <v>2</v>
      </c>
      <c r="AY10" s="5">
        <v>1</v>
      </c>
      <c r="AZ10" s="5">
        <v>1</v>
      </c>
      <c r="BA10" s="5">
        <v>1</v>
      </c>
      <c r="BB10" s="5">
        <v>0</v>
      </c>
      <c r="BC10" s="5">
        <v>0</v>
      </c>
      <c r="BD10" s="5">
        <v>1</v>
      </c>
      <c r="BE10" s="5">
        <v>0</v>
      </c>
      <c r="BF10" s="5">
        <v>0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>
        <v>1</v>
      </c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>
        <v>1</v>
      </c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2</v>
      </c>
      <c r="D13" s="8"/>
      <c r="E13" s="8"/>
      <c r="F13" s="8"/>
      <c r="G13" s="8"/>
      <c r="H13" s="8">
        <v>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>
        <v>1</v>
      </c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4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3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1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1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>
        <v>1</v>
      </c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20</v>
      </c>
      <c r="D22" s="5">
        <v>0</v>
      </c>
      <c r="E22" s="5">
        <v>1</v>
      </c>
      <c r="F22" s="5">
        <v>0</v>
      </c>
      <c r="G22" s="5">
        <v>0</v>
      </c>
      <c r="H22" s="5">
        <v>0</v>
      </c>
      <c r="I22" s="5">
        <v>1</v>
      </c>
      <c r="J22" s="5">
        <v>1</v>
      </c>
      <c r="K22" s="5">
        <v>0</v>
      </c>
      <c r="L22" s="5">
        <v>3</v>
      </c>
      <c r="M22" s="5">
        <v>0</v>
      </c>
      <c r="N22" s="5">
        <v>1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1</v>
      </c>
      <c r="Z22" s="5">
        <v>1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2</v>
      </c>
      <c r="AG22" s="5">
        <v>0</v>
      </c>
      <c r="AH22" s="5">
        <v>0</v>
      </c>
      <c r="AI22" s="5">
        <v>0</v>
      </c>
      <c r="AJ22" s="5">
        <v>1</v>
      </c>
      <c r="AK22" s="5">
        <v>3</v>
      </c>
      <c r="AL22" s="5">
        <v>1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1</v>
      </c>
      <c r="AS22" s="5">
        <v>0</v>
      </c>
      <c r="AT22" s="5">
        <v>0</v>
      </c>
      <c r="AU22" s="5">
        <v>1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1</v>
      </c>
      <c r="BB22" s="5">
        <v>0</v>
      </c>
      <c r="BC22" s="5">
        <v>0</v>
      </c>
      <c r="BD22" s="5">
        <v>0</v>
      </c>
      <c r="BE22" s="5">
        <v>0</v>
      </c>
      <c r="BF22" s="5">
        <v>1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7</v>
      </c>
      <c r="D23" s="8"/>
      <c r="E23" s="8"/>
      <c r="F23" s="8"/>
      <c r="G23" s="8"/>
      <c r="H23" s="8"/>
      <c r="I23" s="8">
        <v>1</v>
      </c>
      <c r="J23" s="8">
        <v>1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>
        <v>1</v>
      </c>
      <c r="AA23" s="8"/>
      <c r="AB23" s="8"/>
      <c r="AC23" s="8"/>
      <c r="AD23" s="8"/>
      <c r="AE23" s="8"/>
      <c r="AF23" s="8">
        <v>2</v>
      </c>
      <c r="AG23" s="8"/>
      <c r="AH23" s="8"/>
      <c r="AI23" s="8"/>
      <c r="AJ23" s="8">
        <v>1</v>
      </c>
      <c r="AK23" s="8">
        <v>1</v>
      </c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8</v>
      </c>
      <c r="D24" s="8"/>
      <c r="E24" s="8"/>
      <c r="F24" s="8"/>
      <c r="G24" s="8"/>
      <c r="H24" s="8"/>
      <c r="I24" s="8"/>
      <c r="J24" s="8"/>
      <c r="K24" s="8"/>
      <c r="L24" s="8">
        <v>2</v>
      </c>
      <c r="M24" s="8"/>
      <c r="N24" s="8">
        <v>1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>
        <v>2</v>
      </c>
      <c r="AL24" s="8">
        <v>1</v>
      </c>
      <c r="AM24" s="8"/>
      <c r="AN24" s="8"/>
      <c r="AO24" s="8"/>
      <c r="AP24" s="8"/>
      <c r="AQ24" s="8"/>
      <c r="AR24" s="8">
        <v>1</v>
      </c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>
        <v>1</v>
      </c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4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1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1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1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>
        <v>1</v>
      </c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23</v>
      </c>
      <c r="D44" s="5">
        <v>0</v>
      </c>
      <c r="E44" s="5">
        <v>0</v>
      </c>
      <c r="F44" s="5">
        <v>0</v>
      </c>
      <c r="G44" s="5">
        <v>0</v>
      </c>
      <c r="H44" s="5">
        <v>2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3</v>
      </c>
      <c r="W44" s="5">
        <v>0</v>
      </c>
      <c r="X44" s="5">
        <v>5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3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2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4</v>
      </c>
      <c r="BB44" s="5">
        <v>0</v>
      </c>
      <c r="BC44" s="5">
        <v>0</v>
      </c>
      <c r="BD44" s="5">
        <v>4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4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1</v>
      </c>
      <c r="AF45" s="5">
        <v>0</v>
      </c>
      <c r="AG45" s="5">
        <v>1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1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>
        <v>1</v>
      </c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3</v>
      </c>
      <c r="D58" s="8"/>
      <c r="E58" s="8"/>
      <c r="F58" s="8"/>
      <c r="G58" s="8"/>
      <c r="H58" s="8"/>
      <c r="I58" s="8"/>
      <c r="J58" s="8">
        <v>1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>
        <v>1</v>
      </c>
      <c r="AF58" s="8"/>
      <c r="AG58" s="8">
        <v>1</v>
      </c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3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C0F8-894E-47E8-ABB4-0090F38AD784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47" activePane="bottomRight" state="frozen"/>
      <selection activeCell="BF68" sqref="D2:BF68"/>
      <selection pane="topRight" activeCell="BF68" sqref="D2:BF68"/>
      <selection pane="bottomLeft" activeCell="BF68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51</v>
      </c>
      <c r="D2" s="5">
        <v>0</v>
      </c>
      <c r="E2" s="5">
        <v>3</v>
      </c>
      <c r="F2" s="5">
        <v>3</v>
      </c>
      <c r="G2" s="5">
        <v>2</v>
      </c>
      <c r="H2" s="5">
        <v>0</v>
      </c>
      <c r="I2" s="5">
        <v>2</v>
      </c>
      <c r="J2" s="5">
        <v>1</v>
      </c>
      <c r="K2" s="5">
        <v>0</v>
      </c>
      <c r="L2" s="5">
        <v>0</v>
      </c>
      <c r="M2" s="5">
        <v>0</v>
      </c>
      <c r="N2" s="5">
        <v>1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1</v>
      </c>
      <c r="U2" s="5">
        <v>1</v>
      </c>
      <c r="V2" s="5">
        <v>0</v>
      </c>
      <c r="W2" s="5">
        <v>1</v>
      </c>
      <c r="X2" s="5">
        <v>0</v>
      </c>
      <c r="Y2" s="5">
        <v>1</v>
      </c>
      <c r="Z2" s="5">
        <v>0</v>
      </c>
      <c r="AA2" s="5">
        <v>0</v>
      </c>
      <c r="AB2" s="5">
        <v>1</v>
      </c>
      <c r="AC2" s="5">
        <v>0</v>
      </c>
      <c r="AD2" s="5">
        <v>3</v>
      </c>
      <c r="AE2" s="5">
        <v>0</v>
      </c>
      <c r="AF2" s="5">
        <v>1</v>
      </c>
      <c r="AG2" s="5">
        <v>3</v>
      </c>
      <c r="AH2" s="5">
        <v>0</v>
      </c>
      <c r="AI2" s="5">
        <v>0</v>
      </c>
      <c r="AJ2" s="5">
        <v>0</v>
      </c>
      <c r="AK2" s="5">
        <v>0</v>
      </c>
      <c r="AL2" s="5">
        <v>2</v>
      </c>
      <c r="AM2" s="5">
        <v>0</v>
      </c>
      <c r="AN2" s="5">
        <v>0</v>
      </c>
      <c r="AO2" s="5">
        <v>0</v>
      </c>
      <c r="AP2" s="5">
        <v>1</v>
      </c>
      <c r="AQ2" s="5">
        <v>0</v>
      </c>
      <c r="AR2" s="5">
        <v>2</v>
      </c>
      <c r="AS2" s="5">
        <v>1</v>
      </c>
      <c r="AT2" s="5">
        <v>1</v>
      </c>
      <c r="AU2" s="5">
        <v>12</v>
      </c>
      <c r="AV2" s="5">
        <v>1</v>
      </c>
      <c r="AW2" s="5">
        <v>0</v>
      </c>
      <c r="AX2" s="5">
        <v>1</v>
      </c>
      <c r="AY2" s="5">
        <v>0</v>
      </c>
      <c r="AZ2" s="5">
        <v>1</v>
      </c>
      <c r="BA2" s="5">
        <v>1</v>
      </c>
      <c r="BB2" s="5">
        <v>0</v>
      </c>
      <c r="BC2" s="5">
        <v>1</v>
      </c>
      <c r="BD2" s="5">
        <v>0</v>
      </c>
      <c r="BE2" s="5">
        <v>0</v>
      </c>
      <c r="BF2" s="5">
        <v>2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9</v>
      </c>
      <c r="D3" s="5">
        <v>0</v>
      </c>
      <c r="E3" s="5">
        <v>2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3</v>
      </c>
      <c r="AE3" s="5">
        <v>0</v>
      </c>
      <c r="AF3" s="5">
        <v>0</v>
      </c>
      <c r="AG3" s="5">
        <v>1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1</v>
      </c>
      <c r="AU3" s="5">
        <v>1</v>
      </c>
      <c r="AV3" s="5">
        <v>1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>
        <v>1</v>
      </c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>
        <v>1</v>
      </c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6</v>
      </c>
      <c r="D8" s="8"/>
      <c r="E8" s="8">
        <v>2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>
        <v>1</v>
      </c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>
        <v>1</v>
      </c>
      <c r="AU8" s="8">
        <v>1</v>
      </c>
      <c r="AV8" s="8">
        <v>1</v>
      </c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7</v>
      </c>
      <c r="D10" s="5">
        <v>0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1</v>
      </c>
      <c r="AH10" s="5">
        <v>0</v>
      </c>
      <c r="AI10" s="5">
        <v>0</v>
      </c>
      <c r="AJ10" s="5">
        <v>0</v>
      </c>
      <c r="AK10" s="5">
        <v>0</v>
      </c>
      <c r="AL10" s="5">
        <v>1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1</v>
      </c>
      <c r="AV10" s="5">
        <v>0</v>
      </c>
      <c r="AW10" s="5">
        <v>0</v>
      </c>
      <c r="AX10" s="5">
        <v>1</v>
      </c>
      <c r="AY10" s="5">
        <v>0</v>
      </c>
      <c r="AZ10" s="5">
        <v>1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22</v>
      </c>
      <c r="D22" s="5">
        <v>0</v>
      </c>
      <c r="E22" s="5">
        <v>1</v>
      </c>
      <c r="F22" s="5">
        <v>1</v>
      </c>
      <c r="G22" s="5">
        <v>2</v>
      </c>
      <c r="H22" s="5">
        <v>0</v>
      </c>
      <c r="I22" s="5">
        <v>2</v>
      </c>
      <c r="J22" s="5">
        <v>1</v>
      </c>
      <c r="K22" s="5">
        <v>0</v>
      </c>
      <c r="L22" s="5">
        <v>0</v>
      </c>
      <c r="M22" s="5">
        <v>0</v>
      </c>
      <c r="N22" s="5">
        <v>1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1</v>
      </c>
      <c r="AC22" s="5">
        <v>0</v>
      </c>
      <c r="AD22" s="5">
        <v>0</v>
      </c>
      <c r="AE22" s="5">
        <v>0</v>
      </c>
      <c r="AF22" s="5">
        <v>1</v>
      </c>
      <c r="AG22" s="5">
        <v>1</v>
      </c>
      <c r="AH22" s="5">
        <v>0</v>
      </c>
      <c r="AI22" s="5">
        <v>0</v>
      </c>
      <c r="AJ22" s="5">
        <v>0</v>
      </c>
      <c r="AK22" s="5">
        <v>0</v>
      </c>
      <c r="AL22" s="5">
        <v>1</v>
      </c>
      <c r="AM22" s="5">
        <v>0</v>
      </c>
      <c r="AN22" s="5">
        <v>0</v>
      </c>
      <c r="AO22" s="5">
        <v>0</v>
      </c>
      <c r="AP22" s="5">
        <v>1</v>
      </c>
      <c r="AQ22" s="5">
        <v>0</v>
      </c>
      <c r="AR22" s="5">
        <v>2</v>
      </c>
      <c r="AS22" s="5">
        <v>1</v>
      </c>
      <c r="AT22" s="5">
        <v>0</v>
      </c>
      <c r="AU22" s="5">
        <v>1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1</v>
      </c>
      <c r="BB22" s="5">
        <v>0</v>
      </c>
      <c r="BC22" s="5">
        <v>1</v>
      </c>
      <c r="BD22" s="5">
        <v>0</v>
      </c>
      <c r="BE22" s="5">
        <v>0</v>
      </c>
      <c r="BF22" s="5">
        <v>2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6</v>
      </c>
      <c r="D23" s="8"/>
      <c r="E23" s="8"/>
      <c r="F23" s="8"/>
      <c r="G23" s="8">
        <v>1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>
        <v>1</v>
      </c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>
        <v>1</v>
      </c>
      <c r="AG23" s="8"/>
      <c r="AH23" s="8"/>
      <c r="AI23" s="8"/>
      <c r="AJ23" s="8"/>
      <c r="AK23" s="8"/>
      <c r="AL23" s="8">
        <v>1</v>
      </c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>
        <v>1</v>
      </c>
      <c r="BB23" s="8"/>
      <c r="BC23" s="8">
        <v>1</v>
      </c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9</v>
      </c>
      <c r="D24" s="8"/>
      <c r="E24" s="8">
        <v>1</v>
      </c>
      <c r="F24" s="8">
        <v>1</v>
      </c>
      <c r="G24" s="8"/>
      <c r="H24" s="8"/>
      <c r="I24" s="8"/>
      <c r="J24" s="8"/>
      <c r="K24" s="8"/>
      <c r="L24" s="8"/>
      <c r="M24" s="8"/>
      <c r="N24" s="8">
        <v>1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>
        <v>1</v>
      </c>
      <c r="AQ24" s="8"/>
      <c r="AR24" s="8">
        <v>2</v>
      </c>
      <c r="AS24" s="8"/>
      <c r="AT24" s="8"/>
      <c r="AU24" s="8">
        <v>1</v>
      </c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>
        <v>2</v>
      </c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2</v>
      </c>
      <c r="D25" s="8"/>
      <c r="E25" s="8"/>
      <c r="F25" s="8"/>
      <c r="G25" s="8"/>
      <c r="H25" s="8"/>
      <c r="I25" s="8"/>
      <c r="J25" s="8">
        <v>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>
        <v>1</v>
      </c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1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7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7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4</v>
      </c>
      <c r="D45" s="5">
        <v>0</v>
      </c>
      <c r="E45" s="5">
        <v>0</v>
      </c>
      <c r="F45" s="5">
        <v>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2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2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>
        <v>1</v>
      </c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>
        <v>1</v>
      </c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2</v>
      </c>
      <c r="D58" s="8"/>
      <c r="E58" s="8"/>
      <c r="F58" s="8">
        <v>1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>
        <v>1</v>
      </c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1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1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>
        <v>1</v>
      </c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3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0A9B-2D0A-4ABC-8E11-EFC642FA8E58}">
  <sheetPr>
    <tabColor theme="2"/>
  </sheetPr>
  <dimension ref="A1:DI71"/>
  <sheetViews>
    <sheetView showZeros="0" view="pageBreakPreview" zoomScale="10" zoomScaleNormal="55" zoomScaleSheetLayoutView="10" zoomScalePageLayoutView="55" workbookViewId="0">
      <pane xSplit="3" ySplit="1" topLeftCell="D8" activePane="bottomRight" state="frozen"/>
      <selection activeCell="BF68" sqref="D2:BF68"/>
      <selection pane="topRight" activeCell="BF68" sqref="D2:BF68"/>
      <selection pane="bottomLeft" activeCell="BF68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88</v>
      </c>
      <c r="D2" s="5">
        <v>0</v>
      </c>
      <c r="E2" s="5">
        <v>0</v>
      </c>
      <c r="F2" s="5">
        <v>2</v>
      </c>
      <c r="G2" s="5">
        <v>1</v>
      </c>
      <c r="H2" s="5">
        <v>3</v>
      </c>
      <c r="I2" s="5">
        <v>1</v>
      </c>
      <c r="J2" s="5">
        <v>5</v>
      </c>
      <c r="K2" s="5">
        <v>0</v>
      </c>
      <c r="L2" s="5">
        <v>0</v>
      </c>
      <c r="M2" s="5">
        <v>0</v>
      </c>
      <c r="N2" s="5">
        <v>0</v>
      </c>
      <c r="O2" s="5">
        <v>4</v>
      </c>
      <c r="P2" s="5">
        <v>3</v>
      </c>
      <c r="Q2" s="5">
        <v>2</v>
      </c>
      <c r="R2" s="5">
        <v>3</v>
      </c>
      <c r="S2" s="5">
        <v>1</v>
      </c>
      <c r="T2" s="5">
        <v>1</v>
      </c>
      <c r="U2" s="5">
        <v>2</v>
      </c>
      <c r="V2" s="5">
        <v>3</v>
      </c>
      <c r="W2" s="5">
        <v>0</v>
      </c>
      <c r="X2" s="5">
        <v>5</v>
      </c>
      <c r="Y2" s="5">
        <v>1</v>
      </c>
      <c r="Z2" s="5">
        <v>2</v>
      </c>
      <c r="AA2" s="5">
        <v>1</v>
      </c>
      <c r="AB2" s="5">
        <v>0</v>
      </c>
      <c r="AC2" s="5">
        <v>2</v>
      </c>
      <c r="AD2" s="5">
        <v>0</v>
      </c>
      <c r="AE2" s="5">
        <v>2</v>
      </c>
      <c r="AF2" s="5">
        <v>0</v>
      </c>
      <c r="AG2" s="5">
        <v>5</v>
      </c>
      <c r="AH2" s="5">
        <v>1</v>
      </c>
      <c r="AI2" s="5">
        <v>0</v>
      </c>
      <c r="AJ2" s="5">
        <v>1</v>
      </c>
      <c r="AK2" s="5">
        <v>3</v>
      </c>
      <c r="AL2" s="5">
        <v>2</v>
      </c>
      <c r="AM2" s="5">
        <v>1</v>
      </c>
      <c r="AN2" s="5">
        <v>1</v>
      </c>
      <c r="AO2" s="5">
        <v>1</v>
      </c>
      <c r="AP2" s="5">
        <v>0</v>
      </c>
      <c r="AQ2" s="5">
        <v>7</v>
      </c>
      <c r="AR2" s="5">
        <v>6</v>
      </c>
      <c r="AS2" s="5">
        <v>0</v>
      </c>
      <c r="AT2" s="5">
        <v>0</v>
      </c>
      <c r="AU2" s="5">
        <v>0</v>
      </c>
      <c r="AV2" s="5">
        <v>3</v>
      </c>
      <c r="AW2" s="5">
        <v>0</v>
      </c>
      <c r="AX2" s="5">
        <v>3</v>
      </c>
      <c r="AY2" s="5">
        <v>1</v>
      </c>
      <c r="AZ2" s="5">
        <v>3</v>
      </c>
      <c r="BA2" s="5">
        <v>1</v>
      </c>
      <c r="BB2" s="5">
        <v>1</v>
      </c>
      <c r="BC2" s="5">
        <v>1</v>
      </c>
      <c r="BD2" s="5">
        <v>0</v>
      </c>
      <c r="BE2" s="5">
        <v>0</v>
      </c>
      <c r="BF2" s="5">
        <v>3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16</v>
      </c>
      <c r="D3" s="5">
        <v>0</v>
      </c>
      <c r="E3" s="5">
        <v>0</v>
      </c>
      <c r="F3" s="5">
        <v>0</v>
      </c>
      <c r="G3" s="5">
        <v>0</v>
      </c>
      <c r="H3" s="5">
        <v>1</v>
      </c>
      <c r="I3" s="5">
        <v>0</v>
      </c>
      <c r="J3" s="5">
        <v>2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0</v>
      </c>
      <c r="R3" s="5">
        <v>0</v>
      </c>
      <c r="S3" s="5">
        <v>0</v>
      </c>
      <c r="T3" s="5">
        <v>0</v>
      </c>
      <c r="U3" s="5">
        <v>2</v>
      </c>
      <c r="V3" s="5">
        <v>0</v>
      </c>
      <c r="W3" s="5">
        <v>0</v>
      </c>
      <c r="X3" s="5">
        <v>0</v>
      </c>
      <c r="Y3" s="5">
        <v>1</v>
      </c>
      <c r="Z3" s="5">
        <v>1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1</v>
      </c>
      <c r="AI3" s="5">
        <v>0</v>
      </c>
      <c r="AJ3" s="5">
        <v>0</v>
      </c>
      <c r="AK3" s="5">
        <v>0</v>
      </c>
      <c r="AL3" s="5">
        <v>1</v>
      </c>
      <c r="AM3" s="5">
        <v>1</v>
      </c>
      <c r="AN3" s="5">
        <v>0</v>
      </c>
      <c r="AO3" s="5">
        <v>0</v>
      </c>
      <c r="AP3" s="5">
        <v>0</v>
      </c>
      <c r="AQ3" s="5">
        <v>0</v>
      </c>
      <c r="AR3" s="5">
        <v>1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3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1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15</v>
      </c>
      <c r="D8" s="8"/>
      <c r="E8" s="8"/>
      <c r="F8" s="8"/>
      <c r="G8" s="8"/>
      <c r="H8" s="8">
        <v>1</v>
      </c>
      <c r="I8" s="8"/>
      <c r="J8" s="8">
        <v>2</v>
      </c>
      <c r="K8" s="8"/>
      <c r="L8" s="8"/>
      <c r="M8" s="8"/>
      <c r="N8" s="8"/>
      <c r="O8" s="8"/>
      <c r="P8" s="8">
        <v>1</v>
      </c>
      <c r="Q8" s="8"/>
      <c r="R8" s="8"/>
      <c r="S8" s="8"/>
      <c r="T8" s="8"/>
      <c r="U8" s="8">
        <v>2</v>
      </c>
      <c r="V8" s="8"/>
      <c r="W8" s="8"/>
      <c r="X8" s="8"/>
      <c r="Y8" s="8">
        <v>1</v>
      </c>
      <c r="Z8" s="8">
        <v>1</v>
      </c>
      <c r="AA8" s="8"/>
      <c r="AB8" s="8"/>
      <c r="AC8" s="8"/>
      <c r="AD8" s="8"/>
      <c r="AE8" s="8"/>
      <c r="AF8" s="8"/>
      <c r="AG8" s="8"/>
      <c r="AH8" s="8">
        <v>1</v>
      </c>
      <c r="AI8" s="8"/>
      <c r="AJ8" s="8"/>
      <c r="AK8" s="8"/>
      <c r="AL8" s="8">
        <v>1</v>
      </c>
      <c r="AM8" s="8">
        <v>1</v>
      </c>
      <c r="AN8" s="8"/>
      <c r="AO8" s="8"/>
      <c r="AP8" s="8"/>
      <c r="AQ8" s="8"/>
      <c r="AR8" s="8"/>
      <c r="AS8" s="8"/>
      <c r="AT8" s="8"/>
      <c r="AU8" s="8"/>
      <c r="AV8" s="8"/>
      <c r="AW8" s="8"/>
      <c r="AX8" s="8">
        <v>3</v>
      </c>
      <c r="AY8" s="8"/>
      <c r="AZ8" s="8"/>
      <c r="BA8" s="8"/>
      <c r="BB8" s="8"/>
      <c r="BC8" s="8"/>
      <c r="BD8" s="8"/>
      <c r="BE8" s="8"/>
      <c r="BF8" s="8">
        <v>1</v>
      </c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22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2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2</v>
      </c>
      <c r="R10" s="5">
        <v>1</v>
      </c>
      <c r="S10" s="5">
        <v>1</v>
      </c>
      <c r="T10" s="5">
        <v>0</v>
      </c>
      <c r="U10" s="5">
        <v>0</v>
      </c>
      <c r="V10" s="5">
        <v>1</v>
      </c>
      <c r="W10" s="5">
        <v>0</v>
      </c>
      <c r="X10" s="5">
        <v>2</v>
      </c>
      <c r="Y10" s="5">
        <v>0</v>
      </c>
      <c r="Z10" s="5">
        <v>0</v>
      </c>
      <c r="AA10" s="5">
        <v>1</v>
      </c>
      <c r="AB10" s="5">
        <v>0</v>
      </c>
      <c r="AC10" s="5">
        <v>0</v>
      </c>
      <c r="AD10" s="5">
        <v>0</v>
      </c>
      <c r="AE10" s="5">
        <v>2</v>
      </c>
      <c r="AF10" s="5">
        <v>0</v>
      </c>
      <c r="AG10" s="5">
        <v>2</v>
      </c>
      <c r="AH10" s="5">
        <v>0</v>
      </c>
      <c r="AI10" s="5">
        <v>0</v>
      </c>
      <c r="AJ10" s="5">
        <v>1</v>
      </c>
      <c r="AK10" s="5">
        <v>2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1</v>
      </c>
      <c r="AS10" s="5">
        <v>0</v>
      </c>
      <c r="AT10" s="5">
        <v>0</v>
      </c>
      <c r="AU10" s="5">
        <v>0</v>
      </c>
      <c r="AV10" s="5">
        <v>2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1</v>
      </c>
      <c r="BC10" s="5">
        <v>1</v>
      </c>
      <c r="BD10" s="5">
        <v>0</v>
      </c>
      <c r="BE10" s="5">
        <v>0</v>
      </c>
      <c r="BF10" s="5">
        <v>0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20</v>
      </c>
      <c r="D22" s="5">
        <v>0</v>
      </c>
      <c r="E22" s="5">
        <v>0</v>
      </c>
      <c r="F22" s="5">
        <v>2</v>
      </c>
      <c r="G22" s="5">
        <v>1</v>
      </c>
      <c r="H22" s="5">
        <v>0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2</v>
      </c>
      <c r="P22" s="5">
        <v>2</v>
      </c>
      <c r="Q22" s="5">
        <v>0</v>
      </c>
      <c r="R22" s="5">
        <v>2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1</v>
      </c>
      <c r="Y22" s="5">
        <v>0</v>
      </c>
      <c r="Z22" s="5">
        <v>1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1</v>
      </c>
      <c r="AM22" s="5">
        <v>0</v>
      </c>
      <c r="AN22" s="5">
        <v>0</v>
      </c>
      <c r="AO22" s="5">
        <v>1</v>
      </c>
      <c r="AP22" s="5">
        <v>0</v>
      </c>
      <c r="AQ22" s="5">
        <v>1</v>
      </c>
      <c r="AR22" s="5">
        <v>1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1</v>
      </c>
      <c r="AZ22" s="5">
        <v>1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1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7</v>
      </c>
      <c r="D23" s="8"/>
      <c r="E23" s="8"/>
      <c r="F23" s="8"/>
      <c r="G23" s="8">
        <v>1</v>
      </c>
      <c r="H23" s="8"/>
      <c r="I23" s="8"/>
      <c r="J23" s="8"/>
      <c r="K23" s="8"/>
      <c r="L23" s="8"/>
      <c r="M23" s="8"/>
      <c r="N23" s="8"/>
      <c r="O23" s="8"/>
      <c r="P23" s="8">
        <v>1</v>
      </c>
      <c r="Q23" s="8"/>
      <c r="R23" s="8"/>
      <c r="S23" s="8"/>
      <c r="T23" s="8"/>
      <c r="U23" s="8"/>
      <c r="V23" s="8"/>
      <c r="W23" s="8"/>
      <c r="X23" s="8"/>
      <c r="Y23" s="8"/>
      <c r="Z23" s="8">
        <v>1</v>
      </c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>
        <v>1</v>
      </c>
      <c r="AM23" s="8"/>
      <c r="AN23" s="8"/>
      <c r="AO23" s="8">
        <v>1</v>
      </c>
      <c r="AP23" s="8"/>
      <c r="AQ23" s="8">
        <v>1</v>
      </c>
      <c r="AR23" s="8"/>
      <c r="AS23" s="8"/>
      <c r="AT23" s="8"/>
      <c r="AU23" s="8"/>
      <c r="AV23" s="8"/>
      <c r="AW23" s="8"/>
      <c r="AX23" s="8"/>
      <c r="AY23" s="8"/>
      <c r="AZ23" s="8">
        <v>1</v>
      </c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10</v>
      </c>
      <c r="D24" s="8"/>
      <c r="E24" s="8"/>
      <c r="F24" s="8">
        <v>2</v>
      </c>
      <c r="G24" s="8"/>
      <c r="H24" s="8"/>
      <c r="I24" s="8"/>
      <c r="J24" s="8"/>
      <c r="K24" s="8"/>
      <c r="L24" s="8"/>
      <c r="M24" s="8"/>
      <c r="N24" s="8"/>
      <c r="O24" s="8">
        <v>2</v>
      </c>
      <c r="P24" s="8">
        <v>1</v>
      </c>
      <c r="Q24" s="8"/>
      <c r="R24" s="8">
        <v>2</v>
      </c>
      <c r="S24" s="8"/>
      <c r="T24" s="8"/>
      <c r="U24" s="8"/>
      <c r="V24" s="8">
        <v>1</v>
      </c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>
        <v>1</v>
      </c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>
        <v>1</v>
      </c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1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>
        <v>1</v>
      </c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3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1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1</v>
      </c>
      <c r="AH28" s="5">
        <v>0</v>
      </c>
      <c r="AI28" s="5">
        <v>0</v>
      </c>
      <c r="AJ28" s="5">
        <v>0</v>
      </c>
      <c r="AK28" s="5">
        <v>1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1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>
        <v>1</v>
      </c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1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>
        <v>1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1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>
        <v>1</v>
      </c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6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6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20</v>
      </c>
      <c r="D45" s="5">
        <v>0</v>
      </c>
      <c r="E45" s="5">
        <v>0</v>
      </c>
      <c r="F45" s="5">
        <v>0</v>
      </c>
      <c r="G45" s="5">
        <v>0</v>
      </c>
      <c r="H45" s="5">
        <v>2</v>
      </c>
      <c r="I45" s="5">
        <v>0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1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2</v>
      </c>
      <c r="Y45" s="5">
        <v>0</v>
      </c>
      <c r="Z45" s="5">
        <v>0</v>
      </c>
      <c r="AA45" s="5">
        <v>0</v>
      </c>
      <c r="AB45" s="5">
        <v>0</v>
      </c>
      <c r="AC45" s="5">
        <v>2</v>
      </c>
      <c r="AD45" s="5">
        <v>0</v>
      </c>
      <c r="AE45" s="5">
        <v>0</v>
      </c>
      <c r="AF45" s="5">
        <v>0</v>
      </c>
      <c r="AG45" s="5">
        <v>2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1</v>
      </c>
      <c r="AO45" s="5">
        <v>0</v>
      </c>
      <c r="AP45" s="5">
        <v>0</v>
      </c>
      <c r="AQ45" s="5">
        <v>0</v>
      </c>
      <c r="AR45" s="5">
        <v>3</v>
      </c>
      <c r="AS45" s="5">
        <v>0</v>
      </c>
      <c r="AT45" s="5">
        <v>0</v>
      </c>
      <c r="AU45" s="5">
        <v>0</v>
      </c>
      <c r="AV45" s="5">
        <v>1</v>
      </c>
      <c r="AW45" s="5">
        <v>0</v>
      </c>
      <c r="AX45" s="5">
        <v>0</v>
      </c>
      <c r="AY45" s="5">
        <v>0</v>
      </c>
      <c r="AZ45" s="5">
        <v>2</v>
      </c>
      <c r="BA45" s="5">
        <v>1</v>
      </c>
      <c r="BB45" s="5">
        <v>0</v>
      </c>
      <c r="BC45" s="5">
        <v>0</v>
      </c>
      <c r="BD45" s="5">
        <v>0</v>
      </c>
      <c r="BE45" s="5">
        <v>0</v>
      </c>
      <c r="BF45" s="5">
        <v>1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3</v>
      </c>
      <c r="D51" s="8"/>
      <c r="E51" s="8"/>
      <c r="F51" s="8"/>
      <c r="G51" s="8"/>
      <c r="H51" s="8"/>
      <c r="I51" s="8"/>
      <c r="J51" s="8">
        <v>1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>
        <v>1</v>
      </c>
      <c r="Y51" s="8"/>
      <c r="Z51" s="8"/>
      <c r="AA51" s="8"/>
      <c r="AB51" s="8"/>
      <c r="AC51" s="8"/>
      <c r="AD51" s="8"/>
      <c r="AE51" s="8"/>
      <c r="AF51" s="8"/>
      <c r="AG51" s="8">
        <v>1</v>
      </c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1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>
        <v>1</v>
      </c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15</v>
      </c>
      <c r="D58" s="8"/>
      <c r="E58" s="8"/>
      <c r="F58" s="8"/>
      <c r="G58" s="8"/>
      <c r="H58" s="8">
        <v>1</v>
      </c>
      <c r="I58" s="8"/>
      <c r="J58" s="8"/>
      <c r="K58" s="8"/>
      <c r="L58" s="8"/>
      <c r="M58" s="8"/>
      <c r="N58" s="8"/>
      <c r="O58" s="8">
        <v>1</v>
      </c>
      <c r="P58" s="8"/>
      <c r="Q58" s="8"/>
      <c r="R58" s="8"/>
      <c r="S58" s="8"/>
      <c r="T58" s="8"/>
      <c r="U58" s="8"/>
      <c r="V58" s="8">
        <v>1</v>
      </c>
      <c r="W58" s="8"/>
      <c r="X58" s="8"/>
      <c r="Y58" s="8"/>
      <c r="Z58" s="8"/>
      <c r="AA58" s="8"/>
      <c r="AB58" s="8"/>
      <c r="AC58" s="8">
        <v>2</v>
      </c>
      <c r="AD58" s="8"/>
      <c r="AE58" s="8"/>
      <c r="AF58" s="8"/>
      <c r="AG58" s="8">
        <v>1</v>
      </c>
      <c r="AH58" s="8"/>
      <c r="AI58" s="8"/>
      <c r="AJ58" s="8"/>
      <c r="AK58" s="8"/>
      <c r="AL58" s="8"/>
      <c r="AM58" s="8"/>
      <c r="AN58" s="8">
        <v>1</v>
      </c>
      <c r="AO58" s="8"/>
      <c r="AP58" s="8"/>
      <c r="AQ58" s="8"/>
      <c r="AR58" s="8">
        <v>3</v>
      </c>
      <c r="AS58" s="8"/>
      <c r="AT58" s="8"/>
      <c r="AU58" s="8"/>
      <c r="AV58" s="8">
        <v>1</v>
      </c>
      <c r="AW58" s="8"/>
      <c r="AX58" s="8"/>
      <c r="AY58" s="8"/>
      <c r="AZ58" s="8">
        <v>2</v>
      </c>
      <c r="BA58" s="8">
        <v>1</v>
      </c>
      <c r="BB58" s="8"/>
      <c r="BC58" s="8"/>
      <c r="BD58" s="8"/>
      <c r="BE58" s="8"/>
      <c r="BF58" s="8">
        <v>1</v>
      </c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1</v>
      </c>
      <c r="D59" s="8"/>
      <c r="E59" s="8"/>
      <c r="F59" s="8"/>
      <c r="G59" s="8"/>
      <c r="H59" s="8">
        <v>1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1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1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>
        <v>1</v>
      </c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3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36DD-CA7E-4349-81D6-8DFD393A5535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BF68" sqref="D2:BF68"/>
      <selection pane="topRight" activeCell="BF68" sqref="D2:BF68"/>
      <selection pane="bottomLeft" activeCell="BF68" sqref="D2:BF68"/>
      <selection pane="bottomRight" activeCell="BF68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3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A13E1-529A-4CCB-B7C6-B622E39A6E17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BF68" sqref="D2:BF68"/>
      <selection pane="topRight" activeCell="BF68" sqref="D2:BF68"/>
      <selection pane="bottomLeft" activeCell="BF68" sqref="D2:BF68"/>
      <selection pane="bottomRight" activeCell="BF68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3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4CA7-42F1-45DE-9783-8F6D8D43AF23}">
  <sheetPr>
    <tabColor theme="2"/>
  </sheetPr>
  <dimension ref="A1:DI71"/>
  <sheetViews>
    <sheetView showZeros="0" view="pageBreakPreview" zoomScale="25" zoomScaleNormal="55" zoomScaleSheetLayoutView="25" zoomScalePageLayoutView="55" workbookViewId="0">
      <pane xSplit="3" ySplit="1" topLeftCell="O23" activePane="bottomRight" state="frozen"/>
      <selection activeCell="BF68" sqref="D2:BF68"/>
      <selection pane="topRight" activeCell="BF68" sqref="D2:BF68"/>
      <selection pane="bottomLeft" activeCell="BF68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69</v>
      </c>
      <c r="D2" s="5">
        <v>0</v>
      </c>
      <c r="E2" s="5">
        <v>0</v>
      </c>
      <c r="F2" s="5">
        <v>1</v>
      </c>
      <c r="G2" s="5">
        <v>2</v>
      </c>
      <c r="H2" s="5">
        <v>1</v>
      </c>
      <c r="I2" s="5">
        <v>6</v>
      </c>
      <c r="J2" s="5">
        <v>0</v>
      </c>
      <c r="K2" s="5">
        <v>1</v>
      </c>
      <c r="L2" s="5">
        <v>0</v>
      </c>
      <c r="M2" s="5">
        <v>0</v>
      </c>
      <c r="N2" s="5">
        <v>1</v>
      </c>
      <c r="O2" s="5">
        <v>2</v>
      </c>
      <c r="P2" s="5">
        <v>1</v>
      </c>
      <c r="Q2" s="5">
        <v>1</v>
      </c>
      <c r="R2" s="5">
        <v>2</v>
      </c>
      <c r="S2" s="5">
        <v>1</v>
      </c>
      <c r="T2" s="5">
        <v>0</v>
      </c>
      <c r="U2" s="5">
        <v>1</v>
      </c>
      <c r="V2" s="5">
        <v>3</v>
      </c>
      <c r="W2" s="5">
        <v>0</v>
      </c>
      <c r="X2" s="5">
        <v>0</v>
      </c>
      <c r="Y2" s="5">
        <v>0</v>
      </c>
      <c r="Z2" s="5">
        <v>1</v>
      </c>
      <c r="AA2" s="5">
        <v>0</v>
      </c>
      <c r="AB2" s="5">
        <v>1</v>
      </c>
      <c r="AC2" s="5">
        <v>0</v>
      </c>
      <c r="AD2" s="5">
        <v>0</v>
      </c>
      <c r="AE2" s="5">
        <v>0</v>
      </c>
      <c r="AF2" s="5">
        <v>1</v>
      </c>
      <c r="AG2" s="5">
        <v>1</v>
      </c>
      <c r="AH2" s="5">
        <v>0</v>
      </c>
      <c r="AI2" s="5">
        <v>0</v>
      </c>
      <c r="AJ2" s="5">
        <v>1</v>
      </c>
      <c r="AK2" s="5">
        <v>2</v>
      </c>
      <c r="AL2" s="5">
        <v>2</v>
      </c>
      <c r="AM2" s="5">
        <v>1</v>
      </c>
      <c r="AN2" s="5">
        <v>11</v>
      </c>
      <c r="AO2" s="5">
        <v>0</v>
      </c>
      <c r="AP2" s="5">
        <v>0</v>
      </c>
      <c r="AQ2" s="5">
        <v>6</v>
      </c>
      <c r="AR2" s="5">
        <v>0</v>
      </c>
      <c r="AS2" s="5">
        <v>2</v>
      </c>
      <c r="AT2" s="5">
        <v>0</v>
      </c>
      <c r="AU2" s="5">
        <v>1</v>
      </c>
      <c r="AV2" s="5">
        <v>0</v>
      </c>
      <c r="AW2" s="5">
        <v>3</v>
      </c>
      <c r="AX2" s="5">
        <v>3</v>
      </c>
      <c r="AY2" s="5">
        <v>0</v>
      </c>
      <c r="AZ2" s="5">
        <v>1</v>
      </c>
      <c r="BA2" s="5">
        <v>1</v>
      </c>
      <c r="BB2" s="5">
        <v>4</v>
      </c>
      <c r="BC2" s="5">
        <v>0</v>
      </c>
      <c r="BD2" s="5">
        <v>0</v>
      </c>
      <c r="BE2" s="5">
        <v>3</v>
      </c>
      <c r="BF2" s="5">
        <v>1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1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18</v>
      </c>
      <c r="D10" s="5">
        <v>0</v>
      </c>
      <c r="E10" s="5">
        <v>0</v>
      </c>
      <c r="F10" s="5">
        <v>0</v>
      </c>
      <c r="G10" s="5">
        <v>2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1</v>
      </c>
      <c r="P10" s="5">
        <v>0</v>
      </c>
      <c r="Q10" s="5">
        <v>1</v>
      </c>
      <c r="R10" s="5">
        <v>1</v>
      </c>
      <c r="S10" s="5">
        <v>1</v>
      </c>
      <c r="T10" s="5">
        <v>0</v>
      </c>
      <c r="U10" s="5">
        <v>1</v>
      </c>
      <c r="V10" s="5">
        <v>1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1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1</v>
      </c>
      <c r="AT10" s="5">
        <v>0</v>
      </c>
      <c r="AU10" s="5">
        <v>1</v>
      </c>
      <c r="AV10" s="5">
        <v>0</v>
      </c>
      <c r="AW10" s="5">
        <v>1</v>
      </c>
      <c r="AX10" s="5">
        <v>2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3</v>
      </c>
      <c r="BF10" s="5">
        <v>0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39</v>
      </c>
      <c r="D22" s="5">
        <v>0</v>
      </c>
      <c r="E22" s="5">
        <v>0</v>
      </c>
      <c r="F22" s="5">
        <v>1</v>
      </c>
      <c r="G22" s="5">
        <v>0</v>
      </c>
      <c r="H22" s="5">
        <v>0</v>
      </c>
      <c r="I22" s="5">
        <v>4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2</v>
      </c>
      <c r="W22" s="5">
        <v>0</v>
      </c>
      <c r="X22" s="5">
        <v>0</v>
      </c>
      <c r="Y22" s="5">
        <v>0</v>
      </c>
      <c r="Z22" s="5">
        <v>1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1</v>
      </c>
      <c r="AG22" s="5">
        <v>1</v>
      </c>
      <c r="AH22" s="5">
        <v>0</v>
      </c>
      <c r="AI22" s="5">
        <v>0</v>
      </c>
      <c r="AJ22" s="5">
        <v>1</v>
      </c>
      <c r="AK22" s="5">
        <v>2</v>
      </c>
      <c r="AL22" s="5">
        <v>2</v>
      </c>
      <c r="AM22" s="5">
        <v>1</v>
      </c>
      <c r="AN22" s="5">
        <v>11</v>
      </c>
      <c r="AO22" s="5">
        <v>0</v>
      </c>
      <c r="AP22" s="5">
        <v>0</v>
      </c>
      <c r="AQ22" s="5">
        <v>2</v>
      </c>
      <c r="AR22" s="5">
        <v>0</v>
      </c>
      <c r="AS22" s="5">
        <v>1</v>
      </c>
      <c r="AT22" s="5">
        <v>0</v>
      </c>
      <c r="AU22" s="5">
        <v>0</v>
      </c>
      <c r="AV22" s="5">
        <v>0</v>
      </c>
      <c r="AW22" s="5">
        <v>2</v>
      </c>
      <c r="AX22" s="5">
        <v>1</v>
      </c>
      <c r="AY22" s="5">
        <v>0</v>
      </c>
      <c r="AZ22" s="5">
        <v>1</v>
      </c>
      <c r="BA22" s="5">
        <v>1</v>
      </c>
      <c r="BB22" s="5">
        <v>3</v>
      </c>
      <c r="BC22" s="5">
        <v>0</v>
      </c>
      <c r="BD22" s="5">
        <v>0</v>
      </c>
      <c r="BE22" s="5">
        <v>0</v>
      </c>
      <c r="BF22" s="5">
        <v>0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17</v>
      </c>
      <c r="D23" s="8"/>
      <c r="E23" s="8"/>
      <c r="F23" s="8"/>
      <c r="G23" s="8"/>
      <c r="H23" s="8"/>
      <c r="I23" s="8">
        <v>2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>
        <v>1</v>
      </c>
      <c r="W23" s="8"/>
      <c r="X23" s="8"/>
      <c r="Y23" s="8"/>
      <c r="Z23" s="8"/>
      <c r="AA23" s="8"/>
      <c r="AB23" s="8"/>
      <c r="AC23" s="8"/>
      <c r="AD23" s="8"/>
      <c r="AE23" s="8"/>
      <c r="AF23" s="8">
        <v>1</v>
      </c>
      <c r="AG23" s="8"/>
      <c r="AH23" s="8"/>
      <c r="AI23" s="8"/>
      <c r="AJ23" s="8">
        <v>1</v>
      </c>
      <c r="AK23" s="8">
        <v>1</v>
      </c>
      <c r="AL23" s="8">
        <v>2</v>
      </c>
      <c r="AM23" s="8"/>
      <c r="AN23" s="8">
        <v>5</v>
      </c>
      <c r="AO23" s="8"/>
      <c r="AP23" s="8"/>
      <c r="AQ23" s="8">
        <v>2</v>
      </c>
      <c r="AR23" s="8"/>
      <c r="AS23" s="8"/>
      <c r="AT23" s="8"/>
      <c r="AU23" s="8"/>
      <c r="AV23" s="8"/>
      <c r="AW23" s="8"/>
      <c r="AX23" s="8"/>
      <c r="AY23" s="8"/>
      <c r="AZ23" s="8">
        <v>1</v>
      </c>
      <c r="BA23" s="8">
        <v>1</v>
      </c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13</v>
      </c>
      <c r="D24" s="8"/>
      <c r="E24" s="8"/>
      <c r="F24" s="8"/>
      <c r="G24" s="8"/>
      <c r="H24" s="8"/>
      <c r="I24" s="8">
        <v>1</v>
      </c>
      <c r="J24" s="8"/>
      <c r="K24" s="8"/>
      <c r="L24" s="8"/>
      <c r="M24" s="8"/>
      <c r="N24" s="8"/>
      <c r="O24" s="8"/>
      <c r="P24" s="8">
        <v>1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>
        <v>1</v>
      </c>
      <c r="AH24" s="8"/>
      <c r="AI24" s="8"/>
      <c r="AJ24" s="8"/>
      <c r="AK24" s="8"/>
      <c r="AL24" s="8"/>
      <c r="AM24" s="8"/>
      <c r="AN24" s="8">
        <v>6</v>
      </c>
      <c r="AO24" s="8"/>
      <c r="AP24" s="8"/>
      <c r="AQ24" s="8"/>
      <c r="AR24" s="8"/>
      <c r="AS24" s="8">
        <v>1</v>
      </c>
      <c r="AT24" s="8"/>
      <c r="AU24" s="8"/>
      <c r="AV24" s="8"/>
      <c r="AW24" s="8">
        <v>2</v>
      </c>
      <c r="AX24" s="8"/>
      <c r="AY24" s="8"/>
      <c r="AZ24" s="8"/>
      <c r="BA24" s="8"/>
      <c r="BB24" s="8">
        <v>1</v>
      </c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1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>
        <v>1</v>
      </c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2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1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1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1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>
        <v>1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7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2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1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4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1</v>
      </c>
      <c r="BC45" s="5">
        <v>0</v>
      </c>
      <c r="BD45" s="5">
        <v>0</v>
      </c>
      <c r="BE45" s="5">
        <v>0</v>
      </c>
      <c r="BF45" s="5">
        <v>0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2</v>
      </c>
      <c r="D51" s="8"/>
      <c r="E51" s="8"/>
      <c r="F51" s="8"/>
      <c r="G51" s="8"/>
      <c r="H51" s="8"/>
      <c r="I51" s="8"/>
      <c r="J51" s="8"/>
      <c r="K51" s="8">
        <v>1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>
        <v>1</v>
      </c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3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B054D-CF42-43DF-9F84-016C050A86E6}">
  <sheetPr>
    <tabColor theme="2"/>
  </sheetPr>
  <dimension ref="A1:DI71"/>
  <sheetViews>
    <sheetView showZeros="0" view="pageBreakPreview" zoomScale="10" zoomScaleNormal="55" zoomScaleSheetLayoutView="10" zoomScalePageLayoutView="55" workbookViewId="0">
      <pane xSplit="3" ySplit="1" topLeftCell="D14" activePane="bottomRight" state="frozen"/>
      <selection activeCell="BF68" sqref="D2:BF68"/>
      <selection pane="topRight" activeCell="BF68" sqref="D2:BF68"/>
      <selection pane="bottomLeft" activeCell="BF68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68</v>
      </c>
      <c r="D2" s="5">
        <v>0</v>
      </c>
      <c r="E2" s="5">
        <v>1</v>
      </c>
      <c r="F2" s="5">
        <v>1</v>
      </c>
      <c r="G2" s="5">
        <v>2</v>
      </c>
      <c r="H2" s="5">
        <v>5</v>
      </c>
      <c r="I2" s="5">
        <v>2</v>
      </c>
      <c r="J2" s="5">
        <v>0</v>
      </c>
      <c r="K2" s="5">
        <v>1</v>
      </c>
      <c r="L2" s="5">
        <v>1</v>
      </c>
      <c r="M2" s="5">
        <v>0</v>
      </c>
      <c r="N2" s="5">
        <v>0</v>
      </c>
      <c r="O2" s="5">
        <v>1</v>
      </c>
      <c r="P2" s="5">
        <v>5</v>
      </c>
      <c r="Q2" s="5">
        <v>0</v>
      </c>
      <c r="R2" s="5">
        <v>0</v>
      </c>
      <c r="S2" s="5">
        <v>2</v>
      </c>
      <c r="T2" s="5">
        <v>0</v>
      </c>
      <c r="U2" s="5">
        <v>1</v>
      </c>
      <c r="V2" s="5">
        <v>0</v>
      </c>
      <c r="W2" s="5">
        <v>0</v>
      </c>
      <c r="X2" s="5">
        <v>0</v>
      </c>
      <c r="Y2" s="5">
        <v>3</v>
      </c>
      <c r="Z2" s="5">
        <v>1</v>
      </c>
      <c r="AA2" s="5">
        <v>0</v>
      </c>
      <c r="AB2" s="5">
        <v>0</v>
      </c>
      <c r="AC2" s="5">
        <v>1</v>
      </c>
      <c r="AD2" s="5">
        <v>0</v>
      </c>
      <c r="AE2" s="5">
        <v>1</v>
      </c>
      <c r="AF2" s="5">
        <v>0</v>
      </c>
      <c r="AG2" s="5">
        <v>1</v>
      </c>
      <c r="AH2" s="5">
        <v>0</v>
      </c>
      <c r="AI2" s="5">
        <v>4</v>
      </c>
      <c r="AJ2" s="5">
        <v>1</v>
      </c>
      <c r="AK2" s="5">
        <v>1</v>
      </c>
      <c r="AL2" s="5">
        <v>0</v>
      </c>
      <c r="AM2" s="5">
        <v>0</v>
      </c>
      <c r="AN2" s="5">
        <v>8</v>
      </c>
      <c r="AO2" s="5">
        <v>1</v>
      </c>
      <c r="AP2" s="5">
        <v>2</v>
      </c>
      <c r="AQ2" s="5">
        <v>6</v>
      </c>
      <c r="AR2" s="5">
        <v>0</v>
      </c>
      <c r="AS2" s="5">
        <v>1</v>
      </c>
      <c r="AT2" s="5">
        <v>2</v>
      </c>
      <c r="AU2" s="5">
        <v>1</v>
      </c>
      <c r="AV2" s="5">
        <v>2</v>
      </c>
      <c r="AW2" s="5">
        <v>0</v>
      </c>
      <c r="AX2" s="5">
        <v>1</v>
      </c>
      <c r="AY2" s="5">
        <v>1</v>
      </c>
      <c r="AZ2" s="5">
        <v>0</v>
      </c>
      <c r="BA2" s="5">
        <v>4</v>
      </c>
      <c r="BB2" s="5">
        <v>3</v>
      </c>
      <c r="BC2" s="5">
        <v>0</v>
      </c>
      <c r="BD2" s="5">
        <v>0</v>
      </c>
      <c r="BE2" s="5">
        <v>1</v>
      </c>
      <c r="BF2" s="5">
        <v>0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14</v>
      </c>
      <c r="D3" s="5">
        <v>0</v>
      </c>
      <c r="E3" s="5">
        <v>1</v>
      </c>
      <c r="F3" s="5">
        <v>0</v>
      </c>
      <c r="G3" s="5">
        <v>0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1</v>
      </c>
      <c r="AH3" s="5">
        <v>0</v>
      </c>
      <c r="AI3" s="5">
        <v>0</v>
      </c>
      <c r="AJ3" s="5">
        <v>1</v>
      </c>
      <c r="AK3" s="5">
        <v>1</v>
      </c>
      <c r="AL3" s="5">
        <v>0</v>
      </c>
      <c r="AM3" s="5">
        <v>0</v>
      </c>
      <c r="AN3" s="5">
        <v>1</v>
      </c>
      <c r="AO3" s="5">
        <v>0</v>
      </c>
      <c r="AP3" s="5">
        <v>0</v>
      </c>
      <c r="AQ3" s="5">
        <v>1</v>
      </c>
      <c r="AR3" s="5">
        <v>0</v>
      </c>
      <c r="AS3" s="5">
        <v>0</v>
      </c>
      <c r="AT3" s="5">
        <v>0</v>
      </c>
      <c r="AU3" s="5">
        <v>0</v>
      </c>
      <c r="AV3" s="5">
        <v>1</v>
      </c>
      <c r="AW3" s="5">
        <v>0</v>
      </c>
      <c r="AX3" s="5">
        <v>0</v>
      </c>
      <c r="AY3" s="5">
        <v>1</v>
      </c>
      <c r="AZ3" s="5">
        <v>0</v>
      </c>
      <c r="BA3" s="5">
        <v>1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5</v>
      </c>
      <c r="D4" s="8"/>
      <c r="E4" s="8"/>
      <c r="F4" s="8"/>
      <c r="G4" s="8"/>
      <c r="H4" s="8">
        <v>1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>
        <v>1</v>
      </c>
      <c r="AK4" s="8"/>
      <c r="AL4" s="8"/>
      <c r="AM4" s="8"/>
      <c r="AN4" s="8">
        <v>1</v>
      </c>
      <c r="AO4" s="8"/>
      <c r="AP4" s="8"/>
      <c r="AQ4" s="8">
        <v>1</v>
      </c>
      <c r="AR4" s="8"/>
      <c r="AS4" s="8"/>
      <c r="AT4" s="8"/>
      <c r="AU4" s="8"/>
      <c r="AV4" s="8"/>
      <c r="AW4" s="8"/>
      <c r="AX4" s="8"/>
      <c r="AY4" s="8"/>
      <c r="AZ4" s="8"/>
      <c r="BA4" s="8">
        <v>1</v>
      </c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7</v>
      </c>
      <c r="D8" s="8"/>
      <c r="E8" s="8">
        <v>1</v>
      </c>
      <c r="F8" s="8"/>
      <c r="G8" s="8"/>
      <c r="H8" s="8">
        <v>2</v>
      </c>
      <c r="I8" s="8"/>
      <c r="J8" s="8"/>
      <c r="K8" s="8"/>
      <c r="L8" s="8"/>
      <c r="M8" s="8"/>
      <c r="N8" s="8"/>
      <c r="O8" s="8"/>
      <c r="P8" s="8"/>
      <c r="Q8" s="8"/>
      <c r="R8" s="8"/>
      <c r="S8" s="8">
        <v>2</v>
      </c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1</v>
      </c>
      <c r="AL8" s="8"/>
      <c r="AM8" s="8"/>
      <c r="AN8" s="8"/>
      <c r="AO8" s="8"/>
      <c r="AP8" s="8"/>
      <c r="AQ8" s="8"/>
      <c r="AR8" s="8"/>
      <c r="AS8" s="8"/>
      <c r="AT8" s="8"/>
      <c r="AU8" s="8"/>
      <c r="AV8" s="8">
        <v>1</v>
      </c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11</v>
      </c>
      <c r="D10" s="5">
        <v>0</v>
      </c>
      <c r="E10" s="5">
        <v>0</v>
      </c>
      <c r="F10" s="5">
        <v>0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1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1</v>
      </c>
      <c r="AJ10" s="5">
        <v>0</v>
      </c>
      <c r="AK10" s="5">
        <v>0</v>
      </c>
      <c r="AL10" s="5">
        <v>0</v>
      </c>
      <c r="AM10" s="5">
        <v>0</v>
      </c>
      <c r="AN10" s="5">
        <v>1</v>
      </c>
      <c r="AO10" s="5">
        <v>0</v>
      </c>
      <c r="AP10" s="5">
        <v>0</v>
      </c>
      <c r="AQ10" s="5">
        <v>1</v>
      </c>
      <c r="AR10" s="5">
        <v>0</v>
      </c>
      <c r="AS10" s="5">
        <v>0</v>
      </c>
      <c r="AT10" s="5">
        <v>1</v>
      </c>
      <c r="AU10" s="5">
        <v>0</v>
      </c>
      <c r="AV10" s="5">
        <v>1</v>
      </c>
      <c r="AW10" s="5">
        <v>0</v>
      </c>
      <c r="AX10" s="5">
        <v>0</v>
      </c>
      <c r="AY10" s="5">
        <v>0</v>
      </c>
      <c r="AZ10" s="5">
        <v>0</v>
      </c>
      <c r="BA10" s="5">
        <v>1</v>
      </c>
      <c r="BB10" s="5">
        <v>2</v>
      </c>
      <c r="BC10" s="5">
        <v>0</v>
      </c>
      <c r="BD10" s="5">
        <v>0</v>
      </c>
      <c r="BE10" s="5">
        <v>1</v>
      </c>
      <c r="BF10" s="5">
        <v>0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>
        <v>1</v>
      </c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1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1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30</v>
      </c>
      <c r="D22" s="5">
        <v>0</v>
      </c>
      <c r="E22" s="5">
        <v>0</v>
      </c>
      <c r="F22" s="5">
        <v>1</v>
      </c>
      <c r="G22" s="5">
        <v>1</v>
      </c>
      <c r="H22" s="5">
        <v>1</v>
      </c>
      <c r="I22" s="5">
        <v>1</v>
      </c>
      <c r="J22" s="5">
        <v>0</v>
      </c>
      <c r="K22" s="5">
        <v>1</v>
      </c>
      <c r="L22" s="5">
        <v>1</v>
      </c>
      <c r="M22" s="5">
        <v>0</v>
      </c>
      <c r="N22" s="5">
        <v>0</v>
      </c>
      <c r="O22" s="5">
        <v>0</v>
      </c>
      <c r="P22" s="5">
        <v>3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0</v>
      </c>
      <c r="Y22" s="5">
        <v>2</v>
      </c>
      <c r="Z22" s="5">
        <v>1</v>
      </c>
      <c r="AA22" s="5">
        <v>0</v>
      </c>
      <c r="AB22" s="5">
        <v>0</v>
      </c>
      <c r="AC22" s="5">
        <v>0</v>
      </c>
      <c r="AD22" s="5">
        <v>0</v>
      </c>
      <c r="AE22" s="5">
        <v>1</v>
      </c>
      <c r="AF22" s="5">
        <v>0</v>
      </c>
      <c r="AG22" s="5">
        <v>0</v>
      </c>
      <c r="AH22" s="5">
        <v>0</v>
      </c>
      <c r="AI22" s="5">
        <v>2</v>
      </c>
      <c r="AJ22" s="5">
        <v>0</v>
      </c>
      <c r="AK22" s="5">
        <v>0</v>
      </c>
      <c r="AL22" s="5">
        <v>0</v>
      </c>
      <c r="AM22" s="5">
        <v>0</v>
      </c>
      <c r="AN22" s="5">
        <v>5</v>
      </c>
      <c r="AO22" s="5">
        <v>0</v>
      </c>
      <c r="AP22" s="5">
        <v>1</v>
      </c>
      <c r="AQ22" s="5">
        <v>2</v>
      </c>
      <c r="AR22" s="5">
        <v>0</v>
      </c>
      <c r="AS22" s="5">
        <v>1</v>
      </c>
      <c r="AT22" s="5">
        <v>1</v>
      </c>
      <c r="AU22" s="5">
        <v>1</v>
      </c>
      <c r="AV22" s="5">
        <v>0</v>
      </c>
      <c r="AW22" s="5">
        <v>0</v>
      </c>
      <c r="AX22" s="5">
        <v>1</v>
      </c>
      <c r="AY22" s="5">
        <v>0</v>
      </c>
      <c r="AZ22" s="5">
        <v>0</v>
      </c>
      <c r="BA22" s="5">
        <v>2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13</v>
      </c>
      <c r="D23" s="8"/>
      <c r="E23" s="8"/>
      <c r="F23" s="8"/>
      <c r="G23" s="8"/>
      <c r="H23" s="8">
        <v>1</v>
      </c>
      <c r="I23" s="8"/>
      <c r="J23" s="8"/>
      <c r="K23" s="8"/>
      <c r="L23" s="8"/>
      <c r="M23" s="8"/>
      <c r="N23" s="8"/>
      <c r="O23" s="8"/>
      <c r="P23" s="8">
        <v>2</v>
      </c>
      <c r="Q23" s="8"/>
      <c r="R23" s="8"/>
      <c r="S23" s="8"/>
      <c r="T23" s="8"/>
      <c r="U23" s="8">
        <v>1</v>
      </c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>
        <v>3</v>
      </c>
      <c r="AO23" s="8"/>
      <c r="AP23" s="8">
        <v>1</v>
      </c>
      <c r="AQ23" s="8">
        <v>2</v>
      </c>
      <c r="AR23" s="8"/>
      <c r="AS23" s="8"/>
      <c r="AT23" s="8">
        <v>1</v>
      </c>
      <c r="AU23" s="8"/>
      <c r="AV23" s="8"/>
      <c r="AW23" s="8"/>
      <c r="AX23" s="8">
        <v>1</v>
      </c>
      <c r="AY23" s="8"/>
      <c r="AZ23" s="8"/>
      <c r="BA23" s="8">
        <v>1</v>
      </c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12</v>
      </c>
      <c r="D24" s="8"/>
      <c r="E24" s="8"/>
      <c r="F24" s="8">
        <v>1</v>
      </c>
      <c r="G24" s="8"/>
      <c r="H24" s="8"/>
      <c r="I24" s="8">
        <v>1</v>
      </c>
      <c r="J24" s="8"/>
      <c r="K24" s="8">
        <v>1</v>
      </c>
      <c r="L24" s="8"/>
      <c r="M24" s="8"/>
      <c r="N24" s="8"/>
      <c r="O24" s="8"/>
      <c r="P24" s="8">
        <v>1</v>
      </c>
      <c r="Q24" s="8"/>
      <c r="R24" s="8"/>
      <c r="S24" s="8"/>
      <c r="T24" s="8"/>
      <c r="U24" s="8"/>
      <c r="V24" s="8"/>
      <c r="W24" s="8"/>
      <c r="X24" s="8"/>
      <c r="Y24" s="8">
        <v>2</v>
      </c>
      <c r="Z24" s="8"/>
      <c r="AA24" s="8"/>
      <c r="AB24" s="8"/>
      <c r="AC24" s="8"/>
      <c r="AD24" s="8"/>
      <c r="AE24" s="8">
        <v>1</v>
      </c>
      <c r="AF24" s="8"/>
      <c r="AG24" s="8"/>
      <c r="AH24" s="8"/>
      <c r="AI24" s="8">
        <v>2</v>
      </c>
      <c r="AJ24" s="8"/>
      <c r="AK24" s="8"/>
      <c r="AL24" s="8"/>
      <c r="AM24" s="8"/>
      <c r="AN24" s="8">
        <v>2</v>
      </c>
      <c r="AO24" s="8"/>
      <c r="AP24" s="8"/>
      <c r="AQ24" s="8"/>
      <c r="AR24" s="8"/>
      <c r="AS24" s="8"/>
      <c r="AT24" s="8"/>
      <c r="AU24" s="8">
        <v>1</v>
      </c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1</v>
      </c>
      <c r="D25" s="8"/>
      <c r="E25" s="8"/>
      <c r="F25" s="8"/>
      <c r="G25" s="8"/>
      <c r="H25" s="8"/>
      <c r="I25" s="8"/>
      <c r="J25" s="8"/>
      <c r="K25" s="8"/>
      <c r="L25" s="8">
        <v>1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2</v>
      </c>
      <c r="D28" s="5">
        <v>0</v>
      </c>
      <c r="E28" s="5">
        <v>0</v>
      </c>
      <c r="F28" s="5">
        <v>0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2</v>
      </c>
      <c r="D29" s="8"/>
      <c r="E29" s="8"/>
      <c r="F29" s="8"/>
      <c r="G29" s="8"/>
      <c r="H29" s="8">
        <v>1</v>
      </c>
      <c r="I29" s="8">
        <v>1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1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1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9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1</v>
      </c>
      <c r="P45" s="5">
        <v>2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1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1</v>
      </c>
      <c r="AJ45" s="5">
        <v>0</v>
      </c>
      <c r="AK45" s="5">
        <v>0</v>
      </c>
      <c r="AL45" s="5">
        <v>0</v>
      </c>
      <c r="AM45" s="5">
        <v>0</v>
      </c>
      <c r="AN45" s="5">
        <v>1</v>
      </c>
      <c r="AO45" s="5">
        <v>1</v>
      </c>
      <c r="AP45" s="5">
        <v>0</v>
      </c>
      <c r="AQ45" s="5">
        <v>1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1</v>
      </c>
      <c r="BC45" s="5">
        <v>0</v>
      </c>
      <c r="BD45" s="5">
        <v>0</v>
      </c>
      <c r="BE45" s="5">
        <v>0</v>
      </c>
      <c r="BF45" s="5">
        <v>0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3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>
        <v>1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>
        <v>1</v>
      </c>
      <c r="AP51" s="8"/>
      <c r="AQ51" s="8">
        <v>1</v>
      </c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4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>
        <v>2</v>
      </c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>
        <v>1</v>
      </c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>
        <v>1</v>
      </c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2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>
        <v>1</v>
      </c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>
        <v>1</v>
      </c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3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95A3-9237-42DA-8129-0C4C880C53FF}">
  <sheetPr>
    <tabColor theme="2"/>
  </sheetPr>
  <dimension ref="A1:DI71"/>
  <sheetViews>
    <sheetView showZeros="0" view="pageBreakPreview" zoomScale="10" zoomScaleNormal="55" zoomScaleSheetLayoutView="10" zoomScalePageLayoutView="55" workbookViewId="0">
      <pane xSplit="3" ySplit="1" topLeftCell="D2" activePane="bottomRight" state="frozen"/>
      <selection activeCell="BF68" sqref="D2:BF68"/>
      <selection pane="topRight" activeCell="BF68" sqref="D2:BF68"/>
      <selection pane="bottomLeft" activeCell="BF68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62</v>
      </c>
      <c r="D2" s="5">
        <v>0</v>
      </c>
      <c r="E2" s="5">
        <v>0</v>
      </c>
      <c r="F2" s="5">
        <v>0</v>
      </c>
      <c r="G2" s="5">
        <v>2</v>
      </c>
      <c r="H2" s="5">
        <v>0</v>
      </c>
      <c r="I2" s="5">
        <v>1</v>
      </c>
      <c r="J2" s="5">
        <v>3</v>
      </c>
      <c r="K2" s="5">
        <v>0</v>
      </c>
      <c r="L2" s="5">
        <v>0</v>
      </c>
      <c r="M2" s="5">
        <v>0</v>
      </c>
      <c r="N2" s="5">
        <v>0</v>
      </c>
      <c r="O2" s="5">
        <v>2</v>
      </c>
      <c r="P2" s="5">
        <v>0</v>
      </c>
      <c r="Q2" s="5">
        <v>6</v>
      </c>
      <c r="R2" s="5">
        <v>8</v>
      </c>
      <c r="S2" s="5">
        <v>0</v>
      </c>
      <c r="T2" s="5">
        <v>1</v>
      </c>
      <c r="U2" s="5">
        <v>1</v>
      </c>
      <c r="V2" s="5">
        <v>1</v>
      </c>
      <c r="W2" s="5">
        <v>0</v>
      </c>
      <c r="X2" s="5">
        <v>0</v>
      </c>
      <c r="Y2" s="5">
        <v>0</v>
      </c>
      <c r="Z2" s="5">
        <v>4</v>
      </c>
      <c r="AA2" s="5">
        <v>0</v>
      </c>
      <c r="AB2" s="5">
        <v>0</v>
      </c>
      <c r="AC2" s="5">
        <v>2</v>
      </c>
      <c r="AD2" s="5">
        <v>1</v>
      </c>
      <c r="AE2" s="5">
        <v>1</v>
      </c>
      <c r="AF2" s="5">
        <v>6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1</v>
      </c>
      <c r="AM2" s="5">
        <v>0</v>
      </c>
      <c r="AN2" s="5">
        <v>1</v>
      </c>
      <c r="AO2" s="5">
        <v>0</v>
      </c>
      <c r="AP2" s="5">
        <v>0</v>
      </c>
      <c r="AQ2" s="5">
        <v>2</v>
      </c>
      <c r="AR2" s="5">
        <v>0</v>
      </c>
      <c r="AS2" s="5">
        <v>1</v>
      </c>
      <c r="AT2" s="5">
        <v>0</v>
      </c>
      <c r="AU2" s="5">
        <v>6</v>
      </c>
      <c r="AV2" s="5">
        <v>1</v>
      </c>
      <c r="AW2" s="5">
        <v>0</v>
      </c>
      <c r="AX2" s="5">
        <v>1</v>
      </c>
      <c r="AY2" s="5">
        <v>0</v>
      </c>
      <c r="AZ2" s="5">
        <v>1</v>
      </c>
      <c r="BA2" s="5">
        <v>0</v>
      </c>
      <c r="BB2" s="5">
        <v>3</v>
      </c>
      <c r="BC2" s="5">
        <v>1</v>
      </c>
      <c r="BD2" s="5">
        <v>1</v>
      </c>
      <c r="BE2" s="5">
        <v>1</v>
      </c>
      <c r="BF2" s="5">
        <v>3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7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0</v>
      </c>
      <c r="X3" s="5">
        <v>0</v>
      </c>
      <c r="Y3" s="5">
        <v>0</v>
      </c>
      <c r="Z3" s="5">
        <v>1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1</v>
      </c>
      <c r="AM3" s="5">
        <v>0</v>
      </c>
      <c r="AN3" s="5">
        <v>0</v>
      </c>
      <c r="AO3" s="5">
        <v>0</v>
      </c>
      <c r="AP3" s="5">
        <v>0</v>
      </c>
      <c r="AQ3" s="5">
        <v>1</v>
      </c>
      <c r="AR3" s="5">
        <v>0</v>
      </c>
      <c r="AS3" s="5">
        <v>0</v>
      </c>
      <c r="AT3" s="5">
        <v>0</v>
      </c>
      <c r="AU3" s="5">
        <v>0</v>
      </c>
      <c r="AV3" s="5">
        <v>1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1</v>
      </c>
      <c r="BD3" s="5">
        <v>0</v>
      </c>
      <c r="BE3" s="5">
        <v>0</v>
      </c>
      <c r="BF3" s="5">
        <v>0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6</v>
      </c>
      <c r="D8" s="8"/>
      <c r="E8" s="8"/>
      <c r="F8" s="8"/>
      <c r="G8" s="8"/>
      <c r="H8" s="8"/>
      <c r="I8" s="8"/>
      <c r="J8" s="8">
        <v>1</v>
      </c>
      <c r="K8" s="8"/>
      <c r="L8" s="8"/>
      <c r="M8" s="8"/>
      <c r="N8" s="8"/>
      <c r="O8" s="8"/>
      <c r="P8" s="8"/>
      <c r="Q8" s="8"/>
      <c r="R8" s="8"/>
      <c r="S8" s="8"/>
      <c r="T8" s="8"/>
      <c r="U8" s="8">
        <v>1</v>
      </c>
      <c r="V8" s="8"/>
      <c r="W8" s="8"/>
      <c r="X8" s="8"/>
      <c r="Y8" s="8"/>
      <c r="Z8" s="8">
        <v>1</v>
      </c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>
        <v>1</v>
      </c>
      <c r="AM8" s="8"/>
      <c r="AN8" s="8"/>
      <c r="AO8" s="8"/>
      <c r="AP8" s="8"/>
      <c r="AQ8" s="8">
        <v>1</v>
      </c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>
        <v>1</v>
      </c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11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1</v>
      </c>
      <c r="AA10" s="5">
        <v>0</v>
      </c>
      <c r="AB10" s="5">
        <v>0</v>
      </c>
      <c r="AC10" s="5">
        <v>2</v>
      </c>
      <c r="AD10" s="5">
        <v>1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1</v>
      </c>
      <c r="AV10" s="5">
        <v>0</v>
      </c>
      <c r="AW10" s="5">
        <v>0</v>
      </c>
      <c r="AX10" s="5">
        <v>0</v>
      </c>
      <c r="AY10" s="5">
        <v>0</v>
      </c>
      <c r="AZ10" s="5">
        <v>1</v>
      </c>
      <c r="BA10" s="5">
        <v>0</v>
      </c>
      <c r="BB10" s="5">
        <v>1</v>
      </c>
      <c r="BC10" s="5">
        <v>0</v>
      </c>
      <c r="BD10" s="5">
        <v>1</v>
      </c>
      <c r="BE10" s="5">
        <v>0</v>
      </c>
      <c r="BF10" s="5">
        <v>1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>
        <v>1</v>
      </c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20</v>
      </c>
      <c r="D22" s="5">
        <v>0</v>
      </c>
      <c r="E22" s="5">
        <v>0</v>
      </c>
      <c r="F22" s="5">
        <v>0</v>
      </c>
      <c r="G22" s="5">
        <v>1</v>
      </c>
      <c r="H22" s="5">
        <v>0</v>
      </c>
      <c r="I22" s="5">
        <v>1</v>
      </c>
      <c r="J22" s="5">
        <v>1</v>
      </c>
      <c r="K22" s="5">
        <v>0</v>
      </c>
      <c r="L22" s="5">
        <v>0</v>
      </c>
      <c r="M22" s="5">
        <v>0</v>
      </c>
      <c r="N22" s="5">
        <v>0</v>
      </c>
      <c r="O22" s="5">
        <v>2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1</v>
      </c>
      <c r="W22" s="5">
        <v>0</v>
      </c>
      <c r="X22" s="5">
        <v>0</v>
      </c>
      <c r="Y22" s="5">
        <v>0</v>
      </c>
      <c r="Z22" s="5">
        <v>2</v>
      </c>
      <c r="AA22" s="5">
        <v>0</v>
      </c>
      <c r="AB22" s="5">
        <v>0</v>
      </c>
      <c r="AC22" s="5">
        <v>0</v>
      </c>
      <c r="AD22" s="5">
        <v>0</v>
      </c>
      <c r="AE22" s="5">
        <v>1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1</v>
      </c>
      <c r="AO22" s="5">
        <v>0</v>
      </c>
      <c r="AP22" s="5">
        <v>0</v>
      </c>
      <c r="AQ22" s="5">
        <v>1</v>
      </c>
      <c r="AR22" s="5">
        <v>0</v>
      </c>
      <c r="AS22" s="5">
        <v>0</v>
      </c>
      <c r="AT22" s="5">
        <v>0</v>
      </c>
      <c r="AU22" s="5">
        <v>2</v>
      </c>
      <c r="AV22" s="5">
        <v>0</v>
      </c>
      <c r="AW22" s="5">
        <v>0</v>
      </c>
      <c r="AX22" s="5">
        <v>1</v>
      </c>
      <c r="AY22" s="5">
        <v>0</v>
      </c>
      <c r="AZ22" s="5">
        <v>0</v>
      </c>
      <c r="BA22" s="5">
        <v>0</v>
      </c>
      <c r="BB22" s="5">
        <v>2</v>
      </c>
      <c r="BC22" s="5">
        <v>0</v>
      </c>
      <c r="BD22" s="5">
        <v>0</v>
      </c>
      <c r="BE22" s="5">
        <v>1</v>
      </c>
      <c r="BF22" s="5">
        <v>2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7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>
        <v>1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>
        <v>1</v>
      </c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>
        <v>1</v>
      </c>
      <c r="AY23" s="8"/>
      <c r="AZ23" s="8"/>
      <c r="BA23" s="8"/>
      <c r="BB23" s="8">
        <v>1</v>
      </c>
      <c r="BC23" s="8"/>
      <c r="BD23" s="8"/>
      <c r="BE23" s="8">
        <v>1</v>
      </c>
      <c r="BF23" s="8">
        <v>2</v>
      </c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7</v>
      </c>
      <c r="D24" s="8"/>
      <c r="E24" s="8"/>
      <c r="F24" s="8"/>
      <c r="G24" s="8"/>
      <c r="H24" s="8"/>
      <c r="I24" s="8"/>
      <c r="J24" s="8">
        <v>1</v>
      </c>
      <c r="K24" s="8"/>
      <c r="L24" s="8"/>
      <c r="M24" s="8"/>
      <c r="N24" s="8"/>
      <c r="O24" s="8">
        <v>1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>
        <v>1</v>
      </c>
      <c r="AO24" s="8"/>
      <c r="AP24" s="8"/>
      <c r="AQ24" s="8">
        <v>1</v>
      </c>
      <c r="AR24" s="8"/>
      <c r="AS24" s="8"/>
      <c r="AT24" s="8"/>
      <c r="AU24" s="8">
        <v>2</v>
      </c>
      <c r="AV24" s="8"/>
      <c r="AW24" s="8"/>
      <c r="AX24" s="8"/>
      <c r="AY24" s="8"/>
      <c r="AZ24" s="8"/>
      <c r="BA24" s="8"/>
      <c r="BB24" s="8">
        <v>1</v>
      </c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17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5</v>
      </c>
      <c r="R44" s="5">
        <v>6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6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5</v>
      </c>
      <c r="D45" s="5">
        <v>0</v>
      </c>
      <c r="E45" s="5">
        <v>0</v>
      </c>
      <c r="F45" s="5">
        <v>0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1</v>
      </c>
      <c r="AT45" s="5">
        <v>0</v>
      </c>
      <c r="AU45" s="5">
        <v>3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5</v>
      </c>
      <c r="D58" s="8"/>
      <c r="E58" s="8"/>
      <c r="F58" s="8"/>
      <c r="G58" s="8">
        <v>1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>
        <v>1</v>
      </c>
      <c r="AT58" s="8"/>
      <c r="AU58" s="8">
        <v>3</v>
      </c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2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2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1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>
        <v>1</v>
      </c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1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>
        <v>1</v>
      </c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3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EAF1-7FCC-4A44-B9ED-E7EDD5820C97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BF68" sqref="D2:BF68"/>
      <selection pane="topRight" activeCell="BF68" sqref="D2:BF68"/>
      <selection pane="bottomLeft" activeCell="BF68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62</v>
      </c>
      <c r="D2" s="5">
        <v>0</v>
      </c>
      <c r="E2" s="5">
        <v>2</v>
      </c>
      <c r="F2" s="5">
        <v>0</v>
      </c>
      <c r="G2" s="5">
        <v>2</v>
      </c>
      <c r="H2" s="5">
        <v>1</v>
      </c>
      <c r="I2" s="5">
        <v>1</v>
      </c>
      <c r="J2" s="5">
        <v>1</v>
      </c>
      <c r="K2" s="5">
        <v>0</v>
      </c>
      <c r="L2" s="5">
        <v>3</v>
      </c>
      <c r="M2" s="5">
        <v>0</v>
      </c>
      <c r="N2" s="5">
        <v>0</v>
      </c>
      <c r="O2" s="5">
        <v>0</v>
      </c>
      <c r="P2" s="5">
        <v>0</v>
      </c>
      <c r="Q2" s="5">
        <v>1</v>
      </c>
      <c r="R2" s="5">
        <v>1</v>
      </c>
      <c r="S2" s="5">
        <v>0</v>
      </c>
      <c r="T2" s="5">
        <v>1</v>
      </c>
      <c r="U2" s="5">
        <v>2</v>
      </c>
      <c r="V2" s="5">
        <v>2</v>
      </c>
      <c r="W2" s="5">
        <v>1</v>
      </c>
      <c r="X2" s="5">
        <v>1</v>
      </c>
      <c r="Y2" s="5">
        <v>0</v>
      </c>
      <c r="Z2" s="5">
        <v>0</v>
      </c>
      <c r="AA2" s="5">
        <v>0</v>
      </c>
      <c r="AB2" s="5">
        <v>2</v>
      </c>
      <c r="AC2" s="5">
        <v>1</v>
      </c>
      <c r="AD2" s="5">
        <v>0</v>
      </c>
      <c r="AE2" s="5">
        <v>0</v>
      </c>
      <c r="AF2" s="5">
        <v>0</v>
      </c>
      <c r="AG2" s="5">
        <v>5</v>
      </c>
      <c r="AH2" s="5">
        <v>0</v>
      </c>
      <c r="AI2" s="5">
        <v>2</v>
      </c>
      <c r="AJ2" s="5">
        <v>7</v>
      </c>
      <c r="AK2" s="5">
        <v>0</v>
      </c>
      <c r="AL2" s="5">
        <v>0</v>
      </c>
      <c r="AM2" s="5">
        <v>2</v>
      </c>
      <c r="AN2" s="5">
        <v>2</v>
      </c>
      <c r="AO2" s="5">
        <v>0</v>
      </c>
      <c r="AP2" s="5">
        <v>3</v>
      </c>
      <c r="AQ2" s="5">
        <v>1</v>
      </c>
      <c r="AR2" s="5">
        <v>2</v>
      </c>
      <c r="AS2" s="5">
        <v>2</v>
      </c>
      <c r="AT2" s="5">
        <v>2</v>
      </c>
      <c r="AU2" s="5">
        <v>3</v>
      </c>
      <c r="AV2" s="5">
        <v>3</v>
      </c>
      <c r="AW2" s="5">
        <v>0</v>
      </c>
      <c r="AX2" s="5">
        <v>0</v>
      </c>
      <c r="AY2" s="5">
        <v>2</v>
      </c>
      <c r="AZ2" s="5">
        <v>1</v>
      </c>
      <c r="BA2" s="5">
        <v>0</v>
      </c>
      <c r="BB2" s="5">
        <v>0</v>
      </c>
      <c r="BC2" s="5">
        <v>0</v>
      </c>
      <c r="BD2" s="5">
        <v>3</v>
      </c>
      <c r="BE2" s="5">
        <v>0</v>
      </c>
      <c r="BF2" s="5">
        <v>0</v>
      </c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12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1</v>
      </c>
      <c r="R3" s="5">
        <v>1</v>
      </c>
      <c r="S3" s="5">
        <v>0</v>
      </c>
      <c r="T3" s="5">
        <v>0</v>
      </c>
      <c r="U3" s="5">
        <v>1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3</v>
      </c>
      <c r="AK3" s="5">
        <v>0</v>
      </c>
      <c r="AL3" s="5">
        <v>0</v>
      </c>
      <c r="AM3" s="5">
        <v>2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1</v>
      </c>
      <c r="AV3" s="5">
        <v>0</v>
      </c>
      <c r="AW3" s="5">
        <v>0</v>
      </c>
      <c r="AX3" s="5">
        <v>0</v>
      </c>
      <c r="AY3" s="5">
        <v>2</v>
      </c>
      <c r="AZ3" s="5">
        <v>0</v>
      </c>
      <c r="BA3" s="5">
        <v>0</v>
      </c>
      <c r="BB3" s="5">
        <v>0</v>
      </c>
      <c r="BC3" s="5">
        <v>0</v>
      </c>
      <c r="BD3" s="5">
        <v>1</v>
      </c>
      <c r="BE3" s="5">
        <v>0</v>
      </c>
      <c r="BF3" s="5">
        <v>0</v>
      </c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>
        <v>2</v>
      </c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>
        <v>2</v>
      </c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>
        <v>1</v>
      </c>
      <c r="R8" s="8">
        <v>1</v>
      </c>
      <c r="S8" s="8"/>
      <c r="T8" s="8"/>
      <c r="U8" s="8">
        <v>1</v>
      </c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>
        <v>2</v>
      </c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>
        <v>1</v>
      </c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>
        <v>1</v>
      </c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14</v>
      </c>
      <c r="D10" s="5">
        <v>0</v>
      </c>
      <c r="E10" s="5">
        <v>0</v>
      </c>
      <c r="F10" s="5">
        <v>0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1</v>
      </c>
      <c r="W10" s="5">
        <v>1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1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2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1</v>
      </c>
      <c r="AQ10" s="5">
        <v>0</v>
      </c>
      <c r="AR10" s="5">
        <v>0</v>
      </c>
      <c r="AS10" s="5">
        <v>0</v>
      </c>
      <c r="AT10" s="5">
        <v>1</v>
      </c>
      <c r="AU10" s="5">
        <v>0</v>
      </c>
      <c r="AV10" s="5">
        <v>1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2</v>
      </c>
      <c r="BE10" s="5">
        <v>0</v>
      </c>
      <c r="BF10" s="5">
        <v>0</v>
      </c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>
        <v>1</v>
      </c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>
        <v>1</v>
      </c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16</v>
      </c>
      <c r="D22" s="5">
        <v>0</v>
      </c>
      <c r="E22" s="5">
        <v>0</v>
      </c>
      <c r="F22" s="5">
        <v>0</v>
      </c>
      <c r="G22" s="5">
        <v>1</v>
      </c>
      <c r="H22" s="5">
        <v>1</v>
      </c>
      <c r="I22" s="5">
        <v>0</v>
      </c>
      <c r="J22" s="5">
        <v>1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2</v>
      </c>
      <c r="AH22" s="5">
        <v>0</v>
      </c>
      <c r="AI22" s="5">
        <v>1</v>
      </c>
      <c r="AJ22" s="5">
        <v>1</v>
      </c>
      <c r="AK22" s="5">
        <v>0</v>
      </c>
      <c r="AL22" s="5">
        <v>0</v>
      </c>
      <c r="AM22" s="5">
        <v>0</v>
      </c>
      <c r="AN22" s="5">
        <v>2</v>
      </c>
      <c r="AO22" s="5">
        <v>0</v>
      </c>
      <c r="AP22" s="5">
        <v>0</v>
      </c>
      <c r="AQ22" s="5">
        <v>0</v>
      </c>
      <c r="AR22" s="5">
        <v>0</v>
      </c>
      <c r="AS22" s="5">
        <v>2</v>
      </c>
      <c r="AT22" s="5">
        <v>1</v>
      </c>
      <c r="AU22" s="5">
        <v>2</v>
      </c>
      <c r="AV22" s="5">
        <v>0</v>
      </c>
      <c r="AW22" s="5">
        <v>0</v>
      </c>
      <c r="AX22" s="5">
        <v>0</v>
      </c>
      <c r="AY22" s="5">
        <v>0</v>
      </c>
      <c r="AZ22" s="5">
        <v>1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6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>
        <v>1</v>
      </c>
      <c r="AK23" s="8"/>
      <c r="AL23" s="8"/>
      <c r="AM23" s="8"/>
      <c r="AN23" s="8">
        <v>1</v>
      </c>
      <c r="AO23" s="8"/>
      <c r="AP23" s="8"/>
      <c r="AQ23" s="8"/>
      <c r="AR23" s="8"/>
      <c r="AS23" s="8">
        <v>2</v>
      </c>
      <c r="AT23" s="8">
        <v>1</v>
      </c>
      <c r="AU23" s="8">
        <v>1</v>
      </c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8</v>
      </c>
      <c r="D24" s="8"/>
      <c r="E24" s="8"/>
      <c r="F24" s="8"/>
      <c r="G24" s="8">
        <v>1</v>
      </c>
      <c r="H24" s="8"/>
      <c r="I24" s="8"/>
      <c r="J24" s="8">
        <v>1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>
        <v>1</v>
      </c>
      <c r="Y24" s="8"/>
      <c r="Z24" s="8"/>
      <c r="AA24" s="8"/>
      <c r="AB24" s="8"/>
      <c r="AC24" s="8"/>
      <c r="AD24" s="8"/>
      <c r="AE24" s="8"/>
      <c r="AF24" s="8"/>
      <c r="AG24" s="8">
        <v>2</v>
      </c>
      <c r="AH24" s="8"/>
      <c r="AI24" s="8">
        <v>1</v>
      </c>
      <c r="AJ24" s="8"/>
      <c r="AK24" s="8"/>
      <c r="AL24" s="8"/>
      <c r="AM24" s="8"/>
      <c r="AN24" s="8">
        <v>1</v>
      </c>
      <c r="AO24" s="8"/>
      <c r="AP24" s="8"/>
      <c r="AQ24" s="8"/>
      <c r="AR24" s="8"/>
      <c r="AS24" s="8"/>
      <c r="AT24" s="8"/>
      <c r="AU24" s="8">
        <v>1</v>
      </c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5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1</v>
      </c>
      <c r="AQ28" s="5">
        <v>1</v>
      </c>
      <c r="AR28" s="5">
        <v>0</v>
      </c>
      <c r="AS28" s="5">
        <v>0</v>
      </c>
      <c r="AT28" s="5">
        <v>0</v>
      </c>
      <c r="AU28" s="5">
        <v>0</v>
      </c>
      <c r="AV28" s="5">
        <v>2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3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>
        <v>1</v>
      </c>
      <c r="AR29" s="8"/>
      <c r="AS29" s="8"/>
      <c r="AT29" s="8"/>
      <c r="AU29" s="8"/>
      <c r="AV29" s="8">
        <v>2</v>
      </c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2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>
        <v>1</v>
      </c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>
        <v>1</v>
      </c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4</v>
      </c>
      <c r="D44" s="5">
        <v>0</v>
      </c>
      <c r="E44" s="5">
        <v>2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2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9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3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1</v>
      </c>
      <c r="AH45" s="5">
        <v>0</v>
      </c>
      <c r="AI45" s="5">
        <v>1</v>
      </c>
      <c r="AJ45" s="5">
        <v>1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1</v>
      </c>
      <c r="AQ45" s="5">
        <v>0</v>
      </c>
      <c r="AR45" s="5">
        <v>2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4</v>
      </c>
      <c r="D51" s="8"/>
      <c r="E51" s="8"/>
      <c r="F51" s="8"/>
      <c r="G51" s="8"/>
      <c r="H51" s="8"/>
      <c r="I51" s="8"/>
      <c r="J51" s="8"/>
      <c r="K51" s="8"/>
      <c r="L51" s="8">
        <v>3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>
        <v>1</v>
      </c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2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>
        <v>1</v>
      </c>
      <c r="AH56" s="8"/>
      <c r="AI56" s="8">
        <v>1</v>
      </c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3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>
        <v>1</v>
      </c>
      <c r="AQ58" s="8"/>
      <c r="AR58" s="8">
        <v>2</v>
      </c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2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2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1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>
        <v>1</v>
      </c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1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>
        <v>1</v>
      </c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3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B8BE0-AF7B-43B0-B493-C895DAA0D55A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3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D2C2-5499-4AA8-A76E-57ECBCCC83FB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2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D2C2-0BD2-4129-AFB2-F46A97E1E71C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2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2C885-4C47-4F76-B4D3-D4C5918E9E06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2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015A-1471-49CF-9306-36889E99A8EA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2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694E-987C-475D-A8B3-73BB69C34302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2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2B5E-A44E-43ED-A411-6E810AF1DD8C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2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EEC3-7617-4D13-9F93-12ADB0F15A2E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2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3FD95-5BEB-4490-B835-2AB984E6BE36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2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4F24-F4BF-40C7-A318-8F02F85299FD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2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8B6E-7BD5-4B63-925D-45CC0A338C73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2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08A70-7F65-42FC-B248-A3BF4270D5B4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1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952BC-222C-4E06-BB75-A5CABFE5E869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1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9EF6C-E9FF-41B5-8506-9E0B3B563B57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1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0BA7-4EBD-4BE6-86A0-E4BFF826C44F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1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3D4E-8699-4226-B445-001E0AAA755E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1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04BA4-4D01-47B0-A428-62E12DC347EE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1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3FC27-F2C7-4441-8381-0E01120538D1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1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087ED-927B-4AE3-BB77-D304B68117E5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1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F1932-24F8-4E40-896F-CC167494AFAD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1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8DE63-3675-4377-90A3-6EC267666895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1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66091-0BEE-4FD3-AF6F-B423EBCE840D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E3EF5-5C77-49B2-AFEA-34586830854A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FEE4-94AF-4830-92BC-FA1B386EE395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4CE4-DAE8-4E38-A177-814A4E73AEF5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1AD82-A561-4BAA-B0BB-FBB48C7DF942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2A25F-D4EA-405A-8E36-879163943617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4FFB3-B668-48E7-A7CA-BA5E16CA802E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2129-9701-4E0A-ACD4-AE1E98102077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11D5-A3DA-444F-A818-0513DFF0759E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8C78-3A20-4AC8-B454-FF86C39DF77C}">
  <sheetPr>
    <tabColor theme="2"/>
  </sheetPr>
  <dimension ref="A1:DI71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F68"/>
      <selection pane="topRight" activeCell="D2" sqref="D2:BF68"/>
      <selection pane="bottomLeft" activeCell="D2" sqref="D2:BF68"/>
      <selection pane="bottomRight" activeCell="D2" sqref="D2:BF68"/>
    </sheetView>
  </sheetViews>
  <sheetFormatPr defaultRowHeight="28.5" x14ac:dyDescent="0.2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3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</row>
    <row r="2" spans="1:113" s="4" customFormat="1" ht="34.5" customHeight="1" x14ac:dyDescent="0.3">
      <c r="A2" s="63" t="s">
        <v>138</v>
      </c>
      <c r="B2" s="64"/>
      <c r="C2" s="9">
        <f>+SUM(D2:BF2)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4">
        <v>97</v>
      </c>
      <c r="BH2" s="4">
        <v>2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x14ac:dyDescent="0.3">
      <c r="A3" s="19" t="s">
        <v>58</v>
      </c>
      <c r="B3" s="20" t="s">
        <v>60</v>
      </c>
      <c r="C3" s="9">
        <f t="shared" ref="C3:C66" si="0">+SUM(D3:BF3)</f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4">
        <v>3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3">
      <c r="A4" s="60" t="s">
        <v>139</v>
      </c>
      <c r="B4" s="21" t="s">
        <v>77</v>
      </c>
      <c r="C4" s="9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4">
        <v>1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3">
      <c r="A5" s="61"/>
      <c r="B5" s="22" t="s">
        <v>78</v>
      </c>
      <c r="C5" s="9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4">
        <v>1</v>
      </c>
    </row>
    <row r="6" spans="1:113" s="4" customFormat="1" x14ac:dyDescent="0.3">
      <c r="A6" s="61"/>
      <c r="B6" s="22" t="s">
        <v>79</v>
      </c>
      <c r="C6" s="9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113" s="4" customFormat="1" x14ac:dyDescent="0.3">
      <c r="A7" s="61"/>
      <c r="B7" s="23" t="s">
        <v>80</v>
      </c>
      <c r="C7" s="9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113" s="4" customFormat="1" ht="42" x14ac:dyDescent="0.3">
      <c r="A8" s="61"/>
      <c r="B8" s="23" t="s">
        <v>81</v>
      </c>
      <c r="C8" s="9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4">
        <v>1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3">
      <c r="A9" s="62"/>
      <c r="B9" s="23" t="s">
        <v>82</v>
      </c>
      <c r="C9" s="9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CM9" s="4">
        <v>1</v>
      </c>
      <c r="DE9" s="4">
        <v>1</v>
      </c>
      <c r="DI9" s="4">
        <v>3</v>
      </c>
    </row>
    <row r="10" spans="1:113" s="4" customFormat="1" ht="84" x14ac:dyDescent="0.35">
      <c r="A10" s="19" t="s">
        <v>59</v>
      </c>
      <c r="B10" s="24" t="s">
        <v>83</v>
      </c>
      <c r="C10" s="9">
        <f t="shared" si="0"/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4">
        <v>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3">
      <c r="A11" s="60" t="s">
        <v>139</v>
      </c>
      <c r="B11" s="23" t="s">
        <v>84</v>
      </c>
      <c r="C11" s="9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3">
      <c r="A12" s="61"/>
      <c r="B12" s="23" t="s">
        <v>81</v>
      </c>
      <c r="C12" s="9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4">
        <v>2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3">
      <c r="A13" s="62"/>
      <c r="B13" s="23" t="s">
        <v>86</v>
      </c>
      <c r="C13" s="9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4">
        <v>1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3">
      <c r="A14" s="19" t="s">
        <v>61</v>
      </c>
      <c r="B14" s="20" t="s">
        <v>62</v>
      </c>
      <c r="C14" s="9">
        <f t="shared" si="0"/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3">
      <c r="A15" s="60" t="s">
        <v>139</v>
      </c>
      <c r="B15" s="22" t="s">
        <v>63</v>
      </c>
      <c r="C15" s="9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113" s="4" customFormat="1" ht="42" x14ac:dyDescent="0.3">
      <c r="A16" s="61"/>
      <c r="B16" s="22" t="s">
        <v>64</v>
      </c>
      <c r="C16" s="9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113" s="4" customFormat="1" x14ac:dyDescent="0.3">
      <c r="A17" s="61"/>
      <c r="B17" s="22" t="s">
        <v>76</v>
      </c>
      <c r="C17" s="9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113" s="4" customFormat="1" ht="42" x14ac:dyDescent="0.3">
      <c r="A18" s="61"/>
      <c r="B18" s="23" t="s">
        <v>87</v>
      </c>
      <c r="C18" s="9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13" s="4" customFormat="1" ht="42" x14ac:dyDescent="0.3">
      <c r="A19" s="62"/>
      <c r="B19" s="23" t="s">
        <v>88</v>
      </c>
      <c r="C19" s="9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Q19" s="4">
        <v>1</v>
      </c>
      <c r="CM19" s="4">
        <v>1</v>
      </c>
      <c r="DA19" s="4">
        <v>1</v>
      </c>
    </row>
    <row r="20" spans="1:113" s="4" customFormat="1" ht="42" x14ac:dyDescent="0.3">
      <c r="A20" s="19" t="s">
        <v>65</v>
      </c>
      <c r="B20" s="20" t="s">
        <v>66</v>
      </c>
      <c r="C20" s="9">
        <f t="shared" si="0"/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U21" s="4">
        <v>1</v>
      </c>
      <c r="DI21" s="4">
        <v>1</v>
      </c>
    </row>
    <row r="22" spans="1:113" s="4" customFormat="1" ht="40.5" customHeight="1" x14ac:dyDescent="0.3">
      <c r="A22" s="19" t="s">
        <v>69</v>
      </c>
      <c r="B22" s="20" t="s">
        <v>89</v>
      </c>
      <c r="C22" s="9">
        <f t="shared" si="0"/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46</v>
      </c>
      <c r="BH22" s="4">
        <v>1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3">
      <c r="A23" s="60" t="s">
        <v>139</v>
      </c>
      <c r="B23" s="23" t="s">
        <v>90</v>
      </c>
      <c r="C23" s="9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4">
        <v>28</v>
      </c>
      <c r="BH23" s="4">
        <v>1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3">
      <c r="A24" s="61"/>
      <c r="B24" s="23" t="s">
        <v>91</v>
      </c>
      <c r="C24" s="9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4">
        <v>7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x14ac:dyDescent="0.3">
      <c r="A25" s="62"/>
      <c r="B25" s="23" t="s">
        <v>92</v>
      </c>
      <c r="C25" s="9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4">
        <v>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2" x14ac:dyDescent="0.35">
      <c r="A26" s="19" t="s">
        <v>71</v>
      </c>
      <c r="B26" s="24" t="s">
        <v>70</v>
      </c>
      <c r="C26" s="9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113" s="4" customFormat="1" x14ac:dyDescent="0.35">
      <c r="A27" s="19" t="s">
        <v>73</v>
      </c>
      <c r="B27" s="24" t="s">
        <v>72</v>
      </c>
      <c r="C27" s="9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113" s="4" customFormat="1" ht="42" x14ac:dyDescent="0.35">
      <c r="A28" s="19" t="s">
        <v>74</v>
      </c>
      <c r="B28" s="24" t="s">
        <v>75</v>
      </c>
      <c r="C28" s="9">
        <f t="shared" si="0"/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1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x14ac:dyDescent="0.35">
      <c r="A29" s="60" t="s">
        <v>139</v>
      </c>
      <c r="B29" s="26" t="s">
        <v>97</v>
      </c>
      <c r="C29" s="9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35">
      <c r="A30" s="61"/>
      <c r="B30" s="27" t="s">
        <v>98</v>
      </c>
      <c r="C30" s="9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Y30" s="4">
        <v>1</v>
      </c>
      <c r="DG30" s="4">
        <v>1</v>
      </c>
    </row>
    <row r="31" spans="1:113" s="4" customFormat="1" ht="42" x14ac:dyDescent="0.35">
      <c r="A31" s="61"/>
      <c r="B31" s="27" t="s">
        <v>99</v>
      </c>
      <c r="C31" s="9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113" s="4" customFormat="1" ht="42" x14ac:dyDescent="0.35">
      <c r="A32" s="61"/>
      <c r="B32" s="27" t="s">
        <v>100</v>
      </c>
      <c r="C32" s="9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113" s="4" customFormat="1" ht="84" x14ac:dyDescent="0.35">
      <c r="A33" s="61"/>
      <c r="B33" s="27" t="s">
        <v>101</v>
      </c>
      <c r="C33" s="9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113" s="4" customFormat="1" ht="42" x14ac:dyDescent="0.35">
      <c r="A34" s="61"/>
      <c r="B34" s="27" t="s">
        <v>102</v>
      </c>
      <c r="C34" s="9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113" s="4" customFormat="1" ht="42" x14ac:dyDescent="0.35">
      <c r="A35" s="61"/>
      <c r="B35" s="27" t="s">
        <v>103</v>
      </c>
      <c r="C35" s="9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I35" s="4">
        <v>2</v>
      </c>
      <c r="BW35" s="4">
        <v>1</v>
      </c>
    </row>
    <row r="36" spans="1:113" s="4" customFormat="1" ht="63" x14ac:dyDescent="0.35">
      <c r="A36" s="61"/>
      <c r="B36" s="27" t="s">
        <v>104</v>
      </c>
      <c r="C36" s="9">
        <f t="shared" si="0"/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DC36" s="4">
        <v>1</v>
      </c>
    </row>
    <row r="37" spans="1:113" s="4" customFormat="1" ht="42" x14ac:dyDescent="0.35">
      <c r="A37" s="61"/>
      <c r="B37" s="27" t="s">
        <v>105</v>
      </c>
      <c r="C37" s="9">
        <f t="shared" si="0"/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Y37" s="4">
        <v>1</v>
      </c>
    </row>
    <row r="38" spans="1:113" s="4" customFormat="1" ht="42" x14ac:dyDescent="0.35">
      <c r="A38" s="61"/>
      <c r="B38" s="27" t="s">
        <v>106</v>
      </c>
      <c r="C38" s="9">
        <f t="shared" si="0"/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113" s="4" customFormat="1" ht="63" x14ac:dyDescent="0.35">
      <c r="A39" s="62"/>
      <c r="B39" s="27" t="s">
        <v>107</v>
      </c>
      <c r="C39" s="9">
        <f t="shared" si="0"/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spans="1:113" s="4" customFormat="1" ht="42" x14ac:dyDescent="0.35">
      <c r="A40" s="19" t="s">
        <v>108</v>
      </c>
      <c r="B40" s="24" t="s">
        <v>109</v>
      </c>
      <c r="C40" s="9">
        <f t="shared" si="0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113" s="4" customFormat="1" ht="63" x14ac:dyDescent="0.35">
      <c r="A41" s="19" t="s">
        <v>110</v>
      </c>
      <c r="B41" s="24" t="s">
        <v>111</v>
      </c>
      <c r="C41" s="9">
        <f t="shared" si="0"/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spans="1:113" s="4" customFormat="1" ht="42" x14ac:dyDescent="0.35">
      <c r="A42" s="19" t="s">
        <v>112</v>
      </c>
      <c r="B42" s="24" t="s">
        <v>113</v>
      </c>
      <c r="C42" s="9">
        <f t="shared" si="0"/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spans="1:113" s="4" customFormat="1" ht="42" x14ac:dyDescent="0.35">
      <c r="A43" s="19" t="s">
        <v>114</v>
      </c>
      <c r="B43" s="24" t="s">
        <v>115</v>
      </c>
      <c r="C43" s="9">
        <f t="shared" si="0"/>
        <v>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spans="1:113" s="4" customFormat="1" ht="42" x14ac:dyDescent="0.35">
      <c r="A44" s="19" t="s">
        <v>116</v>
      </c>
      <c r="B44" s="24" t="s">
        <v>117</v>
      </c>
      <c r="C44" s="9">
        <f t="shared" si="0"/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4">
        <v>7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3">
      <c r="A45" s="19" t="s">
        <v>118</v>
      </c>
      <c r="B45" s="20" t="s">
        <v>119</v>
      </c>
      <c r="C45" s="9">
        <f t="shared" si="0"/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4">
        <v>19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3">
      <c r="A46" s="60" t="s">
        <v>139</v>
      </c>
      <c r="B46" s="23" t="s">
        <v>85</v>
      </c>
      <c r="C46" s="9">
        <f t="shared" si="0"/>
        <v>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spans="1:113" s="4" customFormat="1" ht="42" x14ac:dyDescent="0.3">
      <c r="A47" s="61"/>
      <c r="B47" s="23" t="s">
        <v>120</v>
      </c>
      <c r="C47" s="9">
        <f t="shared" si="0"/>
        <v>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spans="1:113" s="4" customFormat="1" ht="40.5" customHeight="1" x14ac:dyDescent="0.3">
      <c r="A48" s="61"/>
      <c r="B48" s="28" t="s">
        <v>121</v>
      </c>
      <c r="C48" s="9">
        <f t="shared" si="0"/>
        <v>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spans="1:113" s="4" customFormat="1" ht="42" x14ac:dyDescent="0.3">
      <c r="A49" s="61"/>
      <c r="B49" s="28" t="s">
        <v>122</v>
      </c>
      <c r="C49" s="9">
        <f t="shared" si="0"/>
        <v>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CQ49" s="4">
        <v>1</v>
      </c>
    </row>
    <row r="50" spans="1:113" s="4" customFormat="1" ht="42" x14ac:dyDescent="0.3">
      <c r="A50" s="61"/>
      <c r="B50" s="28" t="s">
        <v>123</v>
      </c>
      <c r="C50" s="9">
        <f t="shared" si="0"/>
        <v>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DI50" s="4">
        <v>5</v>
      </c>
    </row>
    <row r="51" spans="1:113" s="4" customFormat="1" ht="39.75" customHeight="1" x14ac:dyDescent="0.3">
      <c r="A51" s="61"/>
      <c r="B51" s="28" t="s">
        <v>124</v>
      </c>
      <c r="C51" s="9">
        <f t="shared" si="0"/>
        <v>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4">
        <v>8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3">
      <c r="A52" s="61"/>
      <c r="B52" s="23" t="s">
        <v>125</v>
      </c>
      <c r="C52" s="9">
        <f t="shared" si="0"/>
        <v>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CC52" s="4">
        <v>1</v>
      </c>
      <c r="CE52" s="4">
        <v>1</v>
      </c>
    </row>
    <row r="53" spans="1:113" s="4" customFormat="1" x14ac:dyDescent="0.3">
      <c r="A53" s="61"/>
      <c r="B53" s="23" t="s">
        <v>126</v>
      </c>
      <c r="C53" s="9">
        <f t="shared" si="0"/>
        <v>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spans="1:113" s="4" customFormat="1" x14ac:dyDescent="0.3">
      <c r="A54" s="61"/>
      <c r="B54" s="23" t="s">
        <v>127</v>
      </c>
      <c r="C54" s="9">
        <f t="shared" si="0"/>
        <v>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spans="1:113" s="4" customFormat="1" x14ac:dyDescent="0.3">
      <c r="A55" s="61"/>
      <c r="B55" s="23" t="s">
        <v>128</v>
      </c>
      <c r="C55" s="9">
        <f t="shared" si="0"/>
        <v>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Y55" s="4">
        <v>7</v>
      </c>
      <c r="CG55" s="4">
        <v>1</v>
      </c>
      <c r="DI55" s="4">
        <v>3</v>
      </c>
    </row>
    <row r="56" spans="1:113" s="4" customFormat="1" x14ac:dyDescent="0.3">
      <c r="A56" s="61"/>
      <c r="B56" s="23" t="s">
        <v>129</v>
      </c>
      <c r="C56" s="9">
        <f t="shared" si="0"/>
        <v>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4">
        <v>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3">
      <c r="A57" s="61"/>
      <c r="B57" s="23" t="s">
        <v>130</v>
      </c>
      <c r="C57" s="9">
        <f t="shared" si="0"/>
        <v>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3">
      <c r="A58" s="61"/>
      <c r="B58" s="22" t="s">
        <v>131</v>
      </c>
      <c r="C58" s="9">
        <f t="shared" si="0"/>
        <v>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4">
        <v>1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3">
      <c r="A59" s="62"/>
      <c r="B59" s="22" t="s">
        <v>132</v>
      </c>
      <c r="C59" s="9">
        <f t="shared" si="0"/>
        <v>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4">
        <v>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x14ac:dyDescent="0.35">
      <c r="A60" s="29">
        <v>15</v>
      </c>
      <c r="B60" s="30" t="s">
        <v>133</v>
      </c>
      <c r="C60" s="9">
        <f t="shared" si="0"/>
        <v>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7">
        <v>12</v>
      </c>
      <c r="BH60" s="7">
        <v>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x14ac:dyDescent="0.25">
      <c r="A61" s="60" t="s">
        <v>139</v>
      </c>
      <c r="B61" s="31" t="s">
        <v>93</v>
      </c>
      <c r="C61" s="9">
        <f t="shared" si="0"/>
        <v>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H61" s="7">
        <v>1</v>
      </c>
      <c r="BI61" s="7">
        <v>1</v>
      </c>
    </row>
    <row r="62" spans="1:113" s="7" customFormat="1" ht="42" customHeight="1" x14ac:dyDescent="0.25">
      <c r="A62" s="61"/>
      <c r="B62" s="31" t="s">
        <v>94</v>
      </c>
      <c r="C62" s="9">
        <f t="shared" si="0"/>
        <v>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CM62" s="7">
        <v>2</v>
      </c>
      <c r="DE62" s="7">
        <v>1</v>
      </c>
    </row>
    <row r="63" spans="1:113" s="7" customFormat="1" ht="42" x14ac:dyDescent="0.35">
      <c r="A63" s="61"/>
      <c r="B63" s="32" t="s">
        <v>95</v>
      </c>
      <c r="C63" s="9">
        <f t="shared" si="0"/>
        <v>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spans="1:113" s="7" customFormat="1" ht="36.75" customHeight="1" x14ac:dyDescent="0.25">
      <c r="A64" s="61"/>
      <c r="B64" s="31" t="s">
        <v>96</v>
      </c>
      <c r="C64" s="9">
        <f t="shared" si="0"/>
        <v>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25">
      <c r="A65" s="61"/>
      <c r="B65" s="33" t="s">
        <v>134</v>
      </c>
      <c r="C65" s="9">
        <f t="shared" si="0"/>
        <v>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7">
        <v>7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25">
      <c r="A66" s="61"/>
      <c r="B66" s="33" t="s">
        <v>135</v>
      </c>
      <c r="C66" s="9">
        <f t="shared" si="0"/>
        <v>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7">
        <v>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25">
      <c r="A67" s="61"/>
      <c r="B67" s="33" t="s">
        <v>136</v>
      </c>
      <c r="C67" s="9">
        <f t="shared" ref="C67:C68" si="1">+SUM(D67:BF67)</f>
        <v>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spans="1:113" s="7" customFormat="1" ht="36.75" customHeight="1" x14ac:dyDescent="0.25">
      <c r="A68" s="62"/>
      <c r="B68" s="33" t="s">
        <v>137</v>
      </c>
      <c r="C68" s="9">
        <f t="shared" si="1"/>
        <v>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69" spans="1:113" s="7" customFormat="1" x14ac:dyDescent="0.25">
      <c r="A69" s="16"/>
      <c r="B69" s="14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</row>
    <row r="70" spans="1:113" s="7" customFormat="1" x14ac:dyDescent="0.25">
      <c r="A70" s="16"/>
      <c r="B70" s="1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113" s="7" customFormat="1" x14ac:dyDescent="0.25">
      <c r="A71" s="16"/>
      <c r="B71" s="14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</row>
  </sheetData>
  <mergeCells count="8">
    <mergeCell ref="A46:A59"/>
    <mergeCell ref="A61:A68"/>
    <mergeCell ref="A2:B2"/>
    <mergeCell ref="A4:A9"/>
    <mergeCell ref="A11:A13"/>
    <mergeCell ref="A15:A19"/>
    <mergeCell ref="A23:A25"/>
    <mergeCell ref="A29:A39"/>
  </mergeCells>
  <conditionalFormatting sqref="D2:BF68">
    <cfRule type="cellIs" dxfId="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2"/>
  </sheetPr>
  <dimension ref="A1:DI348"/>
  <sheetViews>
    <sheetView showZeros="0" tabSelected="1" zoomScale="40" zoomScaleNormal="40" zoomScaleSheetLayoutView="70" zoomScalePageLayoutView="55" workbookViewId="0">
      <pane xSplit="3" ySplit="1" topLeftCell="D2" activePane="bottomRight" state="frozen"/>
      <selection activeCell="BE28" sqref="BE28"/>
      <selection pane="topRight" activeCell="BE28" sqref="BE28"/>
      <selection pane="bottomLeft" activeCell="BE28" sqref="BE28"/>
      <selection pane="bottomRight" activeCell="D2" sqref="D2:BF68"/>
    </sheetView>
  </sheetViews>
  <sheetFormatPr defaultRowHeight="28.5" x14ac:dyDescent="0.45"/>
  <cols>
    <col min="1" max="1" width="10.140625" style="15" customWidth="1"/>
    <col min="2" max="2" width="91.85546875" style="13" customWidth="1"/>
    <col min="3" max="3" width="15.140625" style="2" customWidth="1"/>
    <col min="4" max="20" width="7.7109375" style="2" customWidth="1"/>
    <col min="21" max="39" width="7.5703125" style="2" customWidth="1"/>
    <col min="40" max="58" width="7.7109375" style="2" customWidth="1"/>
    <col min="59" max="59" width="16.5703125" style="37" customWidth="1"/>
    <col min="60" max="200" width="9.140625" style="3"/>
    <col min="201" max="201" width="6.7109375" style="3" customWidth="1"/>
    <col min="202" max="202" width="69" style="3" customWidth="1"/>
    <col min="203" max="204" width="12.85546875" style="3" customWidth="1"/>
    <col min="205" max="314" width="7.7109375" style="3" customWidth="1"/>
    <col min="315" max="456" width="9.140625" style="3"/>
    <col min="457" max="457" width="6.7109375" style="3" customWidth="1"/>
    <col min="458" max="458" width="69" style="3" customWidth="1"/>
    <col min="459" max="460" width="12.85546875" style="3" customWidth="1"/>
    <col min="461" max="570" width="7.7109375" style="3" customWidth="1"/>
    <col min="571" max="712" width="9.140625" style="3"/>
    <col min="713" max="713" width="6.7109375" style="3" customWidth="1"/>
    <col min="714" max="714" width="69" style="3" customWidth="1"/>
    <col min="715" max="716" width="12.85546875" style="3" customWidth="1"/>
    <col min="717" max="826" width="7.7109375" style="3" customWidth="1"/>
    <col min="827" max="968" width="9.140625" style="3"/>
    <col min="969" max="969" width="6.7109375" style="3" customWidth="1"/>
    <col min="970" max="970" width="69" style="3" customWidth="1"/>
    <col min="971" max="972" width="12.85546875" style="3" customWidth="1"/>
    <col min="973" max="1082" width="7.7109375" style="3" customWidth="1"/>
    <col min="1083" max="1224" width="9.140625" style="3"/>
    <col min="1225" max="1225" width="6.7109375" style="3" customWidth="1"/>
    <col min="1226" max="1226" width="69" style="3" customWidth="1"/>
    <col min="1227" max="1228" width="12.85546875" style="3" customWidth="1"/>
    <col min="1229" max="1338" width="7.7109375" style="3" customWidth="1"/>
    <col min="1339" max="1480" width="9.140625" style="3"/>
    <col min="1481" max="1481" width="6.7109375" style="3" customWidth="1"/>
    <col min="1482" max="1482" width="69" style="3" customWidth="1"/>
    <col min="1483" max="1484" width="12.85546875" style="3" customWidth="1"/>
    <col min="1485" max="1594" width="7.7109375" style="3" customWidth="1"/>
    <col min="1595" max="1736" width="9.140625" style="3"/>
    <col min="1737" max="1737" width="6.7109375" style="3" customWidth="1"/>
    <col min="1738" max="1738" width="69" style="3" customWidth="1"/>
    <col min="1739" max="1740" width="12.85546875" style="3" customWidth="1"/>
    <col min="1741" max="1850" width="7.7109375" style="3" customWidth="1"/>
    <col min="1851" max="1992" width="9.140625" style="3"/>
    <col min="1993" max="1993" width="6.7109375" style="3" customWidth="1"/>
    <col min="1994" max="1994" width="69" style="3" customWidth="1"/>
    <col min="1995" max="1996" width="12.85546875" style="3" customWidth="1"/>
    <col min="1997" max="2106" width="7.7109375" style="3" customWidth="1"/>
    <col min="2107" max="2248" width="9.140625" style="3"/>
    <col min="2249" max="2249" width="6.7109375" style="3" customWidth="1"/>
    <col min="2250" max="2250" width="69" style="3" customWidth="1"/>
    <col min="2251" max="2252" width="12.85546875" style="3" customWidth="1"/>
    <col min="2253" max="2362" width="7.7109375" style="3" customWidth="1"/>
    <col min="2363" max="2504" width="9.140625" style="3"/>
    <col min="2505" max="2505" width="6.7109375" style="3" customWidth="1"/>
    <col min="2506" max="2506" width="69" style="3" customWidth="1"/>
    <col min="2507" max="2508" width="12.85546875" style="3" customWidth="1"/>
    <col min="2509" max="2618" width="7.7109375" style="3" customWidth="1"/>
    <col min="2619" max="2760" width="9.140625" style="3"/>
    <col min="2761" max="2761" width="6.7109375" style="3" customWidth="1"/>
    <col min="2762" max="2762" width="69" style="3" customWidth="1"/>
    <col min="2763" max="2764" width="12.85546875" style="3" customWidth="1"/>
    <col min="2765" max="2874" width="7.7109375" style="3" customWidth="1"/>
    <col min="2875" max="3016" width="9.140625" style="3"/>
    <col min="3017" max="3017" width="6.7109375" style="3" customWidth="1"/>
    <col min="3018" max="3018" width="69" style="3" customWidth="1"/>
    <col min="3019" max="3020" width="12.85546875" style="3" customWidth="1"/>
    <col min="3021" max="3130" width="7.7109375" style="3" customWidth="1"/>
    <col min="3131" max="3272" width="9.140625" style="3"/>
    <col min="3273" max="3273" width="6.7109375" style="3" customWidth="1"/>
    <col min="3274" max="3274" width="69" style="3" customWidth="1"/>
    <col min="3275" max="3276" width="12.85546875" style="3" customWidth="1"/>
    <col min="3277" max="3386" width="7.7109375" style="3" customWidth="1"/>
    <col min="3387" max="3528" width="9.140625" style="3"/>
    <col min="3529" max="3529" width="6.7109375" style="3" customWidth="1"/>
    <col min="3530" max="3530" width="69" style="3" customWidth="1"/>
    <col min="3531" max="3532" width="12.85546875" style="3" customWidth="1"/>
    <col min="3533" max="3642" width="7.7109375" style="3" customWidth="1"/>
    <col min="3643" max="3784" width="9.140625" style="3"/>
    <col min="3785" max="3785" width="6.7109375" style="3" customWidth="1"/>
    <col min="3786" max="3786" width="69" style="3" customWidth="1"/>
    <col min="3787" max="3788" width="12.85546875" style="3" customWidth="1"/>
    <col min="3789" max="3898" width="7.7109375" style="3" customWidth="1"/>
    <col min="3899" max="4040" width="9.140625" style="3"/>
    <col min="4041" max="4041" width="6.7109375" style="3" customWidth="1"/>
    <col min="4042" max="4042" width="69" style="3" customWidth="1"/>
    <col min="4043" max="4044" width="12.85546875" style="3" customWidth="1"/>
    <col min="4045" max="4154" width="7.7109375" style="3" customWidth="1"/>
    <col min="4155" max="4296" width="9.140625" style="3"/>
    <col min="4297" max="4297" width="6.7109375" style="3" customWidth="1"/>
    <col min="4298" max="4298" width="69" style="3" customWidth="1"/>
    <col min="4299" max="4300" width="12.85546875" style="3" customWidth="1"/>
    <col min="4301" max="4410" width="7.7109375" style="3" customWidth="1"/>
    <col min="4411" max="4552" width="9.140625" style="3"/>
    <col min="4553" max="4553" width="6.7109375" style="3" customWidth="1"/>
    <col min="4554" max="4554" width="69" style="3" customWidth="1"/>
    <col min="4555" max="4556" width="12.85546875" style="3" customWidth="1"/>
    <col min="4557" max="4666" width="7.7109375" style="3" customWidth="1"/>
    <col min="4667" max="4808" width="9.140625" style="3"/>
    <col min="4809" max="4809" width="6.7109375" style="3" customWidth="1"/>
    <col min="4810" max="4810" width="69" style="3" customWidth="1"/>
    <col min="4811" max="4812" width="12.85546875" style="3" customWidth="1"/>
    <col min="4813" max="4922" width="7.7109375" style="3" customWidth="1"/>
    <col min="4923" max="5064" width="9.140625" style="3"/>
    <col min="5065" max="5065" width="6.7109375" style="3" customWidth="1"/>
    <col min="5066" max="5066" width="69" style="3" customWidth="1"/>
    <col min="5067" max="5068" width="12.85546875" style="3" customWidth="1"/>
    <col min="5069" max="5178" width="7.7109375" style="3" customWidth="1"/>
    <col min="5179" max="5320" width="9.140625" style="3"/>
    <col min="5321" max="5321" width="6.7109375" style="3" customWidth="1"/>
    <col min="5322" max="5322" width="69" style="3" customWidth="1"/>
    <col min="5323" max="5324" width="12.85546875" style="3" customWidth="1"/>
    <col min="5325" max="5434" width="7.7109375" style="3" customWidth="1"/>
    <col min="5435" max="5576" width="9.140625" style="3"/>
    <col min="5577" max="5577" width="6.7109375" style="3" customWidth="1"/>
    <col min="5578" max="5578" width="69" style="3" customWidth="1"/>
    <col min="5579" max="5580" width="12.85546875" style="3" customWidth="1"/>
    <col min="5581" max="5690" width="7.7109375" style="3" customWidth="1"/>
    <col min="5691" max="5832" width="9.140625" style="3"/>
    <col min="5833" max="5833" width="6.7109375" style="3" customWidth="1"/>
    <col min="5834" max="5834" width="69" style="3" customWidth="1"/>
    <col min="5835" max="5836" width="12.85546875" style="3" customWidth="1"/>
    <col min="5837" max="5946" width="7.7109375" style="3" customWidth="1"/>
    <col min="5947" max="6088" width="9.140625" style="3"/>
    <col min="6089" max="6089" width="6.7109375" style="3" customWidth="1"/>
    <col min="6090" max="6090" width="69" style="3" customWidth="1"/>
    <col min="6091" max="6092" width="12.85546875" style="3" customWidth="1"/>
    <col min="6093" max="6202" width="7.7109375" style="3" customWidth="1"/>
    <col min="6203" max="6344" width="9.140625" style="3"/>
    <col min="6345" max="6345" width="6.7109375" style="3" customWidth="1"/>
    <col min="6346" max="6346" width="69" style="3" customWidth="1"/>
    <col min="6347" max="6348" width="12.85546875" style="3" customWidth="1"/>
    <col min="6349" max="6458" width="7.7109375" style="3" customWidth="1"/>
    <col min="6459" max="6600" width="9.140625" style="3"/>
    <col min="6601" max="6601" width="6.7109375" style="3" customWidth="1"/>
    <col min="6602" max="6602" width="69" style="3" customWidth="1"/>
    <col min="6603" max="6604" width="12.85546875" style="3" customWidth="1"/>
    <col min="6605" max="6714" width="7.7109375" style="3" customWidth="1"/>
    <col min="6715" max="6856" width="9.140625" style="3"/>
    <col min="6857" max="6857" width="6.7109375" style="3" customWidth="1"/>
    <col min="6858" max="6858" width="69" style="3" customWidth="1"/>
    <col min="6859" max="6860" width="12.85546875" style="3" customWidth="1"/>
    <col min="6861" max="6970" width="7.7109375" style="3" customWidth="1"/>
    <col min="6971" max="7112" width="9.140625" style="3"/>
    <col min="7113" max="7113" width="6.7109375" style="3" customWidth="1"/>
    <col min="7114" max="7114" width="69" style="3" customWidth="1"/>
    <col min="7115" max="7116" width="12.85546875" style="3" customWidth="1"/>
    <col min="7117" max="7226" width="7.7109375" style="3" customWidth="1"/>
    <col min="7227" max="7368" width="9.140625" style="3"/>
    <col min="7369" max="7369" width="6.7109375" style="3" customWidth="1"/>
    <col min="7370" max="7370" width="69" style="3" customWidth="1"/>
    <col min="7371" max="7372" width="12.85546875" style="3" customWidth="1"/>
    <col min="7373" max="7482" width="7.7109375" style="3" customWidth="1"/>
    <col min="7483" max="7624" width="9.140625" style="3"/>
    <col min="7625" max="7625" width="6.7109375" style="3" customWidth="1"/>
    <col min="7626" max="7626" width="69" style="3" customWidth="1"/>
    <col min="7627" max="7628" width="12.85546875" style="3" customWidth="1"/>
    <col min="7629" max="7738" width="7.7109375" style="3" customWidth="1"/>
    <col min="7739" max="7880" width="9.140625" style="3"/>
    <col min="7881" max="7881" width="6.7109375" style="3" customWidth="1"/>
    <col min="7882" max="7882" width="69" style="3" customWidth="1"/>
    <col min="7883" max="7884" width="12.85546875" style="3" customWidth="1"/>
    <col min="7885" max="7994" width="7.7109375" style="3" customWidth="1"/>
    <col min="7995" max="8136" width="9.140625" style="3"/>
    <col min="8137" max="8137" width="6.7109375" style="3" customWidth="1"/>
    <col min="8138" max="8138" width="69" style="3" customWidth="1"/>
    <col min="8139" max="8140" width="12.85546875" style="3" customWidth="1"/>
    <col min="8141" max="8250" width="7.7109375" style="3" customWidth="1"/>
    <col min="8251" max="8392" width="9.140625" style="3"/>
    <col min="8393" max="8393" width="6.7109375" style="3" customWidth="1"/>
    <col min="8394" max="8394" width="69" style="3" customWidth="1"/>
    <col min="8395" max="8396" width="12.85546875" style="3" customWidth="1"/>
    <col min="8397" max="8506" width="7.7109375" style="3" customWidth="1"/>
    <col min="8507" max="8648" width="9.140625" style="3"/>
    <col min="8649" max="8649" width="6.7109375" style="3" customWidth="1"/>
    <col min="8650" max="8650" width="69" style="3" customWidth="1"/>
    <col min="8651" max="8652" width="12.85546875" style="3" customWidth="1"/>
    <col min="8653" max="8762" width="7.7109375" style="3" customWidth="1"/>
    <col min="8763" max="8904" width="9.140625" style="3"/>
    <col min="8905" max="8905" width="6.7109375" style="3" customWidth="1"/>
    <col min="8906" max="8906" width="69" style="3" customWidth="1"/>
    <col min="8907" max="8908" width="12.85546875" style="3" customWidth="1"/>
    <col min="8909" max="9018" width="7.7109375" style="3" customWidth="1"/>
    <col min="9019" max="9160" width="9.140625" style="3"/>
    <col min="9161" max="9161" width="6.7109375" style="3" customWidth="1"/>
    <col min="9162" max="9162" width="69" style="3" customWidth="1"/>
    <col min="9163" max="9164" width="12.85546875" style="3" customWidth="1"/>
    <col min="9165" max="9274" width="7.7109375" style="3" customWidth="1"/>
    <col min="9275" max="9416" width="9.140625" style="3"/>
    <col min="9417" max="9417" width="6.7109375" style="3" customWidth="1"/>
    <col min="9418" max="9418" width="69" style="3" customWidth="1"/>
    <col min="9419" max="9420" width="12.85546875" style="3" customWidth="1"/>
    <col min="9421" max="9530" width="7.7109375" style="3" customWidth="1"/>
    <col min="9531" max="9672" width="9.140625" style="3"/>
    <col min="9673" max="9673" width="6.7109375" style="3" customWidth="1"/>
    <col min="9674" max="9674" width="69" style="3" customWidth="1"/>
    <col min="9675" max="9676" width="12.85546875" style="3" customWidth="1"/>
    <col min="9677" max="9786" width="7.7109375" style="3" customWidth="1"/>
    <col min="9787" max="9928" width="9.140625" style="3"/>
    <col min="9929" max="9929" width="6.7109375" style="3" customWidth="1"/>
    <col min="9930" max="9930" width="69" style="3" customWidth="1"/>
    <col min="9931" max="9932" width="12.85546875" style="3" customWidth="1"/>
    <col min="9933" max="10042" width="7.7109375" style="3" customWidth="1"/>
    <col min="10043" max="10184" width="9.140625" style="3"/>
    <col min="10185" max="10185" width="6.7109375" style="3" customWidth="1"/>
    <col min="10186" max="10186" width="69" style="3" customWidth="1"/>
    <col min="10187" max="10188" width="12.85546875" style="3" customWidth="1"/>
    <col min="10189" max="10298" width="7.7109375" style="3" customWidth="1"/>
    <col min="10299" max="10440" width="9.140625" style="3"/>
    <col min="10441" max="10441" width="6.7109375" style="3" customWidth="1"/>
    <col min="10442" max="10442" width="69" style="3" customWidth="1"/>
    <col min="10443" max="10444" width="12.85546875" style="3" customWidth="1"/>
    <col min="10445" max="10554" width="7.7109375" style="3" customWidth="1"/>
    <col min="10555" max="10696" width="9.140625" style="3"/>
    <col min="10697" max="10697" width="6.7109375" style="3" customWidth="1"/>
    <col min="10698" max="10698" width="69" style="3" customWidth="1"/>
    <col min="10699" max="10700" width="12.85546875" style="3" customWidth="1"/>
    <col min="10701" max="10810" width="7.7109375" style="3" customWidth="1"/>
    <col min="10811" max="10952" width="9.140625" style="3"/>
    <col min="10953" max="10953" width="6.7109375" style="3" customWidth="1"/>
    <col min="10954" max="10954" width="69" style="3" customWidth="1"/>
    <col min="10955" max="10956" width="12.85546875" style="3" customWidth="1"/>
    <col min="10957" max="11066" width="7.7109375" style="3" customWidth="1"/>
    <col min="11067" max="11208" width="9.140625" style="3"/>
    <col min="11209" max="11209" width="6.7109375" style="3" customWidth="1"/>
    <col min="11210" max="11210" width="69" style="3" customWidth="1"/>
    <col min="11211" max="11212" width="12.85546875" style="3" customWidth="1"/>
    <col min="11213" max="11322" width="7.7109375" style="3" customWidth="1"/>
    <col min="11323" max="11464" width="9.140625" style="3"/>
    <col min="11465" max="11465" width="6.7109375" style="3" customWidth="1"/>
    <col min="11466" max="11466" width="69" style="3" customWidth="1"/>
    <col min="11467" max="11468" width="12.85546875" style="3" customWidth="1"/>
    <col min="11469" max="11578" width="7.7109375" style="3" customWidth="1"/>
    <col min="11579" max="11720" width="9.140625" style="3"/>
    <col min="11721" max="11721" width="6.7109375" style="3" customWidth="1"/>
    <col min="11722" max="11722" width="69" style="3" customWidth="1"/>
    <col min="11723" max="11724" width="12.85546875" style="3" customWidth="1"/>
    <col min="11725" max="11834" width="7.7109375" style="3" customWidth="1"/>
    <col min="11835" max="11976" width="9.140625" style="3"/>
    <col min="11977" max="11977" width="6.7109375" style="3" customWidth="1"/>
    <col min="11978" max="11978" width="69" style="3" customWidth="1"/>
    <col min="11979" max="11980" width="12.85546875" style="3" customWidth="1"/>
    <col min="11981" max="12090" width="7.7109375" style="3" customWidth="1"/>
    <col min="12091" max="12232" width="9.140625" style="3"/>
    <col min="12233" max="12233" width="6.7109375" style="3" customWidth="1"/>
    <col min="12234" max="12234" width="69" style="3" customWidth="1"/>
    <col min="12235" max="12236" width="12.85546875" style="3" customWidth="1"/>
    <col min="12237" max="12346" width="7.7109375" style="3" customWidth="1"/>
    <col min="12347" max="12488" width="9.140625" style="3"/>
    <col min="12489" max="12489" width="6.7109375" style="3" customWidth="1"/>
    <col min="12490" max="12490" width="69" style="3" customWidth="1"/>
    <col min="12491" max="12492" width="12.85546875" style="3" customWidth="1"/>
    <col min="12493" max="12602" width="7.7109375" style="3" customWidth="1"/>
    <col min="12603" max="12744" width="9.140625" style="3"/>
    <col min="12745" max="12745" width="6.7109375" style="3" customWidth="1"/>
    <col min="12746" max="12746" width="69" style="3" customWidth="1"/>
    <col min="12747" max="12748" width="12.85546875" style="3" customWidth="1"/>
    <col min="12749" max="12858" width="7.7109375" style="3" customWidth="1"/>
    <col min="12859" max="13000" width="9.140625" style="3"/>
    <col min="13001" max="13001" width="6.7109375" style="3" customWidth="1"/>
    <col min="13002" max="13002" width="69" style="3" customWidth="1"/>
    <col min="13003" max="13004" width="12.85546875" style="3" customWidth="1"/>
    <col min="13005" max="13114" width="7.7109375" style="3" customWidth="1"/>
    <col min="13115" max="13256" width="9.140625" style="3"/>
    <col min="13257" max="13257" width="6.7109375" style="3" customWidth="1"/>
    <col min="13258" max="13258" width="69" style="3" customWidth="1"/>
    <col min="13259" max="13260" width="12.85546875" style="3" customWidth="1"/>
    <col min="13261" max="13370" width="7.7109375" style="3" customWidth="1"/>
    <col min="13371" max="13512" width="9.140625" style="3"/>
    <col min="13513" max="13513" width="6.7109375" style="3" customWidth="1"/>
    <col min="13514" max="13514" width="69" style="3" customWidth="1"/>
    <col min="13515" max="13516" width="12.85546875" style="3" customWidth="1"/>
    <col min="13517" max="13626" width="7.7109375" style="3" customWidth="1"/>
    <col min="13627" max="13768" width="9.140625" style="3"/>
    <col min="13769" max="13769" width="6.7109375" style="3" customWidth="1"/>
    <col min="13770" max="13770" width="69" style="3" customWidth="1"/>
    <col min="13771" max="13772" width="12.85546875" style="3" customWidth="1"/>
    <col min="13773" max="13882" width="7.7109375" style="3" customWidth="1"/>
    <col min="13883" max="14024" width="9.140625" style="3"/>
    <col min="14025" max="14025" width="6.7109375" style="3" customWidth="1"/>
    <col min="14026" max="14026" width="69" style="3" customWidth="1"/>
    <col min="14027" max="14028" width="12.85546875" style="3" customWidth="1"/>
    <col min="14029" max="14138" width="7.7109375" style="3" customWidth="1"/>
    <col min="14139" max="14280" width="9.140625" style="3"/>
    <col min="14281" max="14281" width="6.7109375" style="3" customWidth="1"/>
    <col min="14282" max="14282" width="69" style="3" customWidth="1"/>
    <col min="14283" max="14284" width="12.85546875" style="3" customWidth="1"/>
    <col min="14285" max="14394" width="7.7109375" style="3" customWidth="1"/>
    <col min="14395" max="14536" width="9.140625" style="3"/>
    <col min="14537" max="14537" width="6.7109375" style="3" customWidth="1"/>
    <col min="14538" max="14538" width="69" style="3" customWidth="1"/>
    <col min="14539" max="14540" width="12.85546875" style="3" customWidth="1"/>
    <col min="14541" max="14650" width="7.7109375" style="3" customWidth="1"/>
    <col min="14651" max="14792" width="9.140625" style="3"/>
    <col min="14793" max="14793" width="6.7109375" style="3" customWidth="1"/>
    <col min="14794" max="14794" width="69" style="3" customWidth="1"/>
    <col min="14795" max="14796" width="12.85546875" style="3" customWidth="1"/>
    <col min="14797" max="14906" width="7.7109375" style="3" customWidth="1"/>
    <col min="14907" max="15048" width="9.140625" style="3"/>
    <col min="15049" max="15049" width="6.7109375" style="3" customWidth="1"/>
    <col min="15050" max="15050" width="69" style="3" customWidth="1"/>
    <col min="15051" max="15052" width="12.85546875" style="3" customWidth="1"/>
    <col min="15053" max="15162" width="7.7109375" style="3" customWidth="1"/>
    <col min="15163" max="15304" width="9.140625" style="3"/>
    <col min="15305" max="15305" width="6.7109375" style="3" customWidth="1"/>
    <col min="15306" max="15306" width="69" style="3" customWidth="1"/>
    <col min="15307" max="15308" width="12.85546875" style="3" customWidth="1"/>
    <col min="15309" max="15418" width="7.7109375" style="3" customWidth="1"/>
    <col min="15419" max="15560" width="9.140625" style="3"/>
    <col min="15561" max="15561" width="6.7109375" style="3" customWidth="1"/>
    <col min="15562" max="15562" width="69" style="3" customWidth="1"/>
    <col min="15563" max="15564" width="12.85546875" style="3" customWidth="1"/>
    <col min="15565" max="15674" width="7.7109375" style="3" customWidth="1"/>
    <col min="15675" max="15816" width="9.140625" style="3"/>
    <col min="15817" max="15817" width="6.7109375" style="3" customWidth="1"/>
    <col min="15818" max="15818" width="69" style="3" customWidth="1"/>
    <col min="15819" max="15820" width="12.85546875" style="3" customWidth="1"/>
    <col min="15821" max="15930" width="7.7109375" style="3" customWidth="1"/>
    <col min="15931" max="16072" width="9.140625" style="3"/>
    <col min="16073" max="16073" width="6.7109375" style="3" customWidth="1"/>
    <col min="16074" max="16074" width="69" style="3" customWidth="1"/>
    <col min="16075" max="16076" width="12.85546875" style="3" customWidth="1"/>
    <col min="16077" max="16186" width="7.7109375" style="3" customWidth="1"/>
    <col min="16187" max="16384" width="9.140625" style="3"/>
  </cols>
  <sheetData>
    <row r="1" spans="1:113" s="1" customFormat="1" ht="132" customHeight="1" x14ac:dyDescent="0.45">
      <c r="A1" s="36" t="s">
        <v>0</v>
      </c>
      <c r="B1" s="34" t="s">
        <v>1</v>
      </c>
      <c r="C1" s="35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  <c r="BG1" s="37"/>
    </row>
    <row r="2" spans="1:113" s="4" customFormat="1" ht="34.5" customHeight="1" x14ac:dyDescent="0.45">
      <c r="A2" s="63" t="s">
        <v>138</v>
      </c>
      <c r="B2" s="64"/>
      <c r="C2" s="9">
        <f>+SUM(D2:BF2)</f>
        <v>11834</v>
      </c>
      <c r="D2" s="5">
        <f>+SUM('01.20:05.31'!D2)</f>
        <v>230</v>
      </c>
      <c r="E2" s="5">
        <f>+SUM('01.20:05.31'!E2)</f>
        <v>347</v>
      </c>
      <c r="F2" s="5">
        <f>+SUM('01.20:05.31'!F2)</f>
        <v>257</v>
      </c>
      <c r="G2" s="5">
        <f>+SUM('01.20:05.31'!G2)</f>
        <v>266</v>
      </c>
      <c r="H2" s="5">
        <f>+SUM('01.20:05.31'!H2)</f>
        <v>247</v>
      </c>
      <c r="I2" s="5">
        <f>+SUM('01.20:05.31'!I2)</f>
        <v>207</v>
      </c>
      <c r="J2" s="5">
        <f>+SUM('01.20:05.31'!J2)</f>
        <v>221</v>
      </c>
      <c r="K2" s="5">
        <f>+SUM('01.20:05.31'!K2)</f>
        <v>175</v>
      </c>
      <c r="L2" s="5">
        <f>+SUM('01.20:05.31'!L2)</f>
        <v>212</v>
      </c>
      <c r="M2" s="5">
        <f>+SUM('01.20:05.31'!M2)</f>
        <v>161</v>
      </c>
      <c r="N2" s="5">
        <f>+SUM('01.20:05.31'!N2)</f>
        <v>174</v>
      </c>
      <c r="O2" s="5">
        <f>+SUM('01.20:05.31'!O2)</f>
        <v>128</v>
      </c>
      <c r="P2" s="5">
        <f>+SUM('01.20:05.31'!P2)</f>
        <v>171</v>
      </c>
      <c r="Q2" s="5">
        <f>+SUM('01.20:05.31'!Q2)</f>
        <v>413</v>
      </c>
      <c r="R2" s="5">
        <f>+SUM('01.20:05.31'!R2)</f>
        <v>766</v>
      </c>
      <c r="S2" s="5">
        <f>+SUM('01.20:05.31'!S2)</f>
        <v>272</v>
      </c>
      <c r="T2" s="5">
        <f>+SUM('01.20:05.31'!T2)</f>
        <v>128</v>
      </c>
      <c r="U2" s="5">
        <f>+SUM('01.20:05.31'!U2)</f>
        <v>187</v>
      </c>
      <c r="V2" s="5">
        <f>+SUM('01.20:05.31'!V2)</f>
        <v>145</v>
      </c>
      <c r="W2" s="5">
        <f>+SUM('01.20:05.31'!W2)</f>
        <v>259</v>
      </c>
      <c r="X2" s="5">
        <f>+SUM('01.20:05.31'!X2)</f>
        <v>210</v>
      </c>
      <c r="Y2" s="5">
        <f>+SUM('01.20:05.31'!Y2)</f>
        <v>261</v>
      </c>
      <c r="Z2" s="5">
        <f>+SUM('01.20:05.31'!Z2)</f>
        <v>143</v>
      </c>
      <c r="AA2" s="5">
        <f>+SUM('01.20:05.31'!AA2)</f>
        <v>173</v>
      </c>
      <c r="AB2" s="5">
        <f>+SUM('01.20:05.31'!AB2)</f>
        <v>150</v>
      </c>
      <c r="AC2" s="5">
        <f>+SUM('01.20:05.31'!AC2)</f>
        <v>565</v>
      </c>
      <c r="AD2" s="5">
        <f>+SUM('01.20:05.31'!AD2)</f>
        <v>146</v>
      </c>
      <c r="AE2" s="5">
        <f>+SUM('01.20:05.31'!AE2)</f>
        <v>167</v>
      </c>
      <c r="AF2" s="5">
        <f>+SUM('01.20:05.31'!AF2)</f>
        <v>177</v>
      </c>
      <c r="AG2" s="5">
        <f>+SUM('01.20:05.31'!AG2)</f>
        <v>233</v>
      </c>
      <c r="AH2" s="5">
        <f>+SUM('01.20:05.31'!AH2)</f>
        <v>87</v>
      </c>
      <c r="AI2" s="5">
        <f>+SUM('01.20:05.31'!AI2)</f>
        <v>85</v>
      </c>
      <c r="AJ2" s="5">
        <f>+SUM('01.20:05.31'!AJ2)</f>
        <v>154</v>
      </c>
      <c r="AK2" s="5">
        <f>+SUM('01.20:05.31'!AK2)</f>
        <v>166</v>
      </c>
      <c r="AL2" s="5">
        <f>+SUM('01.20:05.31'!AL2)</f>
        <v>163</v>
      </c>
      <c r="AM2" s="5">
        <f>+SUM('01.20:05.31'!AM2)</f>
        <v>102</v>
      </c>
      <c r="AN2" s="5">
        <f>+SUM('01.20:05.31'!AN2)</f>
        <v>294</v>
      </c>
      <c r="AO2" s="5">
        <f>+SUM('01.20:05.31'!AO2)</f>
        <v>135</v>
      </c>
      <c r="AP2" s="5">
        <f>+SUM('01.20:05.31'!AP2)</f>
        <v>149</v>
      </c>
      <c r="AQ2" s="5">
        <f>+SUM('01.20:05.31'!AQ2)</f>
        <v>183</v>
      </c>
      <c r="AR2" s="5">
        <f>+SUM('01.20:05.31'!AR2)</f>
        <v>425</v>
      </c>
      <c r="AS2" s="5">
        <f>+SUM('01.20:05.31'!AS2)</f>
        <v>248</v>
      </c>
      <c r="AT2" s="5">
        <f>+SUM('01.20:05.31'!AT2)</f>
        <v>111</v>
      </c>
      <c r="AU2" s="5">
        <f>+SUM('01.20:05.31'!AU2)</f>
        <v>185</v>
      </c>
      <c r="AV2" s="5">
        <f>+SUM('01.20:05.31'!AV2)</f>
        <v>250</v>
      </c>
      <c r="AW2" s="5">
        <f>+SUM('01.20:05.31'!AW2)</f>
        <v>181</v>
      </c>
      <c r="AX2" s="5">
        <f>+SUM('01.20:05.31'!AX2)</f>
        <v>243</v>
      </c>
      <c r="AY2" s="5">
        <f>+SUM('01.20:05.31'!AY2)</f>
        <v>202</v>
      </c>
      <c r="AZ2" s="5">
        <f>+SUM('01.20:05.31'!AZ2)</f>
        <v>176</v>
      </c>
      <c r="BA2" s="5">
        <f>+SUM('01.20:05.31'!BA2)</f>
        <v>153</v>
      </c>
      <c r="BB2" s="5">
        <f>+SUM('01.20:05.31'!BB2)</f>
        <v>173</v>
      </c>
      <c r="BC2" s="5">
        <f>+SUM('01.20:05.31'!BC2)</f>
        <v>84</v>
      </c>
      <c r="BD2" s="5">
        <f>+SUM('01.20:05.31'!BD2)</f>
        <v>150</v>
      </c>
      <c r="BE2" s="5">
        <f>+SUM('01.20:05.31'!BE2)</f>
        <v>233</v>
      </c>
      <c r="BF2" s="5">
        <f>+SUM('01.20:05.31'!BF2)</f>
        <v>311</v>
      </c>
      <c r="BG2" s="37">
        <v>7416</v>
      </c>
      <c r="BH2" s="4">
        <f>+C2-BG2</f>
        <v>4418</v>
      </c>
      <c r="BI2" s="4">
        <v>89</v>
      </c>
      <c r="BJ2" s="4">
        <v>4</v>
      </c>
      <c r="BK2" s="4">
        <v>104</v>
      </c>
      <c r="BM2" s="4">
        <v>48</v>
      </c>
      <c r="BN2" s="4">
        <v>1</v>
      </c>
      <c r="BO2" s="4">
        <v>44</v>
      </c>
      <c r="BP2" s="4">
        <v>1</v>
      </c>
      <c r="BQ2" s="4">
        <v>58</v>
      </c>
      <c r="BR2" s="4">
        <v>3</v>
      </c>
      <c r="BS2" s="4">
        <v>86</v>
      </c>
      <c r="BT2" s="4">
        <v>4</v>
      </c>
      <c r="BU2" s="4">
        <v>103</v>
      </c>
      <c r="BV2" s="4">
        <v>3</v>
      </c>
      <c r="BW2" s="4">
        <v>42</v>
      </c>
      <c r="BX2" s="4">
        <v>4</v>
      </c>
      <c r="BY2" s="4">
        <v>158</v>
      </c>
      <c r="BZ2" s="4">
        <v>1</v>
      </c>
      <c r="CA2" s="4">
        <v>76</v>
      </c>
      <c r="CC2" s="4">
        <v>66</v>
      </c>
      <c r="CD2" s="4">
        <v>1</v>
      </c>
      <c r="CE2" s="4">
        <v>66</v>
      </c>
      <c r="CF2" s="4">
        <v>4</v>
      </c>
      <c r="CG2" s="4">
        <v>115</v>
      </c>
      <c r="CH2" s="4">
        <v>2</v>
      </c>
      <c r="CI2" s="4">
        <v>120</v>
      </c>
      <c r="CJ2" s="4">
        <v>1</v>
      </c>
      <c r="CK2" s="4">
        <v>68</v>
      </c>
      <c r="CM2" s="4">
        <v>97</v>
      </c>
      <c r="CN2" s="4">
        <v>3</v>
      </c>
      <c r="CO2" s="4">
        <v>150</v>
      </c>
      <c r="CQ2" s="4">
        <v>107</v>
      </c>
      <c r="CR2" s="4">
        <v>1</v>
      </c>
      <c r="CS2" s="4">
        <v>141</v>
      </c>
      <c r="CT2" s="4">
        <v>3</v>
      </c>
      <c r="CU2" s="4">
        <v>132</v>
      </c>
      <c r="CV2" s="4">
        <v>12</v>
      </c>
      <c r="CW2" s="4">
        <v>118</v>
      </c>
      <c r="CX2" s="4">
        <v>2</v>
      </c>
      <c r="CY2" s="4">
        <v>76</v>
      </c>
      <c r="DA2" s="4">
        <v>100</v>
      </c>
      <c r="DB2" s="4">
        <v>1</v>
      </c>
      <c r="DC2" s="4">
        <v>32</v>
      </c>
      <c r="DE2" s="4">
        <v>72</v>
      </c>
      <c r="DF2" s="4">
        <v>3</v>
      </c>
      <c r="DG2" s="4">
        <v>162</v>
      </c>
      <c r="DH2" s="4">
        <v>3</v>
      </c>
      <c r="DI2" s="4">
        <v>181</v>
      </c>
    </row>
    <row r="3" spans="1:113" s="4" customFormat="1" ht="42" x14ac:dyDescent="0.45">
      <c r="A3" s="19" t="s">
        <v>58</v>
      </c>
      <c r="B3" s="20" t="s">
        <v>60</v>
      </c>
      <c r="C3" s="9">
        <f t="shared" ref="C3:C66" si="0">+SUM(D3:BF3)</f>
        <v>638</v>
      </c>
      <c r="D3" s="5">
        <f>+SUM('01.20:05.31'!D3)</f>
        <v>10</v>
      </c>
      <c r="E3" s="5">
        <f>+SUM('01.20:05.31'!E3)</f>
        <v>16</v>
      </c>
      <c r="F3" s="5">
        <f>+SUM('01.20:05.31'!F3)</f>
        <v>16</v>
      </c>
      <c r="G3" s="5">
        <f>+SUM('01.20:05.31'!G3)</f>
        <v>11</v>
      </c>
      <c r="H3" s="5">
        <f>+SUM('01.20:05.31'!H3)</f>
        <v>27</v>
      </c>
      <c r="I3" s="5">
        <f>+SUM('01.20:05.31'!I3)</f>
        <v>13</v>
      </c>
      <c r="J3" s="5">
        <f>+SUM('01.20:05.31'!J3)</f>
        <v>23</v>
      </c>
      <c r="K3" s="5">
        <f>+SUM('01.20:05.31'!K3)</f>
        <v>14</v>
      </c>
      <c r="L3" s="5">
        <f>+SUM('01.20:05.31'!L3)</f>
        <v>13</v>
      </c>
      <c r="M3" s="5">
        <f>+SUM('01.20:05.31'!M3)</f>
        <v>6</v>
      </c>
      <c r="N3" s="5">
        <f>+SUM('01.20:05.31'!N3)</f>
        <v>10</v>
      </c>
      <c r="O3" s="5">
        <f>+SUM('01.20:05.31'!O3)</f>
        <v>6</v>
      </c>
      <c r="P3" s="5">
        <f>+SUM('01.20:05.31'!P3)</f>
        <v>6</v>
      </c>
      <c r="Q3" s="5">
        <f>+SUM('01.20:05.31'!Q3)</f>
        <v>10</v>
      </c>
      <c r="R3" s="5">
        <f>+SUM('01.20:05.31'!R3)</f>
        <v>12</v>
      </c>
      <c r="S3" s="5">
        <f>+SUM('01.20:05.31'!S3)</f>
        <v>15</v>
      </c>
      <c r="T3" s="5">
        <f>+SUM('01.20:05.31'!T3)</f>
        <v>11</v>
      </c>
      <c r="U3" s="5">
        <f>+SUM('01.20:05.31'!U3)</f>
        <v>17</v>
      </c>
      <c r="V3" s="5">
        <f>+SUM('01.20:05.31'!V3)</f>
        <v>6</v>
      </c>
      <c r="W3" s="5">
        <f>+SUM('01.20:05.31'!W3)</f>
        <v>17</v>
      </c>
      <c r="X3" s="5">
        <f>+SUM('01.20:05.31'!X3)</f>
        <v>11</v>
      </c>
      <c r="Y3" s="5">
        <f>+SUM('01.20:05.31'!Y3)</f>
        <v>12</v>
      </c>
      <c r="Z3" s="5">
        <f>+SUM('01.20:05.31'!Z3)</f>
        <v>10</v>
      </c>
      <c r="AA3" s="5">
        <f>+SUM('01.20:05.31'!AA3)</f>
        <v>27</v>
      </c>
      <c r="AB3" s="5">
        <f>+SUM('01.20:05.31'!AB3)</f>
        <v>10</v>
      </c>
      <c r="AC3" s="5">
        <f>+SUM('01.20:05.31'!AC3)</f>
        <v>16</v>
      </c>
      <c r="AD3" s="5">
        <f>+SUM('01.20:05.31'!AD3)</f>
        <v>17</v>
      </c>
      <c r="AE3" s="5">
        <f>+SUM('01.20:05.31'!AE3)</f>
        <v>13</v>
      </c>
      <c r="AF3" s="5">
        <f>+SUM('01.20:05.31'!AF3)</f>
        <v>3</v>
      </c>
      <c r="AG3" s="5">
        <f>+SUM('01.20:05.31'!AG3)</f>
        <v>16</v>
      </c>
      <c r="AH3" s="5">
        <f>+SUM('01.20:05.31'!AH3)</f>
        <v>6</v>
      </c>
      <c r="AI3" s="5">
        <f>+SUM('01.20:05.31'!AI3)</f>
        <v>5</v>
      </c>
      <c r="AJ3" s="5">
        <f>+SUM('01.20:05.31'!AJ3)</f>
        <v>17</v>
      </c>
      <c r="AK3" s="5">
        <f>+SUM('01.20:05.31'!AK3)</f>
        <v>7</v>
      </c>
      <c r="AL3" s="5">
        <f>+SUM('01.20:05.31'!AL3)</f>
        <v>11</v>
      </c>
      <c r="AM3" s="5">
        <f>+SUM('01.20:05.31'!AM3)</f>
        <v>5</v>
      </c>
      <c r="AN3" s="5">
        <f>+SUM('01.20:05.31'!AN3)</f>
        <v>12</v>
      </c>
      <c r="AO3" s="5">
        <f>+SUM('01.20:05.31'!AO3)</f>
        <v>5</v>
      </c>
      <c r="AP3" s="5">
        <f>+SUM('01.20:05.31'!AP3)</f>
        <v>4</v>
      </c>
      <c r="AQ3" s="5">
        <f>+SUM('01.20:05.31'!AQ3)</f>
        <v>16</v>
      </c>
      <c r="AR3" s="5">
        <f>+SUM('01.20:05.31'!AR3)</f>
        <v>9</v>
      </c>
      <c r="AS3" s="5">
        <f>+SUM('01.20:05.31'!AS3)</f>
        <v>16</v>
      </c>
      <c r="AT3" s="5">
        <f>+SUM('01.20:05.31'!AT3)</f>
        <v>12</v>
      </c>
      <c r="AU3" s="5">
        <f>+SUM('01.20:05.31'!AU3)</f>
        <v>10</v>
      </c>
      <c r="AV3" s="5">
        <f>+SUM('01.20:05.31'!AV3)</f>
        <v>10</v>
      </c>
      <c r="AW3" s="5">
        <f>+SUM('01.20:05.31'!AW3)</f>
        <v>6</v>
      </c>
      <c r="AX3" s="5">
        <f>+SUM('01.20:05.31'!AX3)</f>
        <v>12</v>
      </c>
      <c r="AY3" s="5">
        <f>+SUM('01.20:05.31'!AY3)</f>
        <v>22</v>
      </c>
      <c r="AZ3" s="5">
        <f>+SUM('01.20:05.31'!AZ3)</f>
        <v>11</v>
      </c>
      <c r="BA3" s="5">
        <f>+SUM('01.20:05.31'!BA3)</f>
        <v>7</v>
      </c>
      <c r="BB3" s="5">
        <f>+SUM('01.20:05.31'!BB3)</f>
        <v>7</v>
      </c>
      <c r="BC3" s="5">
        <f>+SUM('01.20:05.31'!BC3)</f>
        <v>4</v>
      </c>
      <c r="BD3" s="5">
        <f>+SUM('01.20:05.31'!BD3)</f>
        <v>9</v>
      </c>
      <c r="BE3" s="5">
        <f>+SUM('01.20:05.31'!BE3)</f>
        <v>4</v>
      </c>
      <c r="BF3" s="5">
        <f>+SUM('01.20:05.31'!BF3)</f>
        <v>17</v>
      </c>
      <c r="BG3" s="37">
        <v>206</v>
      </c>
      <c r="BH3" s="4">
        <f t="shared" ref="BH3:BH66" si="1">+C3-BG3</f>
        <v>432</v>
      </c>
      <c r="BI3" s="4">
        <v>2</v>
      </c>
      <c r="BK3" s="4">
        <v>4</v>
      </c>
      <c r="BO3" s="4">
        <v>1</v>
      </c>
      <c r="BQ3" s="4">
        <v>3</v>
      </c>
      <c r="BS3" s="4">
        <v>1</v>
      </c>
      <c r="BY3" s="4">
        <v>4</v>
      </c>
      <c r="CA3" s="4">
        <v>1</v>
      </c>
      <c r="CC3" s="4">
        <v>1</v>
      </c>
      <c r="CE3" s="4">
        <v>2</v>
      </c>
      <c r="CG3" s="4">
        <v>3</v>
      </c>
      <c r="CI3" s="4">
        <v>4</v>
      </c>
      <c r="CK3" s="4">
        <v>1</v>
      </c>
      <c r="CM3" s="4">
        <v>3</v>
      </c>
      <c r="CS3" s="4">
        <v>4</v>
      </c>
      <c r="CU3" s="4">
        <v>1</v>
      </c>
      <c r="CW3" s="4">
        <v>1</v>
      </c>
      <c r="DA3" s="4">
        <v>4</v>
      </c>
      <c r="DE3" s="4">
        <v>3</v>
      </c>
      <c r="DG3" s="4">
        <v>1</v>
      </c>
      <c r="DI3" s="4">
        <v>5</v>
      </c>
    </row>
    <row r="4" spans="1:113" s="4" customFormat="1" ht="40.5" customHeight="1" x14ac:dyDescent="0.45">
      <c r="A4" s="60" t="s">
        <v>139</v>
      </c>
      <c r="B4" s="21" t="s">
        <v>77</v>
      </c>
      <c r="C4" s="9">
        <f t="shared" si="0"/>
        <v>52</v>
      </c>
      <c r="D4" s="8">
        <f>+SUM('01.20:05.31'!D4)</f>
        <v>0</v>
      </c>
      <c r="E4" s="8">
        <f>+SUM('01.20:05.31'!E4)</f>
        <v>1</v>
      </c>
      <c r="F4" s="8">
        <f>+SUM('01.20:05.31'!F4)</f>
        <v>2</v>
      </c>
      <c r="G4" s="8">
        <f>+SUM('01.20:05.31'!G4)</f>
        <v>0</v>
      </c>
      <c r="H4" s="8">
        <f>+SUM('01.20:05.31'!H4)</f>
        <v>4</v>
      </c>
      <c r="I4" s="8">
        <f>+SUM('01.20:05.31'!I4)</f>
        <v>0</v>
      </c>
      <c r="J4" s="8">
        <f>+SUM('01.20:05.31'!J4)</f>
        <v>0</v>
      </c>
      <c r="K4" s="8">
        <f>+SUM('01.20:05.31'!K4)</f>
        <v>3</v>
      </c>
      <c r="L4" s="8">
        <f>+SUM('01.20:05.31'!L4)</f>
        <v>1</v>
      </c>
      <c r="M4" s="8">
        <f>+SUM('01.20:05.31'!M4)</f>
        <v>0</v>
      </c>
      <c r="N4" s="8">
        <f>+SUM('01.20:05.31'!N4)</f>
        <v>0</v>
      </c>
      <c r="O4" s="8">
        <f>+SUM('01.20:05.31'!O4)</f>
        <v>0</v>
      </c>
      <c r="P4" s="8">
        <f>+SUM('01.20:05.31'!P4)</f>
        <v>1</v>
      </c>
      <c r="Q4" s="8">
        <f>+SUM('01.20:05.31'!Q4)</f>
        <v>0</v>
      </c>
      <c r="R4" s="8">
        <f>+SUM('01.20:05.31'!R4)</f>
        <v>0</v>
      </c>
      <c r="S4" s="8">
        <f>+SUM('01.20:05.31'!S4)</f>
        <v>2</v>
      </c>
      <c r="T4" s="8">
        <f>+SUM('01.20:05.31'!T4)</f>
        <v>2</v>
      </c>
      <c r="U4" s="8">
        <f>+SUM('01.20:05.31'!U4)</f>
        <v>0</v>
      </c>
      <c r="V4" s="8">
        <f>+SUM('01.20:05.31'!V4)</f>
        <v>0</v>
      </c>
      <c r="W4" s="8">
        <f>+SUM('01.20:05.31'!W4)</f>
        <v>2</v>
      </c>
      <c r="X4" s="8">
        <f>+SUM('01.20:05.31'!X4)</f>
        <v>1</v>
      </c>
      <c r="Y4" s="8">
        <f>+SUM('01.20:05.31'!Y4)</f>
        <v>2</v>
      </c>
      <c r="Z4" s="8">
        <f>+SUM('01.20:05.31'!Z4)</f>
        <v>0</v>
      </c>
      <c r="AA4" s="8">
        <f>+SUM('01.20:05.31'!AA4)</f>
        <v>4</v>
      </c>
      <c r="AB4" s="8">
        <f>+SUM('01.20:05.31'!AB4)</f>
        <v>0</v>
      </c>
      <c r="AC4" s="8">
        <f>+SUM('01.20:05.31'!AC4)</f>
        <v>1</v>
      </c>
      <c r="AD4" s="8">
        <f>+SUM('01.20:05.31'!AD4)</f>
        <v>1</v>
      </c>
      <c r="AE4" s="8">
        <f>+SUM('01.20:05.31'!AE4)</f>
        <v>1</v>
      </c>
      <c r="AF4" s="8">
        <f>+SUM('01.20:05.31'!AF4)</f>
        <v>1</v>
      </c>
      <c r="AG4" s="8">
        <f>+SUM('01.20:05.31'!AG4)</f>
        <v>2</v>
      </c>
      <c r="AH4" s="8">
        <f>+SUM('01.20:05.31'!AH4)</f>
        <v>0</v>
      </c>
      <c r="AI4" s="8">
        <f>+SUM('01.20:05.31'!AI4)</f>
        <v>0</v>
      </c>
      <c r="AJ4" s="8">
        <f>+SUM('01.20:05.31'!AJ4)</f>
        <v>3</v>
      </c>
      <c r="AK4" s="8">
        <f>+SUM('01.20:05.31'!AK4)</f>
        <v>2</v>
      </c>
      <c r="AL4" s="8">
        <f>+SUM('01.20:05.31'!AL4)</f>
        <v>0</v>
      </c>
      <c r="AM4" s="8">
        <f>+SUM('01.20:05.31'!AM4)</f>
        <v>2</v>
      </c>
      <c r="AN4" s="8">
        <f>+SUM('01.20:05.31'!AN4)</f>
        <v>4</v>
      </c>
      <c r="AO4" s="8">
        <f>+SUM('01.20:05.31'!AO4)</f>
        <v>1</v>
      </c>
      <c r="AP4" s="8">
        <f>+SUM('01.20:05.31'!AP4)</f>
        <v>0</v>
      </c>
      <c r="AQ4" s="8">
        <f>+SUM('01.20:05.31'!AQ4)</f>
        <v>3</v>
      </c>
      <c r="AR4" s="8">
        <f>+SUM('01.20:05.31'!AR4)</f>
        <v>0</v>
      </c>
      <c r="AS4" s="8">
        <f>+SUM('01.20:05.31'!AS4)</f>
        <v>0</v>
      </c>
      <c r="AT4" s="8">
        <f>+SUM('01.20:05.31'!AT4)</f>
        <v>0</v>
      </c>
      <c r="AU4" s="8">
        <f>+SUM('01.20:05.31'!AU4)</f>
        <v>0</v>
      </c>
      <c r="AV4" s="8">
        <f>+SUM('01.20:05.31'!AV4)</f>
        <v>0</v>
      </c>
      <c r="AW4" s="8">
        <f>+SUM('01.20:05.31'!AW4)</f>
        <v>0</v>
      </c>
      <c r="AX4" s="8">
        <f>+SUM('01.20:05.31'!AX4)</f>
        <v>1</v>
      </c>
      <c r="AY4" s="8">
        <f>+SUM('01.20:05.31'!AY4)</f>
        <v>3</v>
      </c>
      <c r="AZ4" s="8">
        <f>+SUM('01.20:05.31'!AZ4)</f>
        <v>0</v>
      </c>
      <c r="BA4" s="8">
        <f>+SUM('01.20:05.31'!BA4)</f>
        <v>1</v>
      </c>
      <c r="BB4" s="8">
        <f>+SUM('01.20:05.31'!BB4)</f>
        <v>1</v>
      </c>
      <c r="BC4" s="8">
        <f>+SUM('01.20:05.31'!BC4)</f>
        <v>0</v>
      </c>
      <c r="BD4" s="8">
        <f>+SUM('01.20:05.31'!BD4)</f>
        <v>0</v>
      </c>
      <c r="BE4" s="8">
        <f>+SUM('01.20:05.31'!BE4)</f>
        <v>0</v>
      </c>
      <c r="BF4" s="8">
        <f>+SUM('01.20:05.31'!BF4)</f>
        <v>0</v>
      </c>
      <c r="BG4" s="37">
        <v>23</v>
      </c>
      <c r="BH4" s="4">
        <f t="shared" si="1"/>
        <v>29</v>
      </c>
      <c r="BI4" s="4">
        <v>1</v>
      </c>
      <c r="BK4" s="4">
        <v>1</v>
      </c>
      <c r="BY4" s="4">
        <v>2</v>
      </c>
      <c r="CS4" s="4">
        <v>1</v>
      </c>
      <c r="DA4" s="4">
        <v>1</v>
      </c>
    </row>
    <row r="5" spans="1:113" s="4" customFormat="1" ht="40.5" customHeight="1" x14ac:dyDescent="0.45">
      <c r="A5" s="61"/>
      <c r="B5" s="22" t="s">
        <v>78</v>
      </c>
      <c r="C5" s="9">
        <f t="shared" si="0"/>
        <v>11</v>
      </c>
      <c r="D5" s="8">
        <f>+SUM('01.20:05.31'!D5)</f>
        <v>0</v>
      </c>
      <c r="E5" s="8">
        <f>+SUM('01.20:05.31'!E5)</f>
        <v>1</v>
      </c>
      <c r="F5" s="8">
        <f>+SUM('01.20:05.31'!F5)</f>
        <v>0</v>
      </c>
      <c r="G5" s="8">
        <f>+SUM('01.20:05.31'!G5)</f>
        <v>0</v>
      </c>
      <c r="H5" s="8">
        <f>+SUM('01.20:05.31'!H5)</f>
        <v>1</v>
      </c>
      <c r="I5" s="8">
        <f>+SUM('01.20:05.31'!I5)</f>
        <v>0</v>
      </c>
      <c r="J5" s="8">
        <f>+SUM('01.20:05.31'!J5)</f>
        <v>0</v>
      </c>
      <c r="K5" s="8">
        <f>+SUM('01.20:05.31'!K5)</f>
        <v>0</v>
      </c>
      <c r="L5" s="8">
        <f>+SUM('01.20:05.31'!L5)</f>
        <v>0</v>
      </c>
      <c r="M5" s="8">
        <f>+SUM('01.20:05.31'!M5)</f>
        <v>0</v>
      </c>
      <c r="N5" s="8">
        <f>+SUM('01.20:05.31'!N5)</f>
        <v>0</v>
      </c>
      <c r="O5" s="8">
        <f>+SUM('01.20:05.31'!O5)</f>
        <v>0</v>
      </c>
      <c r="P5" s="8">
        <f>+SUM('01.20:05.31'!P5)</f>
        <v>1</v>
      </c>
      <c r="Q5" s="8">
        <f>+SUM('01.20:05.31'!Q5)</f>
        <v>0</v>
      </c>
      <c r="R5" s="8">
        <f>+SUM('01.20:05.31'!R5)</f>
        <v>0</v>
      </c>
      <c r="S5" s="8">
        <f>+SUM('01.20:05.31'!S5)</f>
        <v>1</v>
      </c>
      <c r="T5" s="8">
        <f>+SUM('01.20:05.31'!T5)</f>
        <v>0</v>
      </c>
      <c r="U5" s="8">
        <f>+SUM('01.20:05.31'!U5)</f>
        <v>0</v>
      </c>
      <c r="V5" s="8">
        <f>+SUM('01.20:05.31'!V5)</f>
        <v>0</v>
      </c>
      <c r="W5" s="8">
        <f>+SUM('01.20:05.31'!W5)</f>
        <v>0</v>
      </c>
      <c r="X5" s="8">
        <f>+SUM('01.20:05.31'!X5)</f>
        <v>0</v>
      </c>
      <c r="Y5" s="8">
        <f>+SUM('01.20:05.31'!Y5)</f>
        <v>0</v>
      </c>
      <c r="Z5" s="8">
        <f>+SUM('01.20:05.31'!Z5)</f>
        <v>0</v>
      </c>
      <c r="AA5" s="8">
        <f>+SUM('01.20:05.31'!AA5)</f>
        <v>2</v>
      </c>
      <c r="AB5" s="8">
        <f>+SUM('01.20:05.31'!AB5)</f>
        <v>0</v>
      </c>
      <c r="AC5" s="8">
        <f>+SUM('01.20:05.31'!AC5)</f>
        <v>0</v>
      </c>
      <c r="AD5" s="8">
        <f>+SUM('01.20:05.31'!AD5)</f>
        <v>2</v>
      </c>
      <c r="AE5" s="8">
        <f>+SUM('01.20:05.31'!AE5)</f>
        <v>1</v>
      </c>
      <c r="AF5" s="8">
        <f>+SUM('01.20:05.31'!AF5)</f>
        <v>0</v>
      </c>
      <c r="AG5" s="8">
        <f>+SUM('01.20:05.31'!AG5)</f>
        <v>1</v>
      </c>
      <c r="AH5" s="8">
        <f>+SUM('01.20:05.31'!AH5)</f>
        <v>0</v>
      </c>
      <c r="AI5" s="8">
        <f>+SUM('01.20:05.31'!AI5)</f>
        <v>0</v>
      </c>
      <c r="AJ5" s="8">
        <f>+SUM('01.20:05.31'!AJ5)</f>
        <v>1</v>
      </c>
      <c r="AK5" s="8">
        <f>+SUM('01.20:05.31'!AK5)</f>
        <v>0</v>
      </c>
      <c r="AL5" s="8">
        <f>+SUM('01.20:05.31'!AL5)</f>
        <v>0</v>
      </c>
      <c r="AM5" s="8">
        <f>+SUM('01.20:05.31'!AM5)</f>
        <v>0</v>
      </c>
      <c r="AN5" s="8">
        <f>+SUM('01.20:05.31'!AN5)</f>
        <v>0</v>
      </c>
      <c r="AO5" s="8">
        <f>+SUM('01.20:05.31'!AO5)</f>
        <v>0</v>
      </c>
      <c r="AP5" s="8">
        <f>+SUM('01.20:05.31'!AP5)</f>
        <v>0</v>
      </c>
      <c r="AQ5" s="8">
        <f>+SUM('01.20:05.31'!AQ5)</f>
        <v>0</v>
      </c>
      <c r="AR5" s="8">
        <f>+SUM('01.20:05.31'!AR5)</f>
        <v>0</v>
      </c>
      <c r="AS5" s="8">
        <f>+SUM('01.20:05.31'!AS5)</f>
        <v>0</v>
      </c>
      <c r="AT5" s="8">
        <f>+SUM('01.20:05.31'!AT5)</f>
        <v>0</v>
      </c>
      <c r="AU5" s="8">
        <f>+SUM('01.20:05.31'!AU5)</f>
        <v>0</v>
      </c>
      <c r="AV5" s="8">
        <f>+SUM('01.20:05.31'!AV5)</f>
        <v>0</v>
      </c>
      <c r="AW5" s="8">
        <f>+SUM('01.20:05.31'!AW5)</f>
        <v>0</v>
      </c>
      <c r="AX5" s="8">
        <f>+SUM('01.20:05.31'!AX5)</f>
        <v>0</v>
      </c>
      <c r="AY5" s="8">
        <f>+SUM('01.20:05.31'!AY5)</f>
        <v>0</v>
      </c>
      <c r="AZ5" s="8">
        <f>+SUM('01.20:05.31'!AZ5)</f>
        <v>0</v>
      </c>
      <c r="BA5" s="8">
        <f>+SUM('01.20:05.31'!BA5)</f>
        <v>0</v>
      </c>
      <c r="BB5" s="8">
        <f>+SUM('01.20:05.31'!BB5)</f>
        <v>0</v>
      </c>
      <c r="BC5" s="8">
        <f>+SUM('01.20:05.31'!BC5)</f>
        <v>0</v>
      </c>
      <c r="BD5" s="8">
        <f>+SUM('01.20:05.31'!BD5)</f>
        <v>0</v>
      </c>
      <c r="BE5" s="8">
        <f>+SUM('01.20:05.31'!BE5)</f>
        <v>0</v>
      </c>
      <c r="BF5" s="8">
        <f>+SUM('01.20:05.31'!BF5)</f>
        <v>0</v>
      </c>
      <c r="BG5" s="37">
        <v>4</v>
      </c>
      <c r="BH5" s="4">
        <f t="shared" si="1"/>
        <v>7</v>
      </c>
    </row>
    <row r="6" spans="1:113" s="4" customFormat="1" x14ac:dyDescent="0.45">
      <c r="A6" s="61"/>
      <c r="B6" s="22" t="s">
        <v>79</v>
      </c>
      <c r="C6" s="9">
        <f t="shared" si="0"/>
        <v>10</v>
      </c>
      <c r="D6" s="8">
        <f>+SUM('01.20:05.31'!D6)</f>
        <v>0</v>
      </c>
      <c r="E6" s="8">
        <f>+SUM('01.20:05.31'!E6)</f>
        <v>1</v>
      </c>
      <c r="F6" s="8">
        <f>+SUM('01.20:05.31'!F6)</f>
        <v>0</v>
      </c>
      <c r="G6" s="8">
        <f>+SUM('01.20:05.31'!G6)</f>
        <v>0</v>
      </c>
      <c r="H6" s="8">
        <f>+SUM('01.20:05.31'!H6)</f>
        <v>1</v>
      </c>
      <c r="I6" s="8">
        <f>+SUM('01.20:05.31'!I6)</f>
        <v>0</v>
      </c>
      <c r="J6" s="8">
        <f>+SUM('01.20:05.31'!J6)</f>
        <v>0</v>
      </c>
      <c r="K6" s="8">
        <f>+SUM('01.20:05.31'!K6)</f>
        <v>0</v>
      </c>
      <c r="L6" s="8">
        <f>+SUM('01.20:05.31'!L6)</f>
        <v>0</v>
      </c>
      <c r="M6" s="8">
        <f>+SUM('01.20:05.31'!M6)</f>
        <v>0</v>
      </c>
      <c r="N6" s="8">
        <f>+SUM('01.20:05.31'!N6)</f>
        <v>0</v>
      </c>
      <c r="O6" s="8">
        <f>+SUM('01.20:05.31'!O6)</f>
        <v>0</v>
      </c>
      <c r="P6" s="8">
        <f>+SUM('01.20:05.31'!P6)</f>
        <v>1</v>
      </c>
      <c r="Q6" s="8">
        <f>+SUM('01.20:05.31'!Q6)</f>
        <v>0</v>
      </c>
      <c r="R6" s="8">
        <f>+SUM('01.20:05.31'!R6)</f>
        <v>0</v>
      </c>
      <c r="S6" s="8">
        <f>+SUM('01.20:05.31'!S6)</f>
        <v>0</v>
      </c>
      <c r="T6" s="8">
        <f>+SUM('01.20:05.31'!T6)</f>
        <v>0</v>
      </c>
      <c r="U6" s="8">
        <f>+SUM('01.20:05.31'!U6)</f>
        <v>0</v>
      </c>
      <c r="V6" s="8">
        <f>+SUM('01.20:05.31'!V6)</f>
        <v>0</v>
      </c>
      <c r="W6" s="8">
        <f>+SUM('01.20:05.31'!W6)</f>
        <v>0</v>
      </c>
      <c r="X6" s="8">
        <f>+SUM('01.20:05.31'!X6)</f>
        <v>0</v>
      </c>
      <c r="Y6" s="8">
        <f>+SUM('01.20:05.31'!Y6)</f>
        <v>0</v>
      </c>
      <c r="Z6" s="8">
        <f>+SUM('01.20:05.31'!Z6)</f>
        <v>0</v>
      </c>
      <c r="AA6" s="8">
        <f>+SUM('01.20:05.31'!AA6)</f>
        <v>2</v>
      </c>
      <c r="AB6" s="8">
        <f>+SUM('01.20:05.31'!AB6)</f>
        <v>0</v>
      </c>
      <c r="AC6" s="8">
        <f>+SUM('01.20:05.31'!AC6)</f>
        <v>0</v>
      </c>
      <c r="AD6" s="8">
        <f>+SUM('01.20:05.31'!AD6)</f>
        <v>2</v>
      </c>
      <c r="AE6" s="8">
        <f>+SUM('01.20:05.31'!AE6)</f>
        <v>0</v>
      </c>
      <c r="AF6" s="8">
        <f>+SUM('01.20:05.31'!AF6)</f>
        <v>0</v>
      </c>
      <c r="AG6" s="8">
        <f>+SUM('01.20:05.31'!AG6)</f>
        <v>1</v>
      </c>
      <c r="AH6" s="8">
        <f>+SUM('01.20:05.31'!AH6)</f>
        <v>0</v>
      </c>
      <c r="AI6" s="8">
        <f>+SUM('01.20:05.31'!AI6)</f>
        <v>0</v>
      </c>
      <c r="AJ6" s="8">
        <f>+SUM('01.20:05.31'!AJ6)</f>
        <v>1</v>
      </c>
      <c r="AK6" s="8">
        <f>+SUM('01.20:05.31'!AK6)</f>
        <v>0</v>
      </c>
      <c r="AL6" s="8">
        <f>+SUM('01.20:05.31'!AL6)</f>
        <v>0</v>
      </c>
      <c r="AM6" s="8">
        <f>+SUM('01.20:05.31'!AM6)</f>
        <v>0</v>
      </c>
      <c r="AN6" s="8">
        <f>+SUM('01.20:05.31'!AN6)</f>
        <v>0</v>
      </c>
      <c r="AO6" s="8">
        <f>+SUM('01.20:05.31'!AO6)</f>
        <v>0</v>
      </c>
      <c r="AP6" s="8">
        <f>+SUM('01.20:05.31'!AP6)</f>
        <v>0</v>
      </c>
      <c r="AQ6" s="8">
        <f>+SUM('01.20:05.31'!AQ6)</f>
        <v>0</v>
      </c>
      <c r="AR6" s="8">
        <f>+SUM('01.20:05.31'!AR6)</f>
        <v>0</v>
      </c>
      <c r="AS6" s="8">
        <f>+SUM('01.20:05.31'!AS6)</f>
        <v>1</v>
      </c>
      <c r="AT6" s="8">
        <f>+SUM('01.20:05.31'!AT6)</f>
        <v>0</v>
      </c>
      <c r="AU6" s="8">
        <f>+SUM('01.20:05.31'!AU6)</f>
        <v>0</v>
      </c>
      <c r="AV6" s="8">
        <f>+SUM('01.20:05.31'!AV6)</f>
        <v>0</v>
      </c>
      <c r="AW6" s="8">
        <f>+SUM('01.20:05.31'!AW6)</f>
        <v>0</v>
      </c>
      <c r="AX6" s="8">
        <f>+SUM('01.20:05.31'!AX6)</f>
        <v>0</v>
      </c>
      <c r="AY6" s="8">
        <f>+SUM('01.20:05.31'!AY6)</f>
        <v>0</v>
      </c>
      <c r="AZ6" s="8">
        <f>+SUM('01.20:05.31'!AZ6)</f>
        <v>0</v>
      </c>
      <c r="BA6" s="8">
        <f>+SUM('01.20:05.31'!BA6)</f>
        <v>0</v>
      </c>
      <c r="BB6" s="8">
        <f>+SUM('01.20:05.31'!BB6)</f>
        <v>0</v>
      </c>
      <c r="BC6" s="8">
        <f>+SUM('01.20:05.31'!BC6)</f>
        <v>0</v>
      </c>
      <c r="BD6" s="8">
        <f>+SUM('01.20:05.31'!BD6)</f>
        <v>0</v>
      </c>
      <c r="BE6" s="8">
        <f>+SUM('01.20:05.31'!BE6)</f>
        <v>0</v>
      </c>
      <c r="BF6" s="8">
        <f>+SUM('01.20:05.31'!BF6)</f>
        <v>0</v>
      </c>
      <c r="BG6" s="37">
        <v>2</v>
      </c>
      <c r="BH6" s="4">
        <f t="shared" si="1"/>
        <v>8</v>
      </c>
    </row>
    <row r="7" spans="1:113" s="4" customFormat="1" ht="42" x14ac:dyDescent="0.45">
      <c r="A7" s="61"/>
      <c r="B7" s="23" t="s">
        <v>80</v>
      </c>
      <c r="C7" s="9">
        <f t="shared" si="0"/>
        <v>0</v>
      </c>
      <c r="D7" s="8">
        <f>+SUM('01.20:05.31'!D7)</f>
        <v>0</v>
      </c>
      <c r="E7" s="8">
        <f>+SUM('01.20:05.31'!E7)</f>
        <v>0</v>
      </c>
      <c r="F7" s="8">
        <f>+SUM('01.20:05.31'!F7)</f>
        <v>0</v>
      </c>
      <c r="G7" s="8">
        <f>+SUM('01.20:05.31'!G7)</f>
        <v>0</v>
      </c>
      <c r="H7" s="8">
        <f>+SUM('01.20:05.31'!H7)</f>
        <v>0</v>
      </c>
      <c r="I7" s="8">
        <f>+SUM('01.20:05.31'!I7)</f>
        <v>0</v>
      </c>
      <c r="J7" s="8">
        <f>+SUM('01.20:05.31'!J7)</f>
        <v>0</v>
      </c>
      <c r="K7" s="8">
        <f>+SUM('01.20:05.31'!K7)</f>
        <v>0</v>
      </c>
      <c r="L7" s="8">
        <f>+SUM('01.20:05.31'!L7)</f>
        <v>0</v>
      </c>
      <c r="M7" s="8">
        <f>+SUM('01.20:05.31'!M7)</f>
        <v>0</v>
      </c>
      <c r="N7" s="8">
        <f>+SUM('01.20:05.31'!N7)</f>
        <v>0</v>
      </c>
      <c r="O7" s="8">
        <f>+SUM('01.20:05.31'!O7)</f>
        <v>0</v>
      </c>
      <c r="P7" s="8">
        <f>+SUM('01.20:05.31'!P7)</f>
        <v>0</v>
      </c>
      <c r="Q7" s="8">
        <f>+SUM('01.20:05.31'!Q7)</f>
        <v>0</v>
      </c>
      <c r="R7" s="8">
        <f>+SUM('01.20:05.31'!R7)</f>
        <v>0</v>
      </c>
      <c r="S7" s="8">
        <f>+SUM('01.20:05.31'!S7)</f>
        <v>0</v>
      </c>
      <c r="T7" s="8">
        <f>+SUM('01.20:05.31'!T7)</f>
        <v>0</v>
      </c>
      <c r="U7" s="8">
        <f>+SUM('01.20:05.31'!U7)</f>
        <v>0</v>
      </c>
      <c r="V7" s="8">
        <f>+SUM('01.20:05.31'!V7)</f>
        <v>0</v>
      </c>
      <c r="W7" s="8">
        <f>+SUM('01.20:05.31'!W7)</f>
        <v>0</v>
      </c>
      <c r="X7" s="8">
        <f>+SUM('01.20:05.31'!X7)</f>
        <v>0</v>
      </c>
      <c r="Y7" s="8">
        <f>+SUM('01.20:05.31'!Y7)</f>
        <v>0</v>
      </c>
      <c r="Z7" s="8">
        <f>+SUM('01.20:05.31'!Z7)</f>
        <v>0</v>
      </c>
      <c r="AA7" s="8">
        <f>+SUM('01.20:05.31'!AA7)</f>
        <v>0</v>
      </c>
      <c r="AB7" s="8">
        <f>+SUM('01.20:05.31'!AB7)</f>
        <v>0</v>
      </c>
      <c r="AC7" s="8">
        <f>+SUM('01.20:05.31'!AC7)</f>
        <v>0</v>
      </c>
      <c r="AD7" s="8">
        <f>+SUM('01.20:05.31'!AD7)</f>
        <v>0</v>
      </c>
      <c r="AE7" s="8">
        <f>+SUM('01.20:05.31'!AE7)</f>
        <v>0</v>
      </c>
      <c r="AF7" s="8">
        <f>+SUM('01.20:05.31'!AF7)</f>
        <v>0</v>
      </c>
      <c r="AG7" s="8">
        <f>+SUM('01.20:05.31'!AG7)</f>
        <v>0</v>
      </c>
      <c r="AH7" s="8">
        <f>+SUM('01.20:05.31'!AH7)</f>
        <v>0</v>
      </c>
      <c r="AI7" s="8">
        <f>+SUM('01.20:05.31'!AI7)</f>
        <v>0</v>
      </c>
      <c r="AJ7" s="8">
        <f>+SUM('01.20:05.31'!AJ7)</f>
        <v>0</v>
      </c>
      <c r="AK7" s="8">
        <f>+SUM('01.20:05.31'!AK7)</f>
        <v>0</v>
      </c>
      <c r="AL7" s="8">
        <f>+SUM('01.20:05.31'!AL7)</f>
        <v>0</v>
      </c>
      <c r="AM7" s="8">
        <f>+SUM('01.20:05.31'!AM7)</f>
        <v>0</v>
      </c>
      <c r="AN7" s="8">
        <f>+SUM('01.20:05.31'!AN7)</f>
        <v>0</v>
      </c>
      <c r="AO7" s="8">
        <f>+SUM('01.20:05.31'!AO7)</f>
        <v>0</v>
      </c>
      <c r="AP7" s="8">
        <f>+SUM('01.20:05.31'!AP7)</f>
        <v>0</v>
      </c>
      <c r="AQ7" s="8">
        <f>+SUM('01.20:05.31'!AQ7)</f>
        <v>0</v>
      </c>
      <c r="AR7" s="8">
        <f>+SUM('01.20:05.31'!AR7)</f>
        <v>0</v>
      </c>
      <c r="AS7" s="8">
        <f>+SUM('01.20:05.31'!AS7)</f>
        <v>0</v>
      </c>
      <c r="AT7" s="8">
        <f>+SUM('01.20:05.31'!AT7)</f>
        <v>0</v>
      </c>
      <c r="AU7" s="8">
        <f>+SUM('01.20:05.31'!AU7)</f>
        <v>0</v>
      </c>
      <c r="AV7" s="8">
        <f>+SUM('01.20:05.31'!AV7)</f>
        <v>0</v>
      </c>
      <c r="AW7" s="8">
        <f>+SUM('01.20:05.31'!AW7)</f>
        <v>0</v>
      </c>
      <c r="AX7" s="8">
        <f>+SUM('01.20:05.31'!AX7)</f>
        <v>0</v>
      </c>
      <c r="AY7" s="8">
        <f>+SUM('01.20:05.31'!AY7)</f>
        <v>0</v>
      </c>
      <c r="AZ7" s="8">
        <f>+SUM('01.20:05.31'!AZ7)</f>
        <v>0</v>
      </c>
      <c r="BA7" s="8">
        <f>+SUM('01.20:05.31'!BA7)</f>
        <v>0</v>
      </c>
      <c r="BB7" s="8">
        <f>+SUM('01.20:05.31'!BB7)</f>
        <v>0</v>
      </c>
      <c r="BC7" s="8">
        <f>+SUM('01.20:05.31'!BC7)</f>
        <v>0</v>
      </c>
      <c r="BD7" s="8">
        <f>+SUM('01.20:05.31'!BD7)</f>
        <v>0</v>
      </c>
      <c r="BE7" s="8">
        <f>+SUM('01.20:05.31'!BE7)</f>
        <v>0</v>
      </c>
      <c r="BF7" s="8">
        <f>+SUM('01.20:05.31'!BF7)</f>
        <v>0</v>
      </c>
      <c r="BG7" s="37">
        <v>0</v>
      </c>
      <c r="BH7" s="4">
        <f t="shared" si="1"/>
        <v>0</v>
      </c>
    </row>
    <row r="8" spans="1:113" s="4" customFormat="1" ht="42" x14ac:dyDescent="0.45">
      <c r="A8" s="61"/>
      <c r="B8" s="23" t="s">
        <v>81</v>
      </c>
      <c r="C8" s="9">
        <f t="shared" si="0"/>
        <v>442</v>
      </c>
      <c r="D8" s="8">
        <f>+SUM('01.20:05.31'!D8)</f>
        <v>10</v>
      </c>
      <c r="E8" s="8">
        <f>+SUM('01.20:05.31'!E8)</f>
        <v>9</v>
      </c>
      <c r="F8" s="8">
        <f>+SUM('01.20:05.31'!F8)</f>
        <v>11</v>
      </c>
      <c r="G8" s="8">
        <f>+SUM('01.20:05.31'!G8)</f>
        <v>9</v>
      </c>
      <c r="H8" s="8">
        <f>+SUM('01.20:05.31'!H8)</f>
        <v>13</v>
      </c>
      <c r="I8" s="8">
        <f>+SUM('01.20:05.31'!I8)</f>
        <v>12</v>
      </c>
      <c r="J8" s="8">
        <f>+SUM('01.20:05.31'!J8)</f>
        <v>21</v>
      </c>
      <c r="K8" s="8">
        <f>+SUM('01.20:05.31'!K8)</f>
        <v>6</v>
      </c>
      <c r="L8" s="8">
        <f>+SUM('01.20:05.31'!L8)</f>
        <v>10</v>
      </c>
      <c r="M8" s="8">
        <f>+SUM('01.20:05.31'!M8)</f>
        <v>6</v>
      </c>
      <c r="N8" s="8">
        <f>+SUM('01.20:05.31'!N8)</f>
        <v>10</v>
      </c>
      <c r="O8" s="8">
        <f>+SUM('01.20:05.31'!O8)</f>
        <v>6</v>
      </c>
      <c r="P8" s="8">
        <f>+SUM('01.20:05.31'!P8)</f>
        <v>2</v>
      </c>
      <c r="Q8" s="8">
        <f>+SUM('01.20:05.31'!Q8)</f>
        <v>9</v>
      </c>
      <c r="R8" s="8">
        <f>+SUM('01.20:05.31'!R8)</f>
        <v>8</v>
      </c>
      <c r="S8" s="8">
        <f>+SUM('01.20:05.31'!S8)</f>
        <v>8</v>
      </c>
      <c r="T8" s="8">
        <f>+SUM('01.20:05.31'!T8)</f>
        <v>7</v>
      </c>
      <c r="U8" s="8">
        <f>+SUM('01.20:05.31'!U8)</f>
        <v>14</v>
      </c>
      <c r="V8" s="8">
        <f>+SUM('01.20:05.31'!V8)</f>
        <v>6</v>
      </c>
      <c r="W8" s="8">
        <f>+SUM('01.20:05.31'!W8)</f>
        <v>11</v>
      </c>
      <c r="X8" s="8">
        <f>+SUM('01.20:05.31'!X8)</f>
        <v>7</v>
      </c>
      <c r="Y8" s="8">
        <f>+SUM('01.20:05.31'!Y8)</f>
        <v>8</v>
      </c>
      <c r="Z8" s="8">
        <f>+SUM('01.20:05.31'!Z8)</f>
        <v>4</v>
      </c>
      <c r="AA8" s="8">
        <f>+SUM('01.20:05.31'!AA8)</f>
        <v>14</v>
      </c>
      <c r="AB8" s="8">
        <f>+SUM('01.20:05.31'!AB8)</f>
        <v>9</v>
      </c>
      <c r="AC8" s="8">
        <f>+SUM('01.20:05.31'!AC8)</f>
        <v>13</v>
      </c>
      <c r="AD8" s="8">
        <f>+SUM('01.20:05.31'!AD8)</f>
        <v>10</v>
      </c>
      <c r="AE8" s="8">
        <f>+SUM('01.20:05.31'!AE8)</f>
        <v>10</v>
      </c>
      <c r="AF8" s="8">
        <f>+SUM('01.20:05.31'!AF8)</f>
        <v>1</v>
      </c>
      <c r="AG8" s="8">
        <f>+SUM('01.20:05.31'!AG8)</f>
        <v>5</v>
      </c>
      <c r="AH8" s="8">
        <f>+SUM('01.20:05.31'!AH8)</f>
        <v>6</v>
      </c>
      <c r="AI8" s="8">
        <f>+SUM('01.20:05.31'!AI8)</f>
        <v>4</v>
      </c>
      <c r="AJ8" s="8">
        <f>+SUM('01.20:05.31'!AJ8)</f>
        <v>5</v>
      </c>
      <c r="AK8" s="8">
        <f>+SUM('01.20:05.31'!AK8)</f>
        <v>5</v>
      </c>
      <c r="AL8" s="8">
        <f>+SUM('01.20:05.31'!AL8)</f>
        <v>10</v>
      </c>
      <c r="AM8" s="8">
        <f>+SUM('01.20:05.31'!AM8)</f>
        <v>3</v>
      </c>
      <c r="AN8" s="8">
        <f>+SUM('01.20:05.31'!AN8)</f>
        <v>5</v>
      </c>
      <c r="AO8" s="8">
        <f>+SUM('01.20:05.31'!AO8)</f>
        <v>3</v>
      </c>
      <c r="AP8" s="8">
        <f>+SUM('01.20:05.31'!AP8)</f>
        <v>4</v>
      </c>
      <c r="AQ8" s="8">
        <f>+SUM('01.20:05.31'!AQ8)</f>
        <v>10</v>
      </c>
      <c r="AR8" s="8">
        <f>+SUM('01.20:05.31'!AR8)</f>
        <v>2</v>
      </c>
      <c r="AS8" s="8">
        <f>+SUM('01.20:05.31'!AS8)</f>
        <v>12</v>
      </c>
      <c r="AT8" s="8">
        <f>+SUM('01.20:05.31'!AT8)</f>
        <v>11</v>
      </c>
      <c r="AU8" s="8">
        <f>+SUM('01.20:05.31'!AU8)</f>
        <v>8</v>
      </c>
      <c r="AV8" s="8">
        <f>+SUM('01.20:05.31'!AV8)</f>
        <v>9</v>
      </c>
      <c r="AW8" s="8">
        <f>+SUM('01.20:05.31'!AW8)</f>
        <v>4</v>
      </c>
      <c r="AX8" s="8">
        <f>+SUM('01.20:05.31'!AX8)</f>
        <v>7</v>
      </c>
      <c r="AY8" s="8">
        <f>+SUM('01.20:05.31'!AY8)</f>
        <v>15</v>
      </c>
      <c r="AZ8" s="8">
        <f>+SUM('01.20:05.31'!AZ8)</f>
        <v>11</v>
      </c>
      <c r="BA8" s="8">
        <f>+SUM('01.20:05.31'!BA8)</f>
        <v>6</v>
      </c>
      <c r="BB8" s="8">
        <f>+SUM('01.20:05.31'!BB8)</f>
        <v>4</v>
      </c>
      <c r="BC8" s="8">
        <f>+SUM('01.20:05.31'!BC8)</f>
        <v>4</v>
      </c>
      <c r="BD8" s="8">
        <f>+SUM('01.20:05.31'!BD8)</f>
        <v>8</v>
      </c>
      <c r="BE8" s="8">
        <f>+SUM('01.20:05.31'!BE8)</f>
        <v>4</v>
      </c>
      <c r="BF8" s="8">
        <f>+SUM('01.20:05.31'!BF8)</f>
        <v>13</v>
      </c>
      <c r="BG8" s="37">
        <v>125</v>
      </c>
      <c r="BH8" s="4">
        <f t="shared" si="1"/>
        <v>317</v>
      </c>
      <c r="BK8" s="4">
        <v>1</v>
      </c>
      <c r="BO8" s="4">
        <v>1</v>
      </c>
      <c r="BQ8" s="4">
        <v>2</v>
      </c>
      <c r="BS8" s="4">
        <v>1</v>
      </c>
      <c r="BY8" s="4">
        <v>1</v>
      </c>
      <c r="CA8" s="4">
        <v>1</v>
      </c>
      <c r="CC8" s="4">
        <v>1</v>
      </c>
      <c r="CE8" s="4">
        <v>2</v>
      </c>
      <c r="CI8" s="4">
        <v>2</v>
      </c>
      <c r="CM8" s="4">
        <v>2</v>
      </c>
      <c r="CS8" s="4">
        <v>1</v>
      </c>
      <c r="CW8" s="4">
        <v>1</v>
      </c>
      <c r="DA8" s="4">
        <v>2</v>
      </c>
      <c r="DE8" s="4">
        <v>2</v>
      </c>
      <c r="DG8" s="4">
        <v>1</v>
      </c>
      <c r="DI8" s="4">
        <v>1</v>
      </c>
    </row>
    <row r="9" spans="1:113" s="4" customFormat="1" ht="42" x14ac:dyDescent="0.45">
      <c r="A9" s="62"/>
      <c r="B9" s="23" t="s">
        <v>82</v>
      </c>
      <c r="C9" s="9">
        <f t="shared" si="0"/>
        <v>38</v>
      </c>
      <c r="D9" s="8">
        <f>+SUM('01.20:05.31'!D9)</f>
        <v>0</v>
      </c>
      <c r="E9" s="8">
        <f>+SUM('01.20:05.31'!E9)</f>
        <v>1</v>
      </c>
      <c r="F9" s="8">
        <f>+SUM('01.20:05.31'!F9)</f>
        <v>0</v>
      </c>
      <c r="G9" s="8">
        <f>+SUM('01.20:05.31'!G9)</f>
        <v>0</v>
      </c>
      <c r="H9" s="8">
        <f>+SUM('01.20:05.31'!H9)</f>
        <v>0</v>
      </c>
      <c r="I9" s="8">
        <f>+SUM('01.20:05.31'!I9)</f>
        <v>1</v>
      </c>
      <c r="J9" s="8">
        <f>+SUM('01.20:05.31'!J9)</f>
        <v>2</v>
      </c>
      <c r="K9" s="8">
        <f>+SUM('01.20:05.31'!K9)</f>
        <v>2</v>
      </c>
      <c r="L9" s="8">
        <f>+SUM('01.20:05.31'!L9)</f>
        <v>0</v>
      </c>
      <c r="M9" s="8">
        <f>+SUM('01.20:05.31'!M9)</f>
        <v>0</v>
      </c>
      <c r="N9" s="8">
        <f>+SUM('01.20:05.31'!N9)</f>
        <v>0</v>
      </c>
      <c r="O9" s="8">
        <f>+SUM('01.20:05.31'!O9)</f>
        <v>0</v>
      </c>
      <c r="P9" s="8">
        <f>+SUM('01.20:05.31'!P9)</f>
        <v>0</v>
      </c>
      <c r="Q9" s="8">
        <f>+SUM('01.20:05.31'!Q9)</f>
        <v>0</v>
      </c>
      <c r="R9" s="8">
        <f>+SUM('01.20:05.31'!R9)</f>
        <v>1</v>
      </c>
      <c r="S9" s="8">
        <f>+SUM('01.20:05.31'!S9)</f>
        <v>0</v>
      </c>
      <c r="T9" s="8">
        <f>+SUM('01.20:05.31'!T9)</f>
        <v>1</v>
      </c>
      <c r="U9" s="8">
        <f>+SUM('01.20:05.31'!U9)</f>
        <v>1</v>
      </c>
      <c r="V9" s="8">
        <f>+SUM('01.20:05.31'!V9)</f>
        <v>0</v>
      </c>
      <c r="W9" s="8">
        <f>+SUM('01.20:05.31'!W9)</f>
        <v>1</v>
      </c>
      <c r="X9" s="8">
        <f>+SUM('01.20:05.31'!X9)</f>
        <v>2</v>
      </c>
      <c r="Y9" s="8">
        <f>+SUM('01.20:05.31'!Y9)</f>
        <v>2</v>
      </c>
      <c r="Z9" s="8">
        <f>+SUM('01.20:05.31'!Z9)</f>
        <v>5</v>
      </c>
      <c r="AA9" s="8">
        <f>+SUM('01.20:05.31'!AA9)</f>
        <v>0</v>
      </c>
      <c r="AB9" s="8">
        <f>+SUM('01.20:05.31'!AB9)</f>
        <v>1</v>
      </c>
      <c r="AC9" s="8">
        <f>+SUM('01.20:05.31'!AC9)</f>
        <v>2</v>
      </c>
      <c r="AD9" s="8">
        <f>+SUM('01.20:05.31'!AD9)</f>
        <v>0</v>
      </c>
      <c r="AE9" s="8">
        <f>+SUM('01.20:05.31'!AE9)</f>
        <v>0</v>
      </c>
      <c r="AF9" s="8">
        <f>+SUM('01.20:05.31'!AF9)</f>
        <v>0</v>
      </c>
      <c r="AG9" s="8">
        <f>+SUM('01.20:05.31'!AG9)</f>
        <v>1</v>
      </c>
      <c r="AH9" s="8">
        <f>+SUM('01.20:05.31'!AH9)</f>
        <v>0</v>
      </c>
      <c r="AI9" s="8">
        <f>+SUM('01.20:05.31'!AI9)</f>
        <v>1</v>
      </c>
      <c r="AJ9" s="8">
        <f>+SUM('01.20:05.31'!AJ9)</f>
        <v>3</v>
      </c>
      <c r="AK9" s="8">
        <f>+SUM('01.20:05.31'!AK9)</f>
        <v>0</v>
      </c>
      <c r="AL9" s="8">
        <f>+SUM('01.20:05.31'!AL9)</f>
        <v>0</v>
      </c>
      <c r="AM9" s="8">
        <f>+SUM('01.20:05.31'!AM9)</f>
        <v>0</v>
      </c>
      <c r="AN9" s="8">
        <f>+SUM('01.20:05.31'!AN9)</f>
        <v>0</v>
      </c>
      <c r="AO9" s="8">
        <f>+SUM('01.20:05.31'!AO9)</f>
        <v>1</v>
      </c>
      <c r="AP9" s="8">
        <f>+SUM('01.20:05.31'!AP9)</f>
        <v>0</v>
      </c>
      <c r="AQ9" s="8">
        <f>+SUM('01.20:05.31'!AQ9)</f>
        <v>0</v>
      </c>
      <c r="AR9" s="8">
        <f>+SUM('01.20:05.31'!AR9)</f>
        <v>0</v>
      </c>
      <c r="AS9" s="8">
        <f>+SUM('01.20:05.31'!AS9)</f>
        <v>1</v>
      </c>
      <c r="AT9" s="8">
        <f>+SUM('01.20:05.31'!AT9)</f>
        <v>0</v>
      </c>
      <c r="AU9" s="8">
        <f>+SUM('01.20:05.31'!AU9)</f>
        <v>1</v>
      </c>
      <c r="AV9" s="8">
        <f>+SUM('01.20:05.31'!AV9)</f>
        <v>0</v>
      </c>
      <c r="AW9" s="8">
        <f>+SUM('01.20:05.31'!AW9)</f>
        <v>2</v>
      </c>
      <c r="AX9" s="8">
        <f>+SUM('01.20:05.31'!AX9)</f>
        <v>2</v>
      </c>
      <c r="AY9" s="8">
        <f>+SUM('01.20:05.31'!AY9)</f>
        <v>0</v>
      </c>
      <c r="AZ9" s="8">
        <f>+SUM('01.20:05.31'!AZ9)</f>
        <v>0</v>
      </c>
      <c r="BA9" s="8">
        <f>+SUM('01.20:05.31'!BA9)</f>
        <v>0</v>
      </c>
      <c r="BB9" s="8">
        <f>+SUM('01.20:05.31'!BB9)</f>
        <v>0</v>
      </c>
      <c r="BC9" s="8">
        <f>+SUM('01.20:05.31'!BC9)</f>
        <v>0</v>
      </c>
      <c r="BD9" s="8">
        <f>+SUM('01.20:05.31'!BD9)</f>
        <v>1</v>
      </c>
      <c r="BE9" s="8">
        <f>+SUM('01.20:05.31'!BE9)</f>
        <v>0</v>
      </c>
      <c r="BF9" s="8">
        <f>+SUM('01.20:05.31'!BF9)</f>
        <v>3</v>
      </c>
      <c r="BG9" s="37">
        <v>13</v>
      </c>
      <c r="BH9" s="4">
        <f t="shared" si="1"/>
        <v>25</v>
      </c>
      <c r="CM9" s="4">
        <v>1</v>
      </c>
      <c r="DE9" s="4">
        <v>1</v>
      </c>
      <c r="DI9" s="4">
        <v>3</v>
      </c>
    </row>
    <row r="10" spans="1:113" s="4" customFormat="1" ht="85.5" x14ac:dyDescent="0.45">
      <c r="A10" s="19" t="s">
        <v>59</v>
      </c>
      <c r="B10" s="24" t="s">
        <v>83</v>
      </c>
      <c r="C10" s="9">
        <f t="shared" si="0"/>
        <v>2036</v>
      </c>
      <c r="D10" s="5">
        <f>+SUM('01.20:05.31'!D10)</f>
        <v>38</v>
      </c>
      <c r="E10" s="5">
        <f>+SUM('01.20:05.31'!E10)</f>
        <v>42</v>
      </c>
      <c r="F10" s="5">
        <f>+SUM('01.20:05.31'!F10)</f>
        <v>55</v>
      </c>
      <c r="G10" s="5">
        <f>+SUM('01.20:05.31'!G10)</f>
        <v>41</v>
      </c>
      <c r="H10" s="5">
        <f>+SUM('01.20:05.31'!H10)</f>
        <v>49</v>
      </c>
      <c r="I10" s="5">
        <f>+SUM('01.20:05.31'!I10)</f>
        <v>25</v>
      </c>
      <c r="J10" s="5">
        <f>+SUM('01.20:05.31'!J10)</f>
        <v>53</v>
      </c>
      <c r="K10" s="5">
        <f>+SUM('01.20:05.31'!K10)</f>
        <v>33</v>
      </c>
      <c r="L10" s="5">
        <f>+SUM('01.20:05.31'!L10)</f>
        <v>29</v>
      </c>
      <c r="M10" s="5">
        <f>+SUM('01.20:05.31'!M10)</f>
        <v>23</v>
      </c>
      <c r="N10" s="5">
        <f>+SUM('01.20:05.31'!N10)</f>
        <v>20</v>
      </c>
      <c r="O10" s="5">
        <f>+SUM('01.20:05.31'!O10)</f>
        <v>33</v>
      </c>
      <c r="P10" s="5">
        <f>+SUM('01.20:05.31'!P10)</f>
        <v>34</v>
      </c>
      <c r="Q10" s="5">
        <f>+SUM('01.20:05.31'!Q10)</f>
        <v>49</v>
      </c>
      <c r="R10" s="5">
        <f>+SUM('01.20:05.31'!R10)</f>
        <v>67</v>
      </c>
      <c r="S10" s="5">
        <f>+SUM('01.20:05.31'!S10)</f>
        <v>44</v>
      </c>
      <c r="T10" s="5">
        <f>+SUM('01.20:05.31'!T10)</f>
        <v>28</v>
      </c>
      <c r="U10" s="5">
        <f>+SUM('01.20:05.31'!U10)</f>
        <v>42</v>
      </c>
      <c r="V10" s="5">
        <f>+SUM('01.20:05.31'!V10)</f>
        <v>37</v>
      </c>
      <c r="W10" s="5">
        <f>+SUM('01.20:05.31'!W10)</f>
        <v>63</v>
      </c>
      <c r="X10" s="5">
        <f>+SUM('01.20:05.31'!X10)</f>
        <v>28</v>
      </c>
      <c r="Y10" s="5">
        <f>+SUM('01.20:05.31'!Y10)</f>
        <v>35</v>
      </c>
      <c r="Z10" s="5">
        <f>+SUM('01.20:05.31'!Z10)</f>
        <v>17</v>
      </c>
      <c r="AA10" s="5">
        <f>+SUM('01.20:05.31'!AA10)</f>
        <v>41</v>
      </c>
      <c r="AB10" s="5">
        <f>+SUM('01.20:05.31'!AB10)</f>
        <v>43</v>
      </c>
      <c r="AC10" s="5">
        <f>+SUM('01.20:05.31'!AC10)</f>
        <v>56</v>
      </c>
      <c r="AD10" s="5">
        <f>+SUM('01.20:05.31'!AD10)</f>
        <v>32</v>
      </c>
      <c r="AE10" s="5">
        <f>+SUM('01.20:05.31'!AE10)</f>
        <v>27</v>
      </c>
      <c r="AF10" s="5">
        <f>+SUM('01.20:05.31'!AF10)</f>
        <v>28</v>
      </c>
      <c r="AG10" s="5">
        <f>+SUM('01.20:05.31'!AG10)</f>
        <v>40</v>
      </c>
      <c r="AH10" s="5">
        <f>+SUM('01.20:05.31'!AH10)</f>
        <v>25</v>
      </c>
      <c r="AI10" s="5">
        <f>+SUM('01.20:05.31'!AI10)</f>
        <v>12</v>
      </c>
      <c r="AJ10" s="5">
        <f>+SUM('01.20:05.31'!AJ10)</f>
        <v>34</v>
      </c>
      <c r="AK10" s="5">
        <f>+SUM('01.20:05.31'!AK10)</f>
        <v>31</v>
      </c>
      <c r="AL10" s="5">
        <f>+SUM('01.20:05.31'!AL10)</f>
        <v>25</v>
      </c>
      <c r="AM10" s="5">
        <f>+SUM('01.20:05.31'!AM10)</f>
        <v>26</v>
      </c>
      <c r="AN10" s="5">
        <f>+SUM('01.20:05.31'!AN10)</f>
        <v>39</v>
      </c>
      <c r="AO10" s="5">
        <f>+SUM('01.20:05.31'!AO10)</f>
        <v>33</v>
      </c>
      <c r="AP10" s="5">
        <f>+SUM('01.20:05.31'!AP10)</f>
        <v>32</v>
      </c>
      <c r="AQ10" s="5">
        <f>+SUM('01.20:05.31'!AQ10)</f>
        <v>29</v>
      </c>
      <c r="AR10" s="5">
        <f>+SUM('01.20:05.31'!AR10)</f>
        <v>60</v>
      </c>
      <c r="AS10" s="5">
        <f>+SUM('01.20:05.31'!AS10)</f>
        <v>43</v>
      </c>
      <c r="AT10" s="5">
        <f>+SUM('01.20:05.31'!AT10)</f>
        <v>27</v>
      </c>
      <c r="AU10" s="5">
        <f>+SUM('01.20:05.31'!AU10)</f>
        <v>38</v>
      </c>
      <c r="AV10" s="5">
        <f>+SUM('01.20:05.31'!AV10)</f>
        <v>45</v>
      </c>
      <c r="AW10" s="5">
        <f>+SUM('01.20:05.31'!AW10)</f>
        <v>31</v>
      </c>
      <c r="AX10" s="5">
        <f>+SUM('01.20:05.31'!AX10)</f>
        <v>58</v>
      </c>
      <c r="AY10" s="5">
        <f>+SUM('01.20:05.31'!AY10)</f>
        <v>40</v>
      </c>
      <c r="AZ10" s="5">
        <f>+SUM('01.20:05.31'!AZ10)</f>
        <v>36</v>
      </c>
      <c r="BA10" s="5">
        <f>+SUM('01.20:05.31'!BA10)</f>
        <v>18</v>
      </c>
      <c r="BB10" s="5">
        <f>+SUM('01.20:05.31'!BB10)</f>
        <v>39</v>
      </c>
      <c r="BC10" s="5">
        <f>+SUM('01.20:05.31'!BC10)</f>
        <v>21</v>
      </c>
      <c r="BD10" s="5">
        <f>+SUM('01.20:05.31'!BD10)</f>
        <v>38</v>
      </c>
      <c r="BE10" s="5">
        <f>+SUM('01.20:05.31'!BE10)</f>
        <v>38</v>
      </c>
      <c r="BF10" s="5">
        <f>+SUM('01.20:05.31'!BF10)</f>
        <v>66</v>
      </c>
      <c r="BG10" s="37">
        <v>987</v>
      </c>
      <c r="BH10" s="4">
        <f t="shared" si="1"/>
        <v>1049</v>
      </c>
      <c r="BI10" s="4">
        <v>5</v>
      </c>
      <c r="BK10" s="4">
        <v>16</v>
      </c>
      <c r="BM10" s="4">
        <v>6</v>
      </c>
      <c r="BN10" s="4">
        <v>1</v>
      </c>
      <c r="BO10" s="4">
        <v>3</v>
      </c>
      <c r="BP10" s="4">
        <v>1</v>
      </c>
      <c r="BQ10" s="4">
        <v>9</v>
      </c>
      <c r="BR10" s="4">
        <v>1</v>
      </c>
      <c r="BS10" s="4">
        <v>8</v>
      </c>
      <c r="BU10" s="4">
        <v>6</v>
      </c>
      <c r="BV10" s="4">
        <v>1</v>
      </c>
      <c r="BW10" s="4">
        <v>6</v>
      </c>
      <c r="BX10" s="4">
        <v>1</v>
      </c>
      <c r="BY10" s="4">
        <v>8</v>
      </c>
      <c r="CA10" s="4">
        <v>7</v>
      </c>
      <c r="CC10" s="4">
        <v>8</v>
      </c>
      <c r="CE10" s="4">
        <v>9</v>
      </c>
      <c r="CF10" s="4">
        <v>1</v>
      </c>
      <c r="CG10" s="4">
        <v>19</v>
      </c>
      <c r="CI10" s="4">
        <v>12</v>
      </c>
      <c r="CJ10" s="4">
        <v>1</v>
      </c>
      <c r="CK10" s="4">
        <v>15</v>
      </c>
      <c r="CM10" s="4">
        <v>14</v>
      </c>
      <c r="CN10" s="4">
        <v>1</v>
      </c>
      <c r="CO10" s="4">
        <v>16</v>
      </c>
      <c r="CQ10" s="4">
        <v>10</v>
      </c>
      <c r="CR10" s="4">
        <v>1</v>
      </c>
      <c r="CS10" s="4">
        <v>21</v>
      </c>
      <c r="CT10" s="4">
        <v>2</v>
      </c>
      <c r="CU10" s="4">
        <v>20</v>
      </c>
      <c r="CV10" s="4">
        <v>2</v>
      </c>
      <c r="CW10" s="4">
        <v>12</v>
      </c>
      <c r="CY10" s="4">
        <v>5</v>
      </c>
      <c r="DA10" s="4">
        <v>14</v>
      </c>
      <c r="DC10" s="4">
        <v>2</v>
      </c>
      <c r="DE10" s="4">
        <v>10</v>
      </c>
      <c r="DG10" s="4">
        <v>17</v>
      </c>
      <c r="DH10" s="4">
        <v>1</v>
      </c>
      <c r="DI10" s="4">
        <v>21</v>
      </c>
    </row>
    <row r="11" spans="1:113" s="4" customFormat="1" ht="40.5" customHeight="1" x14ac:dyDescent="0.45">
      <c r="A11" s="60" t="s">
        <v>139</v>
      </c>
      <c r="B11" s="23" t="s">
        <v>84</v>
      </c>
      <c r="C11" s="9">
        <f t="shared" si="0"/>
        <v>56</v>
      </c>
      <c r="D11" s="8">
        <f>+SUM('01.20:05.31'!D11)</f>
        <v>0</v>
      </c>
      <c r="E11" s="8">
        <f>+SUM('01.20:05.31'!E11)</f>
        <v>0</v>
      </c>
      <c r="F11" s="8">
        <f>+SUM('01.20:05.31'!F11)</f>
        <v>0</v>
      </c>
      <c r="G11" s="8">
        <f>+SUM('01.20:05.31'!G11)</f>
        <v>4</v>
      </c>
      <c r="H11" s="8">
        <f>+SUM('01.20:05.31'!H11)</f>
        <v>0</v>
      </c>
      <c r="I11" s="8">
        <f>+SUM('01.20:05.31'!I11)</f>
        <v>0</v>
      </c>
      <c r="J11" s="8">
        <f>+SUM('01.20:05.31'!J11)</f>
        <v>2</v>
      </c>
      <c r="K11" s="8">
        <f>+SUM('01.20:05.31'!K11)</f>
        <v>4</v>
      </c>
      <c r="L11" s="8">
        <f>+SUM('01.20:05.31'!L11)</f>
        <v>2</v>
      </c>
      <c r="M11" s="8">
        <f>+SUM('01.20:05.31'!M11)</f>
        <v>0</v>
      </c>
      <c r="N11" s="8">
        <f>+SUM('01.20:05.31'!N11)</f>
        <v>2</v>
      </c>
      <c r="O11" s="8">
        <f>+SUM('01.20:05.31'!O11)</f>
        <v>1</v>
      </c>
      <c r="P11" s="8">
        <f>+SUM('01.20:05.31'!P11)</f>
        <v>1</v>
      </c>
      <c r="Q11" s="8">
        <f>+SUM('01.20:05.31'!Q11)</f>
        <v>0</v>
      </c>
      <c r="R11" s="8">
        <f>+SUM('01.20:05.31'!R11)</f>
        <v>4</v>
      </c>
      <c r="S11" s="8">
        <f>+SUM('01.20:05.31'!S11)</f>
        <v>0</v>
      </c>
      <c r="T11" s="8">
        <f>+SUM('01.20:05.31'!T11)</f>
        <v>0</v>
      </c>
      <c r="U11" s="8">
        <f>+SUM('01.20:05.31'!U11)</f>
        <v>0</v>
      </c>
      <c r="V11" s="8">
        <f>+SUM('01.20:05.31'!V11)</f>
        <v>3</v>
      </c>
      <c r="W11" s="8">
        <f>+SUM('01.20:05.31'!W11)</f>
        <v>1</v>
      </c>
      <c r="X11" s="8">
        <f>+SUM('01.20:05.31'!X11)</f>
        <v>0</v>
      </c>
      <c r="Y11" s="8">
        <f>+SUM('01.20:05.31'!Y11)</f>
        <v>1</v>
      </c>
      <c r="Z11" s="8">
        <f>+SUM('01.20:05.31'!Z11)</f>
        <v>0</v>
      </c>
      <c r="AA11" s="8">
        <f>+SUM('01.20:05.31'!AA11)</f>
        <v>1</v>
      </c>
      <c r="AB11" s="8">
        <f>+SUM('01.20:05.31'!AB11)</f>
        <v>2</v>
      </c>
      <c r="AC11" s="8">
        <f>+SUM('01.20:05.31'!AC11)</f>
        <v>2</v>
      </c>
      <c r="AD11" s="8">
        <f>+SUM('01.20:05.31'!AD11)</f>
        <v>1</v>
      </c>
      <c r="AE11" s="8">
        <f>+SUM('01.20:05.31'!AE11)</f>
        <v>0</v>
      </c>
      <c r="AF11" s="8">
        <f>+SUM('01.20:05.31'!AF11)</f>
        <v>0</v>
      </c>
      <c r="AG11" s="8">
        <f>+SUM('01.20:05.31'!AG11)</f>
        <v>1</v>
      </c>
      <c r="AH11" s="8">
        <f>+SUM('01.20:05.31'!AH11)</f>
        <v>0</v>
      </c>
      <c r="AI11" s="8">
        <f>+SUM('01.20:05.31'!AI11)</f>
        <v>0</v>
      </c>
      <c r="AJ11" s="8">
        <f>+SUM('01.20:05.31'!AJ11)</f>
        <v>3</v>
      </c>
      <c r="AK11" s="8">
        <f>+SUM('01.20:05.31'!AK11)</f>
        <v>2</v>
      </c>
      <c r="AL11" s="8">
        <f>+SUM('01.20:05.31'!AL11)</f>
        <v>0</v>
      </c>
      <c r="AM11" s="8">
        <f>+SUM('01.20:05.31'!AM11)</f>
        <v>1</v>
      </c>
      <c r="AN11" s="8">
        <f>+SUM('01.20:05.31'!AN11)</f>
        <v>2</v>
      </c>
      <c r="AO11" s="8">
        <f>+SUM('01.20:05.31'!AO11)</f>
        <v>0</v>
      </c>
      <c r="AP11" s="8">
        <f>+SUM('01.20:05.31'!AP11)</f>
        <v>1</v>
      </c>
      <c r="AQ11" s="8">
        <f>+SUM('01.20:05.31'!AQ11)</f>
        <v>0</v>
      </c>
      <c r="AR11" s="8">
        <f>+SUM('01.20:05.31'!AR11)</f>
        <v>0</v>
      </c>
      <c r="AS11" s="8">
        <f>+SUM('01.20:05.31'!AS11)</f>
        <v>3</v>
      </c>
      <c r="AT11" s="8">
        <f>+SUM('01.20:05.31'!AT11)</f>
        <v>1</v>
      </c>
      <c r="AU11" s="8">
        <f>+SUM('01.20:05.31'!AU11)</f>
        <v>1</v>
      </c>
      <c r="AV11" s="8">
        <f>+SUM('01.20:05.31'!AV11)</f>
        <v>1</v>
      </c>
      <c r="AW11" s="8">
        <f>+SUM('01.20:05.31'!AW11)</f>
        <v>0</v>
      </c>
      <c r="AX11" s="8">
        <f>+SUM('01.20:05.31'!AX11)</f>
        <v>0</v>
      </c>
      <c r="AY11" s="8">
        <f>+SUM('01.20:05.31'!AY11)</f>
        <v>5</v>
      </c>
      <c r="AZ11" s="8">
        <f>+SUM('01.20:05.31'!AZ11)</f>
        <v>1</v>
      </c>
      <c r="BA11" s="8">
        <f>+SUM('01.20:05.31'!BA11)</f>
        <v>0</v>
      </c>
      <c r="BB11" s="8">
        <f>+SUM('01.20:05.31'!BB11)</f>
        <v>1</v>
      </c>
      <c r="BC11" s="8">
        <f>+SUM('01.20:05.31'!BC11)</f>
        <v>1</v>
      </c>
      <c r="BD11" s="8">
        <f>+SUM('01.20:05.31'!BD11)</f>
        <v>0</v>
      </c>
      <c r="BE11" s="8">
        <f>+SUM('01.20:05.31'!BE11)</f>
        <v>0</v>
      </c>
      <c r="BF11" s="8">
        <f>+SUM('01.20:05.31'!BF11)</f>
        <v>1</v>
      </c>
      <c r="BG11" s="37">
        <v>34</v>
      </c>
      <c r="BH11" s="4">
        <f t="shared" si="1"/>
        <v>22</v>
      </c>
      <c r="BR11" s="4">
        <v>1</v>
      </c>
      <c r="BS11" s="4">
        <v>2</v>
      </c>
      <c r="BW11" s="4">
        <v>1</v>
      </c>
      <c r="CC11" s="4">
        <v>1</v>
      </c>
      <c r="CK11" s="4">
        <v>1</v>
      </c>
      <c r="CU11" s="4">
        <v>5</v>
      </c>
    </row>
    <row r="12" spans="1:113" s="4" customFormat="1" ht="42" x14ac:dyDescent="0.45">
      <c r="A12" s="61"/>
      <c r="B12" s="23" t="s">
        <v>81</v>
      </c>
      <c r="C12" s="9">
        <f t="shared" si="0"/>
        <v>152</v>
      </c>
      <c r="D12" s="8">
        <f>+SUM('01.20:05.31'!D12)</f>
        <v>10</v>
      </c>
      <c r="E12" s="8">
        <f>+SUM('01.20:05.31'!E12)</f>
        <v>3</v>
      </c>
      <c r="F12" s="8">
        <f>+SUM('01.20:05.31'!F12)</f>
        <v>4</v>
      </c>
      <c r="G12" s="8">
        <f>+SUM('01.20:05.31'!G12)</f>
        <v>2</v>
      </c>
      <c r="H12" s="8">
        <f>+SUM('01.20:05.31'!H12)</f>
        <v>3</v>
      </c>
      <c r="I12" s="8">
        <f>+SUM('01.20:05.31'!I12)</f>
        <v>4</v>
      </c>
      <c r="J12" s="8">
        <f>+SUM('01.20:05.31'!J12)</f>
        <v>11</v>
      </c>
      <c r="K12" s="8">
        <f>+SUM('01.20:05.31'!K12)</f>
        <v>4</v>
      </c>
      <c r="L12" s="8">
        <f>+SUM('01.20:05.31'!L12)</f>
        <v>1</v>
      </c>
      <c r="M12" s="8">
        <f>+SUM('01.20:05.31'!M12)</f>
        <v>1</v>
      </c>
      <c r="N12" s="8">
        <f>+SUM('01.20:05.31'!N12)</f>
        <v>15</v>
      </c>
      <c r="O12" s="8">
        <f>+SUM('01.20:05.31'!O12)</f>
        <v>2</v>
      </c>
      <c r="P12" s="8">
        <f>+SUM('01.20:05.31'!P12)</f>
        <v>0</v>
      </c>
      <c r="Q12" s="8">
        <f>+SUM('01.20:05.31'!Q12)</f>
        <v>4</v>
      </c>
      <c r="R12" s="8">
        <f>+SUM('01.20:05.31'!R12)</f>
        <v>2</v>
      </c>
      <c r="S12" s="8">
        <f>+SUM('01.20:05.31'!S12)</f>
        <v>0</v>
      </c>
      <c r="T12" s="8">
        <f>+SUM('01.20:05.31'!T12)</f>
        <v>3</v>
      </c>
      <c r="U12" s="8">
        <f>+SUM('01.20:05.31'!U12)</f>
        <v>1</v>
      </c>
      <c r="V12" s="8">
        <f>+SUM('01.20:05.31'!V12)</f>
        <v>2</v>
      </c>
      <c r="W12" s="8">
        <f>+SUM('01.20:05.31'!W12)</f>
        <v>4</v>
      </c>
      <c r="X12" s="8">
        <f>+SUM('01.20:05.31'!X12)</f>
        <v>5</v>
      </c>
      <c r="Y12" s="8">
        <f>+SUM('01.20:05.31'!Y12)</f>
        <v>3</v>
      </c>
      <c r="Z12" s="8">
        <f>+SUM('01.20:05.31'!Z12)</f>
        <v>1</v>
      </c>
      <c r="AA12" s="8">
        <f>+SUM('01.20:05.31'!AA12)</f>
        <v>2</v>
      </c>
      <c r="AB12" s="8">
        <f>+SUM('01.20:05.31'!AB12)</f>
        <v>3</v>
      </c>
      <c r="AC12" s="8">
        <f>+SUM('01.20:05.31'!AC12)</f>
        <v>10</v>
      </c>
      <c r="AD12" s="8">
        <f>+SUM('01.20:05.31'!AD12)</f>
        <v>1</v>
      </c>
      <c r="AE12" s="8">
        <f>+SUM('01.20:05.31'!AE12)</f>
        <v>2</v>
      </c>
      <c r="AF12" s="8">
        <f>+SUM('01.20:05.31'!AF12)</f>
        <v>0</v>
      </c>
      <c r="AG12" s="8">
        <f>+SUM('01.20:05.31'!AG12)</f>
        <v>2</v>
      </c>
      <c r="AH12" s="8">
        <f>+SUM('01.20:05.31'!AH12)</f>
        <v>0</v>
      </c>
      <c r="AI12" s="8">
        <f>+SUM('01.20:05.31'!AI12)</f>
        <v>1</v>
      </c>
      <c r="AJ12" s="8">
        <f>+SUM('01.20:05.31'!AJ12)</f>
        <v>10</v>
      </c>
      <c r="AK12" s="8">
        <f>+SUM('01.20:05.31'!AK12)</f>
        <v>1</v>
      </c>
      <c r="AL12" s="8">
        <f>+SUM('01.20:05.31'!AL12)</f>
        <v>0</v>
      </c>
      <c r="AM12" s="8">
        <f>+SUM('01.20:05.31'!AM12)</f>
        <v>0</v>
      </c>
      <c r="AN12" s="8">
        <f>+SUM('01.20:05.31'!AN12)</f>
        <v>2</v>
      </c>
      <c r="AO12" s="8">
        <f>+SUM('01.20:05.31'!AO12)</f>
        <v>0</v>
      </c>
      <c r="AP12" s="8">
        <f>+SUM('01.20:05.31'!AP12)</f>
        <v>2</v>
      </c>
      <c r="AQ12" s="8">
        <f>+SUM('01.20:05.31'!AQ12)</f>
        <v>2</v>
      </c>
      <c r="AR12" s="8">
        <f>+SUM('01.20:05.31'!AR12)</f>
        <v>0</v>
      </c>
      <c r="AS12" s="8">
        <f>+SUM('01.20:05.31'!AS12)</f>
        <v>4</v>
      </c>
      <c r="AT12" s="8">
        <f>+SUM('01.20:05.31'!AT12)</f>
        <v>0</v>
      </c>
      <c r="AU12" s="8">
        <f>+SUM('01.20:05.31'!AU12)</f>
        <v>2</v>
      </c>
      <c r="AV12" s="8">
        <f>+SUM('01.20:05.31'!AV12)</f>
        <v>2</v>
      </c>
      <c r="AW12" s="8">
        <f>+SUM('01.20:05.31'!AW12)</f>
        <v>2</v>
      </c>
      <c r="AX12" s="8">
        <f>+SUM('01.20:05.31'!AX12)</f>
        <v>3</v>
      </c>
      <c r="AY12" s="8">
        <f>+SUM('01.20:05.31'!AY12)</f>
        <v>1</v>
      </c>
      <c r="AZ12" s="8">
        <f>+SUM('01.20:05.31'!AZ12)</f>
        <v>2</v>
      </c>
      <c r="BA12" s="8">
        <f>+SUM('01.20:05.31'!BA12)</f>
        <v>1</v>
      </c>
      <c r="BB12" s="8">
        <f>+SUM('01.20:05.31'!BB12)</f>
        <v>3</v>
      </c>
      <c r="BC12" s="8">
        <f>+SUM('01.20:05.31'!BC12)</f>
        <v>0</v>
      </c>
      <c r="BD12" s="8">
        <f>+SUM('01.20:05.31'!BD12)</f>
        <v>2</v>
      </c>
      <c r="BE12" s="8">
        <f>+SUM('01.20:05.31'!BE12)</f>
        <v>1</v>
      </c>
      <c r="BF12" s="8">
        <f>+SUM('01.20:05.31'!BF12)</f>
        <v>6</v>
      </c>
      <c r="BG12" s="37">
        <v>112</v>
      </c>
      <c r="BH12" s="4">
        <f t="shared" si="1"/>
        <v>40</v>
      </c>
      <c r="BK12" s="4">
        <v>2</v>
      </c>
      <c r="BO12" s="4">
        <v>1</v>
      </c>
      <c r="BQ12" s="4">
        <v>2</v>
      </c>
      <c r="BS12" s="4">
        <v>1</v>
      </c>
      <c r="BY12" s="4">
        <v>1</v>
      </c>
      <c r="CC12" s="4">
        <v>2</v>
      </c>
      <c r="CE12" s="4">
        <v>2</v>
      </c>
      <c r="CI12" s="4">
        <v>4</v>
      </c>
      <c r="CM12" s="4">
        <v>2</v>
      </c>
      <c r="CO12" s="4">
        <v>1</v>
      </c>
      <c r="CQ12" s="4">
        <v>2</v>
      </c>
      <c r="CS12" s="4">
        <v>2</v>
      </c>
      <c r="CU12" s="4">
        <v>1</v>
      </c>
      <c r="CW12" s="4">
        <v>2</v>
      </c>
      <c r="CY12" s="4">
        <v>1</v>
      </c>
      <c r="DA12" s="4">
        <v>2</v>
      </c>
      <c r="DE12" s="4">
        <v>2</v>
      </c>
      <c r="DG12" s="4">
        <v>1</v>
      </c>
      <c r="DH12" s="4">
        <v>1</v>
      </c>
      <c r="DI12" s="4">
        <v>6</v>
      </c>
    </row>
    <row r="13" spans="1:113" s="4" customFormat="1" x14ac:dyDescent="0.45">
      <c r="A13" s="62"/>
      <c r="B13" s="23" t="s">
        <v>86</v>
      </c>
      <c r="C13" s="9">
        <f t="shared" si="0"/>
        <v>502</v>
      </c>
      <c r="D13" s="8">
        <f>+SUM('01.20:05.31'!D13)</f>
        <v>1</v>
      </c>
      <c r="E13" s="8">
        <f>+SUM('01.20:05.31'!E13)</f>
        <v>11</v>
      </c>
      <c r="F13" s="8">
        <f>+SUM('01.20:05.31'!F13)</f>
        <v>10</v>
      </c>
      <c r="G13" s="8">
        <f>+SUM('01.20:05.31'!G13)</f>
        <v>11</v>
      </c>
      <c r="H13" s="8">
        <f>+SUM('01.20:05.31'!H13)</f>
        <v>10</v>
      </c>
      <c r="I13" s="8">
        <f>+SUM('01.20:05.31'!I13)</f>
        <v>4</v>
      </c>
      <c r="J13" s="8">
        <f>+SUM('01.20:05.31'!J13)</f>
        <v>3</v>
      </c>
      <c r="K13" s="8">
        <f>+SUM('01.20:05.31'!K13)</f>
        <v>11</v>
      </c>
      <c r="L13" s="8">
        <f>+SUM('01.20:05.31'!L13)</f>
        <v>10</v>
      </c>
      <c r="M13" s="8">
        <f>+SUM('01.20:05.31'!M13)</f>
        <v>12</v>
      </c>
      <c r="N13" s="8">
        <f>+SUM('01.20:05.31'!N13)</f>
        <v>0</v>
      </c>
      <c r="O13" s="8">
        <f>+SUM('01.20:05.31'!O13)</f>
        <v>11</v>
      </c>
      <c r="P13" s="8">
        <f>+SUM('01.20:05.31'!P13)</f>
        <v>10</v>
      </c>
      <c r="Q13" s="8">
        <f>+SUM('01.20:05.31'!Q13)</f>
        <v>8</v>
      </c>
      <c r="R13" s="8">
        <f>+SUM('01.20:05.31'!R13)</f>
        <v>13</v>
      </c>
      <c r="S13" s="8">
        <f>+SUM('01.20:05.31'!S13)</f>
        <v>10</v>
      </c>
      <c r="T13" s="8">
        <f>+SUM('01.20:05.31'!T13)</f>
        <v>8</v>
      </c>
      <c r="U13" s="8">
        <f>+SUM('01.20:05.31'!U13)</f>
        <v>9</v>
      </c>
      <c r="V13" s="8">
        <f>+SUM('01.20:05.31'!V13)</f>
        <v>9</v>
      </c>
      <c r="W13" s="8">
        <f>+SUM('01.20:05.31'!W13)</f>
        <v>27</v>
      </c>
      <c r="X13" s="8">
        <f>+SUM('01.20:05.31'!X13)</f>
        <v>5</v>
      </c>
      <c r="Y13" s="8">
        <f>+SUM('01.20:05.31'!Y13)</f>
        <v>11</v>
      </c>
      <c r="Z13" s="8">
        <f>+SUM('01.20:05.31'!Z13)</f>
        <v>4</v>
      </c>
      <c r="AA13" s="8">
        <f>+SUM('01.20:05.31'!AA13)</f>
        <v>13</v>
      </c>
      <c r="AB13" s="8">
        <f>+SUM('01.20:05.31'!AB13)</f>
        <v>10</v>
      </c>
      <c r="AC13" s="8">
        <f>+SUM('01.20:05.31'!AC13)</f>
        <v>9</v>
      </c>
      <c r="AD13" s="8">
        <f>+SUM('01.20:05.31'!AD13)</f>
        <v>10</v>
      </c>
      <c r="AE13" s="8">
        <f>+SUM('01.20:05.31'!AE13)</f>
        <v>4</v>
      </c>
      <c r="AF13" s="8">
        <f>+SUM('01.20:05.31'!AF13)</f>
        <v>12</v>
      </c>
      <c r="AG13" s="8">
        <f>+SUM('01.20:05.31'!AG13)</f>
        <v>10</v>
      </c>
      <c r="AH13" s="8">
        <f>+SUM('01.20:05.31'!AH13)</f>
        <v>10</v>
      </c>
      <c r="AI13" s="8">
        <f>+SUM('01.20:05.31'!AI13)</f>
        <v>6</v>
      </c>
      <c r="AJ13" s="8">
        <f>+SUM('01.20:05.31'!AJ13)</f>
        <v>4</v>
      </c>
      <c r="AK13" s="8">
        <f>+SUM('01.20:05.31'!AK13)</f>
        <v>10</v>
      </c>
      <c r="AL13" s="8">
        <f>+SUM('01.20:05.31'!AL13)</f>
        <v>8</v>
      </c>
      <c r="AM13" s="8">
        <f>+SUM('01.20:05.31'!AM13)</f>
        <v>10</v>
      </c>
      <c r="AN13" s="8">
        <f>+SUM('01.20:05.31'!AN13)</f>
        <v>12</v>
      </c>
      <c r="AO13" s="8">
        <f>+SUM('01.20:05.31'!AO13)</f>
        <v>10</v>
      </c>
      <c r="AP13" s="8">
        <f>+SUM('01.20:05.31'!AP13)</f>
        <v>9</v>
      </c>
      <c r="AQ13" s="8">
        <f>+SUM('01.20:05.31'!AQ13)</f>
        <v>9</v>
      </c>
      <c r="AR13" s="8">
        <f>+SUM('01.20:05.31'!AR13)</f>
        <v>10</v>
      </c>
      <c r="AS13" s="8">
        <f>+SUM('01.20:05.31'!AS13)</f>
        <v>11</v>
      </c>
      <c r="AT13" s="8">
        <f>+SUM('01.20:05.31'!AT13)</f>
        <v>5</v>
      </c>
      <c r="AU13" s="8">
        <f>+SUM('01.20:05.31'!AU13)</f>
        <v>10</v>
      </c>
      <c r="AV13" s="8">
        <f>+SUM('01.20:05.31'!AV13)</f>
        <v>7</v>
      </c>
      <c r="AW13" s="8">
        <f>+SUM('01.20:05.31'!AW13)</f>
        <v>8</v>
      </c>
      <c r="AX13" s="8">
        <f>+SUM('01.20:05.31'!AX13)</f>
        <v>10</v>
      </c>
      <c r="AY13" s="8">
        <f>+SUM('01.20:05.31'!AY13)</f>
        <v>9</v>
      </c>
      <c r="AZ13" s="8">
        <f>+SUM('01.20:05.31'!AZ13)</f>
        <v>9</v>
      </c>
      <c r="BA13" s="8">
        <f>+SUM('01.20:05.31'!BA13)</f>
        <v>2</v>
      </c>
      <c r="BB13" s="8">
        <f>+SUM('01.20:05.31'!BB13)</f>
        <v>9</v>
      </c>
      <c r="BC13" s="8">
        <f>+SUM('01.20:05.31'!BC13)</f>
        <v>9</v>
      </c>
      <c r="BD13" s="8">
        <f>+SUM('01.20:05.31'!BD13)</f>
        <v>11</v>
      </c>
      <c r="BE13" s="8">
        <f>+SUM('01.20:05.31'!BE13)</f>
        <v>11</v>
      </c>
      <c r="BF13" s="8">
        <f>+SUM('01.20:05.31'!BF13)</f>
        <v>17</v>
      </c>
      <c r="BG13" s="37">
        <v>157</v>
      </c>
      <c r="BH13" s="4">
        <f t="shared" si="1"/>
        <v>345</v>
      </c>
      <c r="BK13" s="4">
        <v>4</v>
      </c>
      <c r="BS13" s="4">
        <v>1</v>
      </c>
      <c r="BV13" s="4">
        <v>1</v>
      </c>
      <c r="BW13" s="4">
        <v>1</v>
      </c>
      <c r="BY13" s="4">
        <v>1</v>
      </c>
      <c r="CA13" s="4">
        <v>1</v>
      </c>
      <c r="CC13" s="4">
        <v>1</v>
      </c>
      <c r="CE13" s="4">
        <v>2</v>
      </c>
      <c r="CG13" s="4">
        <v>2</v>
      </c>
      <c r="CI13" s="4">
        <v>1</v>
      </c>
      <c r="CK13" s="4">
        <v>3</v>
      </c>
      <c r="CM13" s="4">
        <v>1</v>
      </c>
      <c r="CS13" s="4">
        <v>2</v>
      </c>
      <c r="CU13" s="4">
        <v>3</v>
      </c>
      <c r="CY13" s="4">
        <v>1</v>
      </c>
      <c r="DA13" s="4">
        <v>2</v>
      </c>
      <c r="DE13" s="4">
        <v>1</v>
      </c>
      <c r="DG13" s="4">
        <v>4</v>
      </c>
      <c r="DI13" s="4">
        <v>6</v>
      </c>
    </row>
    <row r="14" spans="1:113" s="4" customFormat="1" x14ac:dyDescent="0.45">
      <c r="A14" s="19" t="s">
        <v>61</v>
      </c>
      <c r="B14" s="20" t="s">
        <v>62</v>
      </c>
      <c r="C14" s="9">
        <f t="shared" si="0"/>
        <v>111</v>
      </c>
      <c r="D14" s="5">
        <f>+SUM('01.20:05.31'!D14)</f>
        <v>3</v>
      </c>
      <c r="E14" s="5">
        <f>+SUM('01.20:05.31'!E14)</f>
        <v>3</v>
      </c>
      <c r="F14" s="5">
        <f>+SUM('01.20:05.31'!F14)</f>
        <v>6</v>
      </c>
      <c r="G14" s="5">
        <f>+SUM('01.20:05.31'!G14)</f>
        <v>2</v>
      </c>
      <c r="H14" s="5">
        <f>+SUM('01.20:05.31'!H14)</f>
        <v>4</v>
      </c>
      <c r="I14" s="5">
        <f>+SUM('01.20:05.31'!I14)</f>
        <v>0</v>
      </c>
      <c r="J14" s="5">
        <f>+SUM('01.20:05.31'!J14)</f>
        <v>0</v>
      </c>
      <c r="K14" s="5">
        <f>+SUM('01.20:05.31'!K14)</f>
        <v>0</v>
      </c>
      <c r="L14" s="5">
        <f>+SUM('01.20:05.31'!L14)</f>
        <v>1</v>
      </c>
      <c r="M14" s="5">
        <f>+SUM('01.20:05.31'!M14)</f>
        <v>3</v>
      </c>
      <c r="N14" s="5">
        <f>+SUM('01.20:05.31'!N14)</f>
        <v>0</v>
      </c>
      <c r="O14" s="5">
        <f>+SUM('01.20:05.31'!O14)</f>
        <v>0</v>
      </c>
      <c r="P14" s="5">
        <f>+SUM('01.20:05.31'!P14)</f>
        <v>0</v>
      </c>
      <c r="Q14" s="5">
        <f>+SUM('01.20:05.31'!Q14)</f>
        <v>4</v>
      </c>
      <c r="R14" s="5">
        <f>+SUM('01.20:05.31'!R14)</f>
        <v>0</v>
      </c>
      <c r="S14" s="5">
        <f>+SUM('01.20:05.31'!S14)</f>
        <v>3</v>
      </c>
      <c r="T14" s="5">
        <f>+SUM('01.20:05.31'!T14)</f>
        <v>0</v>
      </c>
      <c r="U14" s="5">
        <f>+SUM('01.20:05.31'!U14)</f>
        <v>2</v>
      </c>
      <c r="V14" s="5">
        <f>+SUM('01.20:05.31'!V14)</f>
        <v>0</v>
      </c>
      <c r="W14" s="5">
        <f>+SUM('01.20:05.31'!W14)</f>
        <v>3</v>
      </c>
      <c r="X14" s="5">
        <f>+SUM('01.20:05.31'!X14)</f>
        <v>6</v>
      </c>
      <c r="Y14" s="5">
        <f>+SUM('01.20:05.31'!Y14)</f>
        <v>13</v>
      </c>
      <c r="Z14" s="5">
        <f>+SUM('01.20:05.31'!Z14)</f>
        <v>0</v>
      </c>
      <c r="AA14" s="5">
        <f>+SUM('01.20:05.31'!AA14)</f>
        <v>1</v>
      </c>
      <c r="AB14" s="5">
        <f>+SUM('01.20:05.31'!AB14)</f>
        <v>0</v>
      </c>
      <c r="AC14" s="5">
        <f>+SUM('01.20:05.31'!AC14)</f>
        <v>2</v>
      </c>
      <c r="AD14" s="5">
        <f>+SUM('01.20:05.31'!AD14)</f>
        <v>0</v>
      </c>
      <c r="AE14" s="5">
        <f>+SUM('01.20:05.31'!AE14)</f>
        <v>4</v>
      </c>
      <c r="AF14" s="5">
        <f>+SUM('01.20:05.31'!AF14)</f>
        <v>0</v>
      </c>
      <c r="AG14" s="5">
        <f>+SUM('01.20:05.31'!AG14)</f>
        <v>7</v>
      </c>
      <c r="AH14" s="5">
        <f>+SUM('01.20:05.31'!AH14)</f>
        <v>0</v>
      </c>
      <c r="AI14" s="5">
        <f>+SUM('01.20:05.31'!AI14)</f>
        <v>0</v>
      </c>
      <c r="AJ14" s="5">
        <f>+SUM('01.20:05.31'!AJ14)</f>
        <v>5</v>
      </c>
      <c r="AK14" s="5">
        <f>+SUM('01.20:05.31'!AK14)</f>
        <v>1</v>
      </c>
      <c r="AL14" s="5">
        <f>+SUM('01.20:05.31'!AL14)</f>
        <v>0</v>
      </c>
      <c r="AM14" s="5">
        <f>+SUM('01.20:05.31'!AM14)</f>
        <v>2</v>
      </c>
      <c r="AN14" s="5">
        <f>+SUM('01.20:05.31'!AN14)</f>
        <v>1</v>
      </c>
      <c r="AO14" s="5">
        <f>+SUM('01.20:05.31'!AO14)</f>
        <v>0</v>
      </c>
      <c r="AP14" s="5">
        <f>+SUM('01.20:05.31'!AP14)</f>
        <v>2</v>
      </c>
      <c r="AQ14" s="5">
        <f>+SUM('01.20:05.31'!AQ14)</f>
        <v>0</v>
      </c>
      <c r="AR14" s="5">
        <f>+SUM('01.20:05.31'!AR14)</f>
        <v>4</v>
      </c>
      <c r="AS14" s="5">
        <f>+SUM('01.20:05.31'!AS14)</f>
        <v>3</v>
      </c>
      <c r="AT14" s="5">
        <f>+SUM('01.20:05.31'!AT14)</f>
        <v>0</v>
      </c>
      <c r="AU14" s="5">
        <f>+SUM('01.20:05.31'!AU14)</f>
        <v>7</v>
      </c>
      <c r="AV14" s="5">
        <f>+SUM('01.20:05.31'!AV14)</f>
        <v>2</v>
      </c>
      <c r="AW14" s="5">
        <f>+SUM('01.20:05.31'!AW14)</f>
        <v>3</v>
      </c>
      <c r="AX14" s="5">
        <f>+SUM('01.20:05.31'!AX14)</f>
        <v>0</v>
      </c>
      <c r="AY14" s="5">
        <f>+SUM('01.20:05.31'!AY14)</f>
        <v>0</v>
      </c>
      <c r="AZ14" s="5">
        <f>+SUM('01.20:05.31'!AZ14)</f>
        <v>0</v>
      </c>
      <c r="BA14" s="5">
        <f>+SUM('01.20:05.31'!BA14)</f>
        <v>0</v>
      </c>
      <c r="BB14" s="5">
        <f>+SUM('01.20:05.31'!BB14)</f>
        <v>9</v>
      </c>
      <c r="BC14" s="5">
        <f>+SUM('01.20:05.31'!BC14)</f>
        <v>5</v>
      </c>
      <c r="BD14" s="5">
        <f>+SUM('01.20:05.31'!BD14)</f>
        <v>0</v>
      </c>
      <c r="BE14" s="5">
        <f>+SUM('01.20:05.31'!BE14)</f>
        <v>0</v>
      </c>
      <c r="BF14" s="5">
        <f>+SUM('01.20:05.31'!BF14)</f>
        <v>0</v>
      </c>
      <c r="BG14" s="37">
        <v>56</v>
      </c>
      <c r="BH14" s="4">
        <f t="shared" si="1"/>
        <v>55</v>
      </c>
      <c r="BK14" s="4">
        <v>1</v>
      </c>
      <c r="BQ14" s="4">
        <v>3</v>
      </c>
      <c r="BW14" s="4">
        <v>1</v>
      </c>
      <c r="CC14" s="4">
        <v>1</v>
      </c>
      <c r="CI14" s="4">
        <v>1</v>
      </c>
      <c r="CM14" s="4">
        <v>3</v>
      </c>
      <c r="CO14" s="4">
        <v>1</v>
      </c>
      <c r="CQ14" s="4">
        <v>1</v>
      </c>
      <c r="DA14" s="4">
        <v>2</v>
      </c>
      <c r="DC14" s="4">
        <v>1</v>
      </c>
    </row>
    <row r="15" spans="1:113" s="4" customFormat="1" ht="40.5" customHeight="1" x14ac:dyDescent="0.45">
      <c r="A15" s="60" t="s">
        <v>139</v>
      </c>
      <c r="B15" s="22" t="s">
        <v>63</v>
      </c>
      <c r="C15" s="9">
        <f t="shared" si="0"/>
        <v>5</v>
      </c>
      <c r="D15" s="8">
        <f>+SUM('01.20:05.31'!D15)</f>
        <v>0</v>
      </c>
      <c r="E15" s="8">
        <f>+SUM('01.20:05.31'!E15)</f>
        <v>0</v>
      </c>
      <c r="F15" s="8">
        <f>+SUM('01.20:05.31'!F15)</f>
        <v>0</v>
      </c>
      <c r="G15" s="8">
        <f>+SUM('01.20:05.31'!G15)</f>
        <v>0</v>
      </c>
      <c r="H15" s="8">
        <f>+SUM('01.20:05.31'!H15)</f>
        <v>0</v>
      </c>
      <c r="I15" s="8">
        <f>+SUM('01.20:05.31'!I15)</f>
        <v>0</v>
      </c>
      <c r="J15" s="8">
        <f>+SUM('01.20:05.31'!J15)</f>
        <v>0</v>
      </c>
      <c r="K15" s="8">
        <f>+SUM('01.20:05.31'!K15)</f>
        <v>0</v>
      </c>
      <c r="L15" s="8">
        <f>+SUM('01.20:05.31'!L15)</f>
        <v>0</v>
      </c>
      <c r="M15" s="8">
        <f>+SUM('01.20:05.31'!M15)</f>
        <v>0</v>
      </c>
      <c r="N15" s="8">
        <f>+SUM('01.20:05.31'!N15)</f>
        <v>0</v>
      </c>
      <c r="O15" s="8">
        <f>+SUM('01.20:05.31'!O15)</f>
        <v>0</v>
      </c>
      <c r="P15" s="8">
        <f>+SUM('01.20:05.31'!P15)</f>
        <v>0</v>
      </c>
      <c r="Q15" s="8">
        <f>+SUM('01.20:05.31'!Q15)</f>
        <v>0</v>
      </c>
      <c r="R15" s="8">
        <f>+SUM('01.20:05.31'!R15)</f>
        <v>0</v>
      </c>
      <c r="S15" s="8">
        <f>+SUM('01.20:05.31'!S15)</f>
        <v>1</v>
      </c>
      <c r="T15" s="8">
        <f>+SUM('01.20:05.31'!T15)</f>
        <v>0</v>
      </c>
      <c r="U15" s="8">
        <f>+SUM('01.20:05.31'!U15)</f>
        <v>0</v>
      </c>
      <c r="V15" s="8">
        <f>+SUM('01.20:05.31'!V15)</f>
        <v>0</v>
      </c>
      <c r="W15" s="8">
        <f>+SUM('01.20:05.31'!W15)</f>
        <v>0</v>
      </c>
      <c r="X15" s="8">
        <f>+SUM('01.20:05.31'!X15)</f>
        <v>0</v>
      </c>
      <c r="Y15" s="8">
        <f>+SUM('01.20:05.31'!Y15)</f>
        <v>0</v>
      </c>
      <c r="Z15" s="8">
        <f>+SUM('01.20:05.31'!Z15)</f>
        <v>0</v>
      </c>
      <c r="AA15" s="8">
        <f>+SUM('01.20:05.31'!AA15)</f>
        <v>0</v>
      </c>
      <c r="AB15" s="8">
        <f>+SUM('01.20:05.31'!AB15)</f>
        <v>0</v>
      </c>
      <c r="AC15" s="8">
        <f>+SUM('01.20:05.31'!AC15)</f>
        <v>0</v>
      </c>
      <c r="AD15" s="8">
        <f>+SUM('01.20:05.31'!AD15)</f>
        <v>0</v>
      </c>
      <c r="AE15" s="8">
        <f>+SUM('01.20:05.31'!AE15)</f>
        <v>0</v>
      </c>
      <c r="AF15" s="8">
        <f>+SUM('01.20:05.31'!AF15)</f>
        <v>0</v>
      </c>
      <c r="AG15" s="8">
        <f>+SUM('01.20:05.31'!AG15)</f>
        <v>2</v>
      </c>
      <c r="AH15" s="8">
        <f>+SUM('01.20:05.31'!AH15)</f>
        <v>0</v>
      </c>
      <c r="AI15" s="8">
        <f>+SUM('01.20:05.31'!AI15)</f>
        <v>0</v>
      </c>
      <c r="AJ15" s="8">
        <f>+SUM('01.20:05.31'!AJ15)</f>
        <v>0</v>
      </c>
      <c r="AK15" s="8">
        <f>+SUM('01.20:05.31'!AK15)</f>
        <v>0</v>
      </c>
      <c r="AL15" s="8">
        <f>+SUM('01.20:05.31'!AL15)</f>
        <v>0</v>
      </c>
      <c r="AM15" s="8">
        <f>+SUM('01.20:05.31'!AM15)</f>
        <v>0</v>
      </c>
      <c r="AN15" s="8">
        <f>+SUM('01.20:05.31'!AN15)</f>
        <v>0</v>
      </c>
      <c r="AO15" s="8">
        <f>+SUM('01.20:05.31'!AO15)</f>
        <v>0</v>
      </c>
      <c r="AP15" s="8">
        <f>+SUM('01.20:05.31'!AP15)</f>
        <v>0</v>
      </c>
      <c r="AQ15" s="8">
        <f>+SUM('01.20:05.31'!AQ15)</f>
        <v>0</v>
      </c>
      <c r="AR15" s="8">
        <f>+SUM('01.20:05.31'!AR15)</f>
        <v>0</v>
      </c>
      <c r="AS15" s="8">
        <f>+SUM('01.20:05.31'!AS15)</f>
        <v>0</v>
      </c>
      <c r="AT15" s="8">
        <f>+SUM('01.20:05.31'!AT15)</f>
        <v>0</v>
      </c>
      <c r="AU15" s="8">
        <f>+SUM('01.20:05.31'!AU15)</f>
        <v>0</v>
      </c>
      <c r="AV15" s="8">
        <f>+SUM('01.20:05.31'!AV15)</f>
        <v>0</v>
      </c>
      <c r="AW15" s="8">
        <f>+SUM('01.20:05.31'!AW15)</f>
        <v>0</v>
      </c>
      <c r="AX15" s="8">
        <f>+SUM('01.20:05.31'!AX15)</f>
        <v>0</v>
      </c>
      <c r="AY15" s="8">
        <f>+SUM('01.20:05.31'!AY15)</f>
        <v>0</v>
      </c>
      <c r="AZ15" s="8">
        <f>+SUM('01.20:05.31'!AZ15)</f>
        <v>0</v>
      </c>
      <c r="BA15" s="8">
        <f>+SUM('01.20:05.31'!BA15)</f>
        <v>0</v>
      </c>
      <c r="BB15" s="8">
        <f>+SUM('01.20:05.31'!BB15)</f>
        <v>2</v>
      </c>
      <c r="BC15" s="8">
        <f>+SUM('01.20:05.31'!BC15)</f>
        <v>0</v>
      </c>
      <c r="BD15" s="8">
        <f>+SUM('01.20:05.31'!BD15)</f>
        <v>0</v>
      </c>
      <c r="BE15" s="8">
        <f>+SUM('01.20:05.31'!BE15)</f>
        <v>0</v>
      </c>
      <c r="BF15" s="8">
        <f>+SUM('01.20:05.31'!BF15)</f>
        <v>0</v>
      </c>
      <c r="BG15" s="37">
        <v>4</v>
      </c>
      <c r="BH15" s="4">
        <f t="shared" si="1"/>
        <v>1</v>
      </c>
    </row>
    <row r="16" spans="1:113" s="4" customFormat="1" ht="42" x14ac:dyDescent="0.45">
      <c r="A16" s="61"/>
      <c r="B16" s="22" t="s">
        <v>64</v>
      </c>
      <c r="C16" s="9">
        <f t="shared" si="0"/>
        <v>3</v>
      </c>
      <c r="D16" s="8">
        <f>+SUM('01.20:05.31'!D16)</f>
        <v>0</v>
      </c>
      <c r="E16" s="8">
        <f>+SUM('01.20:05.31'!E16)</f>
        <v>0</v>
      </c>
      <c r="F16" s="8">
        <f>+SUM('01.20:05.31'!F16)</f>
        <v>0</v>
      </c>
      <c r="G16" s="8">
        <f>+SUM('01.20:05.31'!G16)</f>
        <v>0</v>
      </c>
      <c r="H16" s="8">
        <f>+SUM('01.20:05.31'!H16)</f>
        <v>0</v>
      </c>
      <c r="I16" s="8">
        <f>+SUM('01.20:05.31'!I16)</f>
        <v>0</v>
      </c>
      <c r="J16" s="8">
        <f>+SUM('01.20:05.31'!J16)</f>
        <v>0</v>
      </c>
      <c r="K16" s="8">
        <f>+SUM('01.20:05.31'!K16)</f>
        <v>0</v>
      </c>
      <c r="L16" s="8">
        <f>+SUM('01.20:05.31'!L16)</f>
        <v>0</v>
      </c>
      <c r="M16" s="8">
        <f>+SUM('01.20:05.31'!M16)</f>
        <v>0</v>
      </c>
      <c r="N16" s="8">
        <f>+SUM('01.20:05.31'!N16)</f>
        <v>0</v>
      </c>
      <c r="O16" s="8">
        <f>+SUM('01.20:05.31'!O16)</f>
        <v>0</v>
      </c>
      <c r="P16" s="8">
        <f>+SUM('01.20:05.31'!P16)</f>
        <v>0</v>
      </c>
      <c r="Q16" s="8">
        <f>+SUM('01.20:05.31'!Q16)</f>
        <v>0</v>
      </c>
      <c r="R16" s="8">
        <f>+SUM('01.20:05.31'!R16)</f>
        <v>0</v>
      </c>
      <c r="S16" s="8">
        <f>+SUM('01.20:05.31'!S16)</f>
        <v>0</v>
      </c>
      <c r="T16" s="8">
        <f>+SUM('01.20:05.31'!T16)</f>
        <v>0</v>
      </c>
      <c r="U16" s="8">
        <f>+SUM('01.20:05.31'!U16)</f>
        <v>0</v>
      </c>
      <c r="V16" s="8">
        <f>+SUM('01.20:05.31'!V16)</f>
        <v>0</v>
      </c>
      <c r="W16" s="8">
        <f>+SUM('01.20:05.31'!W16)</f>
        <v>0</v>
      </c>
      <c r="X16" s="8">
        <f>+SUM('01.20:05.31'!X16)</f>
        <v>0</v>
      </c>
      <c r="Y16" s="8">
        <f>+SUM('01.20:05.31'!Y16)</f>
        <v>0</v>
      </c>
      <c r="Z16" s="8">
        <f>+SUM('01.20:05.31'!Z16)</f>
        <v>0</v>
      </c>
      <c r="AA16" s="8">
        <f>+SUM('01.20:05.31'!AA16)</f>
        <v>0</v>
      </c>
      <c r="AB16" s="8">
        <f>+SUM('01.20:05.31'!AB16)</f>
        <v>0</v>
      </c>
      <c r="AC16" s="8">
        <f>+SUM('01.20:05.31'!AC16)</f>
        <v>0</v>
      </c>
      <c r="AD16" s="8">
        <f>+SUM('01.20:05.31'!AD16)</f>
        <v>0</v>
      </c>
      <c r="AE16" s="8">
        <f>+SUM('01.20:05.31'!AE16)</f>
        <v>0</v>
      </c>
      <c r="AF16" s="8">
        <f>+SUM('01.20:05.31'!AF16)</f>
        <v>0</v>
      </c>
      <c r="AG16" s="8">
        <f>+SUM('01.20:05.31'!AG16)</f>
        <v>1</v>
      </c>
      <c r="AH16" s="8">
        <f>+SUM('01.20:05.31'!AH16)</f>
        <v>0</v>
      </c>
      <c r="AI16" s="8">
        <f>+SUM('01.20:05.31'!AI16)</f>
        <v>0</v>
      </c>
      <c r="AJ16" s="8">
        <f>+SUM('01.20:05.31'!AJ16)</f>
        <v>0</v>
      </c>
      <c r="AK16" s="8">
        <f>+SUM('01.20:05.31'!AK16)</f>
        <v>0</v>
      </c>
      <c r="AL16" s="8">
        <f>+SUM('01.20:05.31'!AL16)</f>
        <v>0</v>
      </c>
      <c r="AM16" s="8">
        <f>+SUM('01.20:05.31'!AM16)</f>
        <v>0</v>
      </c>
      <c r="AN16" s="8">
        <f>+SUM('01.20:05.31'!AN16)</f>
        <v>0</v>
      </c>
      <c r="AO16" s="8">
        <f>+SUM('01.20:05.31'!AO16)</f>
        <v>0</v>
      </c>
      <c r="AP16" s="8">
        <f>+SUM('01.20:05.31'!AP16)</f>
        <v>0</v>
      </c>
      <c r="AQ16" s="8">
        <f>+SUM('01.20:05.31'!AQ16)</f>
        <v>0</v>
      </c>
      <c r="AR16" s="8">
        <f>+SUM('01.20:05.31'!AR16)</f>
        <v>0</v>
      </c>
      <c r="AS16" s="8">
        <f>+SUM('01.20:05.31'!AS16)</f>
        <v>0</v>
      </c>
      <c r="AT16" s="8">
        <f>+SUM('01.20:05.31'!AT16)</f>
        <v>0</v>
      </c>
      <c r="AU16" s="8">
        <f>+SUM('01.20:05.31'!AU16)</f>
        <v>0</v>
      </c>
      <c r="AV16" s="8">
        <f>+SUM('01.20:05.31'!AV16)</f>
        <v>0</v>
      </c>
      <c r="AW16" s="8">
        <f>+SUM('01.20:05.31'!AW16)</f>
        <v>0</v>
      </c>
      <c r="AX16" s="8">
        <f>+SUM('01.20:05.31'!AX16)</f>
        <v>0</v>
      </c>
      <c r="AY16" s="8">
        <f>+SUM('01.20:05.31'!AY16)</f>
        <v>0</v>
      </c>
      <c r="AZ16" s="8">
        <f>+SUM('01.20:05.31'!AZ16)</f>
        <v>0</v>
      </c>
      <c r="BA16" s="8">
        <f>+SUM('01.20:05.31'!BA16)</f>
        <v>0</v>
      </c>
      <c r="BB16" s="8">
        <f>+SUM('01.20:05.31'!BB16)</f>
        <v>2</v>
      </c>
      <c r="BC16" s="8">
        <f>+SUM('01.20:05.31'!BC16)</f>
        <v>0</v>
      </c>
      <c r="BD16" s="8">
        <f>+SUM('01.20:05.31'!BD16)</f>
        <v>0</v>
      </c>
      <c r="BE16" s="8">
        <f>+SUM('01.20:05.31'!BE16)</f>
        <v>0</v>
      </c>
      <c r="BF16" s="8">
        <f>+SUM('01.20:05.31'!BF16)</f>
        <v>0</v>
      </c>
      <c r="BG16" s="37">
        <v>3</v>
      </c>
      <c r="BH16" s="4">
        <f t="shared" si="1"/>
        <v>0</v>
      </c>
    </row>
    <row r="17" spans="1:113" s="4" customFormat="1" x14ac:dyDescent="0.45">
      <c r="A17" s="61"/>
      <c r="B17" s="22" t="s">
        <v>76</v>
      </c>
      <c r="C17" s="9">
        <f t="shared" si="0"/>
        <v>0</v>
      </c>
      <c r="D17" s="8">
        <f>+SUM('01.20:05.31'!D17)</f>
        <v>0</v>
      </c>
      <c r="E17" s="8">
        <f>+SUM('01.20:05.31'!E17)</f>
        <v>0</v>
      </c>
      <c r="F17" s="8">
        <f>+SUM('01.20:05.31'!F17)</f>
        <v>0</v>
      </c>
      <c r="G17" s="8">
        <f>+SUM('01.20:05.31'!G17)</f>
        <v>0</v>
      </c>
      <c r="H17" s="8">
        <f>+SUM('01.20:05.31'!H17)</f>
        <v>0</v>
      </c>
      <c r="I17" s="8">
        <f>+SUM('01.20:05.31'!I17)</f>
        <v>0</v>
      </c>
      <c r="J17" s="8">
        <f>+SUM('01.20:05.31'!J17)</f>
        <v>0</v>
      </c>
      <c r="K17" s="8">
        <f>+SUM('01.20:05.31'!K17)</f>
        <v>0</v>
      </c>
      <c r="L17" s="8">
        <f>+SUM('01.20:05.31'!L17)</f>
        <v>0</v>
      </c>
      <c r="M17" s="8">
        <f>+SUM('01.20:05.31'!M17)</f>
        <v>0</v>
      </c>
      <c r="N17" s="8">
        <f>+SUM('01.20:05.31'!N17)</f>
        <v>0</v>
      </c>
      <c r="O17" s="8">
        <f>+SUM('01.20:05.31'!O17)</f>
        <v>0</v>
      </c>
      <c r="P17" s="8">
        <f>+SUM('01.20:05.31'!P17)</f>
        <v>0</v>
      </c>
      <c r="Q17" s="8">
        <f>+SUM('01.20:05.31'!Q17)</f>
        <v>0</v>
      </c>
      <c r="R17" s="8">
        <f>+SUM('01.20:05.31'!R17)</f>
        <v>0</v>
      </c>
      <c r="S17" s="8">
        <f>+SUM('01.20:05.31'!S17)</f>
        <v>0</v>
      </c>
      <c r="T17" s="8">
        <f>+SUM('01.20:05.31'!T17)</f>
        <v>0</v>
      </c>
      <c r="U17" s="8">
        <f>+SUM('01.20:05.31'!U17)</f>
        <v>0</v>
      </c>
      <c r="V17" s="8">
        <f>+SUM('01.20:05.31'!V17)</f>
        <v>0</v>
      </c>
      <c r="W17" s="8">
        <f>+SUM('01.20:05.31'!W17)</f>
        <v>0</v>
      </c>
      <c r="X17" s="8">
        <f>+SUM('01.20:05.31'!X17)</f>
        <v>0</v>
      </c>
      <c r="Y17" s="8">
        <f>+SUM('01.20:05.31'!Y17)</f>
        <v>0</v>
      </c>
      <c r="Z17" s="8">
        <f>+SUM('01.20:05.31'!Z17)</f>
        <v>0</v>
      </c>
      <c r="AA17" s="8">
        <f>+SUM('01.20:05.31'!AA17)</f>
        <v>0</v>
      </c>
      <c r="AB17" s="8">
        <f>+SUM('01.20:05.31'!AB17)</f>
        <v>0</v>
      </c>
      <c r="AC17" s="8">
        <f>+SUM('01.20:05.31'!AC17)</f>
        <v>0</v>
      </c>
      <c r="AD17" s="8">
        <f>+SUM('01.20:05.31'!AD17)</f>
        <v>0</v>
      </c>
      <c r="AE17" s="8">
        <f>+SUM('01.20:05.31'!AE17)</f>
        <v>0</v>
      </c>
      <c r="AF17" s="8">
        <f>+SUM('01.20:05.31'!AF17)</f>
        <v>0</v>
      </c>
      <c r="AG17" s="8">
        <f>+SUM('01.20:05.31'!AG17)</f>
        <v>0</v>
      </c>
      <c r="AH17" s="8">
        <f>+SUM('01.20:05.31'!AH17)</f>
        <v>0</v>
      </c>
      <c r="AI17" s="8">
        <f>+SUM('01.20:05.31'!AI17)</f>
        <v>0</v>
      </c>
      <c r="AJ17" s="8">
        <f>+SUM('01.20:05.31'!AJ17)</f>
        <v>0</v>
      </c>
      <c r="AK17" s="8">
        <f>+SUM('01.20:05.31'!AK17)</f>
        <v>0</v>
      </c>
      <c r="AL17" s="8">
        <f>+SUM('01.20:05.31'!AL17)</f>
        <v>0</v>
      </c>
      <c r="AM17" s="8">
        <f>+SUM('01.20:05.31'!AM17)</f>
        <v>0</v>
      </c>
      <c r="AN17" s="8">
        <f>+SUM('01.20:05.31'!AN17)</f>
        <v>0</v>
      </c>
      <c r="AO17" s="8">
        <f>+SUM('01.20:05.31'!AO17)</f>
        <v>0</v>
      </c>
      <c r="AP17" s="8">
        <f>+SUM('01.20:05.31'!AP17)</f>
        <v>0</v>
      </c>
      <c r="AQ17" s="8">
        <f>+SUM('01.20:05.31'!AQ17)</f>
        <v>0</v>
      </c>
      <c r="AR17" s="8">
        <f>+SUM('01.20:05.31'!AR17)</f>
        <v>0</v>
      </c>
      <c r="AS17" s="8">
        <f>+SUM('01.20:05.31'!AS17)</f>
        <v>0</v>
      </c>
      <c r="AT17" s="8">
        <f>+SUM('01.20:05.31'!AT17)</f>
        <v>0</v>
      </c>
      <c r="AU17" s="8">
        <f>+SUM('01.20:05.31'!AU17)</f>
        <v>0</v>
      </c>
      <c r="AV17" s="8">
        <f>+SUM('01.20:05.31'!AV17)</f>
        <v>0</v>
      </c>
      <c r="AW17" s="8">
        <f>+SUM('01.20:05.31'!AW17)</f>
        <v>0</v>
      </c>
      <c r="AX17" s="8">
        <f>+SUM('01.20:05.31'!AX17)</f>
        <v>0</v>
      </c>
      <c r="AY17" s="8">
        <f>+SUM('01.20:05.31'!AY17)</f>
        <v>0</v>
      </c>
      <c r="AZ17" s="8">
        <f>+SUM('01.20:05.31'!AZ17)</f>
        <v>0</v>
      </c>
      <c r="BA17" s="8">
        <f>+SUM('01.20:05.31'!BA17)</f>
        <v>0</v>
      </c>
      <c r="BB17" s="8">
        <f>+SUM('01.20:05.31'!BB17)</f>
        <v>0</v>
      </c>
      <c r="BC17" s="8">
        <f>+SUM('01.20:05.31'!BC17)</f>
        <v>0</v>
      </c>
      <c r="BD17" s="8">
        <f>+SUM('01.20:05.31'!BD17)</f>
        <v>0</v>
      </c>
      <c r="BE17" s="8">
        <f>+SUM('01.20:05.31'!BE17)</f>
        <v>0</v>
      </c>
      <c r="BF17" s="8">
        <f>+SUM('01.20:05.31'!BF17)</f>
        <v>0</v>
      </c>
      <c r="BG17" s="37">
        <v>0</v>
      </c>
      <c r="BH17" s="4">
        <f t="shared" si="1"/>
        <v>0</v>
      </c>
    </row>
    <row r="18" spans="1:113" s="4" customFormat="1" ht="42" x14ac:dyDescent="0.45">
      <c r="A18" s="61"/>
      <c r="B18" s="23" t="s">
        <v>87</v>
      </c>
      <c r="C18" s="9">
        <f t="shared" si="0"/>
        <v>5</v>
      </c>
      <c r="D18" s="8">
        <f>+SUM('01.20:05.31'!D18)</f>
        <v>0</v>
      </c>
      <c r="E18" s="8">
        <f>+SUM('01.20:05.31'!E18)</f>
        <v>1</v>
      </c>
      <c r="F18" s="8">
        <f>+SUM('01.20:05.31'!F18)</f>
        <v>0</v>
      </c>
      <c r="G18" s="8">
        <f>+SUM('01.20:05.31'!G18)</f>
        <v>0</v>
      </c>
      <c r="H18" s="8">
        <f>+SUM('01.20:05.31'!H18)</f>
        <v>0</v>
      </c>
      <c r="I18" s="8">
        <f>+SUM('01.20:05.31'!I18)</f>
        <v>0</v>
      </c>
      <c r="J18" s="8">
        <f>+SUM('01.20:05.31'!J18)</f>
        <v>0</v>
      </c>
      <c r="K18" s="8">
        <f>+SUM('01.20:05.31'!K18)</f>
        <v>0</v>
      </c>
      <c r="L18" s="8">
        <f>+SUM('01.20:05.31'!L18)</f>
        <v>1</v>
      </c>
      <c r="M18" s="8">
        <f>+SUM('01.20:05.31'!M18)</f>
        <v>0</v>
      </c>
      <c r="N18" s="8">
        <f>+SUM('01.20:05.31'!N18)</f>
        <v>0</v>
      </c>
      <c r="O18" s="8">
        <f>+SUM('01.20:05.31'!O18)</f>
        <v>0</v>
      </c>
      <c r="P18" s="8">
        <f>+SUM('01.20:05.31'!P18)</f>
        <v>0</v>
      </c>
      <c r="Q18" s="8">
        <f>+SUM('01.20:05.31'!Q18)</f>
        <v>0</v>
      </c>
      <c r="R18" s="8">
        <f>+SUM('01.20:05.31'!R18)</f>
        <v>0</v>
      </c>
      <c r="S18" s="8">
        <f>+SUM('01.20:05.31'!S18)</f>
        <v>0</v>
      </c>
      <c r="T18" s="8">
        <f>+SUM('01.20:05.31'!T18)</f>
        <v>0</v>
      </c>
      <c r="U18" s="8">
        <f>+SUM('01.20:05.31'!U18)</f>
        <v>0</v>
      </c>
      <c r="V18" s="8">
        <f>+SUM('01.20:05.31'!V18)</f>
        <v>0</v>
      </c>
      <c r="W18" s="8">
        <f>+SUM('01.20:05.31'!W18)</f>
        <v>0</v>
      </c>
      <c r="X18" s="8">
        <f>+SUM('01.20:05.31'!X18)</f>
        <v>0</v>
      </c>
      <c r="Y18" s="8">
        <f>+SUM('01.20:05.31'!Y18)</f>
        <v>0</v>
      </c>
      <c r="Z18" s="8">
        <f>+SUM('01.20:05.31'!Z18)</f>
        <v>0</v>
      </c>
      <c r="AA18" s="8">
        <f>+SUM('01.20:05.31'!AA18)</f>
        <v>0</v>
      </c>
      <c r="AB18" s="8">
        <f>+SUM('01.20:05.31'!AB18)</f>
        <v>0</v>
      </c>
      <c r="AC18" s="8">
        <f>+SUM('01.20:05.31'!AC18)</f>
        <v>0</v>
      </c>
      <c r="AD18" s="8">
        <f>+SUM('01.20:05.31'!AD18)</f>
        <v>0</v>
      </c>
      <c r="AE18" s="8">
        <f>+SUM('01.20:05.31'!AE18)</f>
        <v>1</v>
      </c>
      <c r="AF18" s="8">
        <f>+SUM('01.20:05.31'!AF18)</f>
        <v>0</v>
      </c>
      <c r="AG18" s="8">
        <f>+SUM('01.20:05.31'!AG18)</f>
        <v>0</v>
      </c>
      <c r="AH18" s="8">
        <f>+SUM('01.20:05.31'!AH18)</f>
        <v>0</v>
      </c>
      <c r="AI18" s="8">
        <f>+SUM('01.20:05.31'!AI18)</f>
        <v>0</v>
      </c>
      <c r="AJ18" s="8">
        <f>+SUM('01.20:05.31'!AJ18)</f>
        <v>0</v>
      </c>
      <c r="AK18" s="8">
        <f>+SUM('01.20:05.31'!AK18)</f>
        <v>0</v>
      </c>
      <c r="AL18" s="8">
        <f>+SUM('01.20:05.31'!AL18)</f>
        <v>0</v>
      </c>
      <c r="AM18" s="8">
        <f>+SUM('01.20:05.31'!AM18)</f>
        <v>0</v>
      </c>
      <c r="AN18" s="8">
        <f>+SUM('01.20:05.31'!AN18)</f>
        <v>0</v>
      </c>
      <c r="AO18" s="8">
        <f>+SUM('01.20:05.31'!AO18)</f>
        <v>0</v>
      </c>
      <c r="AP18" s="8">
        <f>+SUM('01.20:05.31'!AP18)</f>
        <v>0</v>
      </c>
      <c r="AQ18" s="8">
        <f>+SUM('01.20:05.31'!AQ18)</f>
        <v>0</v>
      </c>
      <c r="AR18" s="8">
        <f>+SUM('01.20:05.31'!AR18)</f>
        <v>0</v>
      </c>
      <c r="AS18" s="8">
        <f>+SUM('01.20:05.31'!AS18)</f>
        <v>0</v>
      </c>
      <c r="AT18" s="8">
        <f>+SUM('01.20:05.31'!AT18)</f>
        <v>0</v>
      </c>
      <c r="AU18" s="8">
        <f>+SUM('01.20:05.31'!AU18)</f>
        <v>0</v>
      </c>
      <c r="AV18" s="8">
        <f>+SUM('01.20:05.31'!AV18)</f>
        <v>0</v>
      </c>
      <c r="AW18" s="8">
        <f>+SUM('01.20:05.31'!AW18)</f>
        <v>1</v>
      </c>
      <c r="AX18" s="8">
        <f>+SUM('01.20:05.31'!AX18)</f>
        <v>0</v>
      </c>
      <c r="AY18" s="8">
        <f>+SUM('01.20:05.31'!AY18)</f>
        <v>0</v>
      </c>
      <c r="AZ18" s="8">
        <f>+SUM('01.20:05.31'!AZ18)</f>
        <v>0</v>
      </c>
      <c r="BA18" s="8">
        <f>+SUM('01.20:05.31'!BA18)</f>
        <v>0</v>
      </c>
      <c r="BB18" s="8">
        <f>+SUM('01.20:05.31'!BB18)</f>
        <v>0</v>
      </c>
      <c r="BC18" s="8">
        <f>+SUM('01.20:05.31'!BC18)</f>
        <v>1</v>
      </c>
      <c r="BD18" s="8">
        <f>+SUM('01.20:05.31'!BD18)</f>
        <v>0</v>
      </c>
      <c r="BE18" s="8">
        <f>+SUM('01.20:05.31'!BE18)</f>
        <v>0</v>
      </c>
      <c r="BF18" s="8">
        <f>+SUM('01.20:05.31'!BF18)</f>
        <v>0</v>
      </c>
      <c r="BG18" s="37">
        <v>2</v>
      </c>
      <c r="BH18" s="4">
        <f t="shared" si="1"/>
        <v>3</v>
      </c>
    </row>
    <row r="19" spans="1:113" s="4" customFormat="1" ht="42" x14ac:dyDescent="0.45">
      <c r="A19" s="62"/>
      <c r="B19" s="23" t="s">
        <v>88</v>
      </c>
      <c r="C19" s="9">
        <f t="shared" si="0"/>
        <v>51</v>
      </c>
      <c r="D19" s="8">
        <f>+SUM('01.20:05.31'!D19)</f>
        <v>0</v>
      </c>
      <c r="E19" s="8">
        <f>+SUM('01.20:05.31'!E19)</f>
        <v>1</v>
      </c>
      <c r="F19" s="8">
        <f>+SUM('01.20:05.31'!F19)</f>
        <v>3</v>
      </c>
      <c r="G19" s="8">
        <f>+SUM('01.20:05.31'!G19)</f>
        <v>0</v>
      </c>
      <c r="H19" s="8">
        <f>+SUM('01.20:05.31'!H19)</f>
        <v>2</v>
      </c>
      <c r="I19" s="8">
        <f>+SUM('01.20:05.31'!I19)</f>
        <v>0</v>
      </c>
      <c r="J19" s="8">
        <f>+SUM('01.20:05.31'!J19)</f>
        <v>1</v>
      </c>
      <c r="K19" s="8">
        <f>+SUM('01.20:05.31'!K19)</f>
        <v>4</v>
      </c>
      <c r="L19" s="8">
        <f>+SUM('01.20:05.31'!L19)</f>
        <v>0</v>
      </c>
      <c r="M19" s="8">
        <f>+SUM('01.20:05.31'!M19)</f>
        <v>1</v>
      </c>
      <c r="N19" s="8">
        <f>+SUM('01.20:05.31'!N19)</f>
        <v>0</v>
      </c>
      <c r="O19" s="8">
        <f>+SUM('01.20:05.31'!O19)</f>
        <v>0</v>
      </c>
      <c r="P19" s="8">
        <f>+SUM('01.20:05.31'!P19)</f>
        <v>0</v>
      </c>
      <c r="Q19" s="8">
        <f>+SUM('01.20:05.31'!Q19)</f>
        <v>1</v>
      </c>
      <c r="R19" s="8">
        <f>+SUM('01.20:05.31'!R19)</f>
        <v>0</v>
      </c>
      <c r="S19" s="8">
        <f>+SUM('01.20:05.31'!S19)</f>
        <v>1</v>
      </c>
      <c r="T19" s="8">
        <f>+SUM('01.20:05.31'!T19)</f>
        <v>0</v>
      </c>
      <c r="U19" s="8">
        <f>+SUM('01.20:05.31'!U19)</f>
        <v>0</v>
      </c>
      <c r="V19" s="8">
        <f>+SUM('01.20:05.31'!V19)</f>
        <v>1</v>
      </c>
      <c r="W19" s="8">
        <f>+SUM('01.20:05.31'!W19)</f>
        <v>0</v>
      </c>
      <c r="X19" s="8">
        <f>+SUM('01.20:05.31'!X19)</f>
        <v>1</v>
      </c>
      <c r="Y19" s="8">
        <f>+SUM('01.20:05.31'!Y19)</f>
        <v>5</v>
      </c>
      <c r="Z19" s="8">
        <f>+SUM('01.20:05.31'!Z19)</f>
        <v>0</v>
      </c>
      <c r="AA19" s="8">
        <f>+SUM('01.20:05.31'!AA19)</f>
        <v>0</v>
      </c>
      <c r="AB19" s="8">
        <f>+SUM('01.20:05.31'!AB19)</f>
        <v>0</v>
      </c>
      <c r="AC19" s="8">
        <f>+SUM('01.20:05.31'!AC19)</f>
        <v>0</v>
      </c>
      <c r="AD19" s="8">
        <f>+SUM('01.20:05.31'!AD19)</f>
        <v>0</v>
      </c>
      <c r="AE19" s="8">
        <f>+SUM('01.20:05.31'!AE19)</f>
        <v>3</v>
      </c>
      <c r="AF19" s="8">
        <f>+SUM('01.20:05.31'!AF19)</f>
        <v>0</v>
      </c>
      <c r="AG19" s="8">
        <f>+SUM('01.20:05.31'!AG19)</f>
        <v>2</v>
      </c>
      <c r="AH19" s="8">
        <f>+SUM('01.20:05.31'!AH19)</f>
        <v>1</v>
      </c>
      <c r="AI19" s="8">
        <f>+SUM('01.20:05.31'!AI19)</f>
        <v>0</v>
      </c>
      <c r="AJ19" s="8">
        <f>+SUM('01.20:05.31'!AJ19)</f>
        <v>2</v>
      </c>
      <c r="AK19" s="8">
        <f>+SUM('01.20:05.31'!AK19)</f>
        <v>0</v>
      </c>
      <c r="AL19" s="8">
        <f>+SUM('01.20:05.31'!AL19)</f>
        <v>0</v>
      </c>
      <c r="AM19" s="8">
        <f>+SUM('01.20:05.31'!AM19)</f>
        <v>1</v>
      </c>
      <c r="AN19" s="8">
        <f>+SUM('01.20:05.31'!AN19)</f>
        <v>0</v>
      </c>
      <c r="AO19" s="8">
        <f>+SUM('01.20:05.31'!AO19)</f>
        <v>1</v>
      </c>
      <c r="AP19" s="8">
        <f>+SUM('01.20:05.31'!AP19)</f>
        <v>0</v>
      </c>
      <c r="AQ19" s="8">
        <f>+SUM('01.20:05.31'!AQ19)</f>
        <v>1</v>
      </c>
      <c r="AR19" s="8">
        <f>+SUM('01.20:05.31'!AR19)</f>
        <v>2</v>
      </c>
      <c r="AS19" s="8">
        <f>+SUM('01.20:05.31'!AS19)</f>
        <v>4</v>
      </c>
      <c r="AT19" s="8">
        <f>+SUM('01.20:05.31'!AT19)</f>
        <v>0</v>
      </c>
      <c r="AU19" s="8">
        <f>+SUM('01.20:05.31'!AU19)</f>
        <v>3</v>
      </c>
      <c r="AV19" s="8">
        <f>+SUM('01.20:05.31'!AV19)</f>
        <v>0</v>
      </c>
      <c r="AW19" s="8">
        <f>+SUM('01.20:05.31'!AW19)</f>
        <v>1</v>
      </c>
      <c r="AX19" s="8">
        <f>+SUM('01.20:05.31'!AX19)</f>
        <v>1</v>
      </c>
      <c r="AY19" s="8">
        <f>+SUM('01.20:05.31'!AY19)</f>
        <v>0</v>
      </c>
      <c r="AZ19" s="8">
        <f>+SUM('01.20:05.31'!AZ19)</f>
        <v>0</v>
      </c>
      <c r="BA19" s="8">
        <f>+SUM('01.20:05.31'!BA19)</f>
        <v>0</v>
      </c>
      <c r="BB19" s="8">
        <f>+SUM('01.20:05.31'!BB19)</f>
        <v>2</v>
      </c>
      <c r="BC19" s="8">
        <f>+SUM('01.20:05.31'!BC19)</f>
        <v>2</v>
      </c>
      <c r="BD19" s="8">
        <f>+SUM('01.20:05.31'!BD19)</f>
        <v>2</v>
      </c>
      <c r="BE19" s="8">
        <f>+SUM('01.20:05.31'!BE19)</f>
        <v>0</v>
      </c>
      <c r="BF19" s="8">
        <f>+SUM('01.20:05.31'!BF19)</f>
        <v>2</v>
      </c>
      <c r="BG19" s="37">
        <v>11</v>
      </c>
      <c r="BH19" s="4">
        <f t="shared" si="1"/>
        <v>40</v>
      </c>
      <c r="BQ19" s="4">
        <v>1</v>
      </c>
      <c r="CM19" s="4">
        <v>1</v>
      </c>
      <c r="DA19" s="4">
        <v>1</v>
      </c>
    </row>
    <row r="20" spans="1:113" s="4" customFormat="1" ht="42" x14ac:dyDescent="0.45">
      <c r="A20" s="19" t="s">
        <v>65</v>
      </c>
      <c r="B20" s="20" t="s">
        <v>66</v>
      </c>
      <c r="C20" s="9">
        <f t="shared" si="0"/>
        <v>27</v>
      </c>
      <c r="D20" s="5">
        <f>+SUM('01.20:05.31'!D20)</f>
        <v>0</v>
      </c>
      <c r="E20" s="5">
        <f>+SUM('01.20:05.31'!E20)</f>
        <v>1</v>
      </c>
      <c r="F20" s="5">
        <f>+SUM('01.20:05.31'!F20)</f>
        <v>0</v>
      </c>
      <c r="G20" s="5">
        <f>+SUM('01.20:05.31'!G20)</f>
        <v>1</v>
      </c>
      <c r="H20" s="5">
        <f>+SUM('01.20:05.31'!H20)</f>
        <v>0</v>
      </c>
      <c r="I20" s="5">
        <f>+SUM('01.20:05.31'!I20)</f>
        <v>2</v>
      </c>
      <c r="J20" s="5">
        <f>+SUM('01.20:05.31'!J20)</f>
        <v>2</v>
      </c>
      <c r="K20" s="5">
        <f>+SUM('01.20:05.31'!K20)</f>
        <v>2</v>
      </c>
      <c r="L20" s="5">
        <f>+SUM('01.20:05.31'!L20)</f>
        <v>0</v>
      </c>
      <c r="M20" s="5">
        <f>+SUM('01.20:05.31'!M20)</f>
        <v>0</v>
      </c>
      <c r="N20" s="5">
        <f>+SUM('01.20:05.31'!N20)</f>
        <v>0</v>
      </c>
      <c r="O20" s="5">
        <f>+SUM('01.20:05.31'!O20)</f>
        <v>0</v>
      </c>
      <c r="P20" s="5">
        <f>+SUM('01.20:05.31'!P20)</f>
        <v>0</v>
      </c>
      <c r="Q20" s="5">
        <f>+SUM('01.20:05.31'!Q20)</f>
        <v>0</v>
      </c>
      <c r="R20" s="5">
        <f>+SUM('01.20:05.31'!R20)</f>
        <v>0</v>
      </c>
      <c r="S20" s="5">
        <f>+SUM('01.20:05.31'!S20)</f>
        <v>0</v>
      </c>
      <c r="T20" s="5">
        <f>+SUM('01.20:05.31'!T20)</f>
        <v>0</v>
      </c>
      <c r="U20" s="5">
        <f>+SUM('01.20:05.31'!U20)</f>
        <v>2</v>
      </c>
      <c r="V20" s="5">
        <f>+SUM('01.20:05.31'!V20)</f>
        <v>0</v>
      </c>
      <c r="W20" s="5">
        <f>+SUM('01.20:05.31'!W20)</f>
        <v>0</v>
      </c>
      <c r="X20" s="5">
        <f>+SUM('01.20:05.31'!X20)</f>
        <v>0</v>
      </c>
      <c r="Y20" s="5">
        <f>+SUM('01.20:05.31'!Y20)</f>
        <v>2</v>
      </c>
      <c r="Z20" s="5">
        <f>+SUM('01.20:05.31'!Z20)</f>
        <v>0</v>
      </c>
      <c r="AA20" s="5">
        <f>+SUM('01.20:05.31'!AA20)</f>
        <v>0</v>
      </c>
      <c r="AB20" s="5">
        <f>+SUM('01.20:05.31'!AB20)</f>
        <v>1</v>
      </c>
      <c r="AC20" s="5">
        <f>+SUM('01.20:05.31'!AC20)</f>
        <v>1</v>
      </c>
      <c r="AD20" s="5">
        <f>+SUM('01.20:05.31'!AD20)</f>
        <v>0</v>
      </c>
      <c r="AE20" s="5">
        <f>+SUM('01.20:05.31'!AE20)</f>
        <v>0</v>
      </c>
      <c r="AF20" s="5">
        <f>+SUM('01.20:05.31'!AF20)</f>
        <v>0</v>
      </c>
      <c r="AG20" s="5">
        <f>+SUM('01.20:05.31'!AG20)</f>
        <v>2</v>
      </c>
      <c r="AH20" s="5">
        <f>+SUM('01.20:05.31'!AH20)</f>
        <v>1</v>
      </c>
      <c r="AI20" s="5">
        <f>+SUM('01.20:05.31'!AI20)</f>
        <v>0</v>
      </c>
      <c r="AJ20" s="5">
        <f>+SUM('01.20:05.31'!AJ20)</f>
        <v>0</v>
      </c>
      <c r="AK20" s="5">
        <f>+SUM('01.20:05.31'!AK20)</f>
        <v>1</v>
      </c>
      <c r="AL20" s="5">
        <f>+SUM('01.20:05.31'!AL20)</f>
        <v>1</v>
      </c>
      <c r="AM20" s="5">
        <f>+SUM('01.20:05.31'!AM20)</f>
        <v>0</v>
      </c>
      <c r="AN20" s="5">
        <f>+SUM('01.20:05.31'!AN20)</f>
        <v>0</v>
      </c>
      <c r="AO20" s="5">
        <f>+SUM('01.20:05.31'!AO20)</f>
        <v>1</v>
      </c>
      <c r="AP20" s="5">
        <f>+SUM('01.20:05.31'!AP20)</f>
        <v>0</v>
      </c>
      <c r="AQ20" s="5">
        <f>+SUM('01.20:05.31'!AQ20)</f>
        <v>1</v>
      </c>
      <c r="AR20" s="5">
        <f>+SUM('01.20:05.31'!AR20)</f>
        <v>1</v>
      </c>
      <c r="AS20" s="5">
        <f>+SUM('01.20:05.31'!AS20)</f>
        <v>2</v>
      </c>
      <c r="AT20" s="5">
        <f>+SUM('01.20:05.31'!AT20)</f>
        <v>0</v>
      </c>
      <c r="AU20" s="5">
        <f>+SUM('01.20:05.31'!AU20)</f>
        <v>0</v>
      </c>
      <c r="AV20" s="5">
        <f>+SUM('01.20:05.31'!AV20)</f>
        <v>1</v>
      </c>
      <c r="AW20" s="5">
        <f>+SUM('01.20:05.31'!AW20)</f>
        <v>0</v>
      </c>
      <c r="AX20" s="5">
        <f>+SUM('01.20:05.31'!AX20)</f>
        <v>0</v>
      </c>
      <c r="AY20" s="5">
        <f>+SUM('01.20:05.31'!AY20)</f>
        <v>0</v>
      </c>
      <c r="AZ20" s="5">
        <f>+SUM('01.20:05.31'!AZ20)</f>
        <v>0</v>
      </c>
      <c r="BA20" s="5">
        <f>+SUM('01.20:05.31'!BA20)</f>
        <v>1</v>
      </c>
      <c r="BB20" s="5">
        <f>+SUM('01.20:05.31'!BB20)</f>
        <v>0</v>
      </c>
      <c r="BC20" s="5">
        <f>+SUM('01.20:05.31'!BC20)</f>
        <v>0</v>
      </c>
      <c r="BD20" s="5">
        <f>+SUM('01.20:05.31'!BD20)</f>
        <v>0</v>
      </c>
      <c r="BE20" s="5">
        <f>+SUM('01.20:05.31'!BE20)</f>
        <v>0</v>
      </c>
      <c r="BF20" s="5">
        <f>+SUM('01.20:05.31'!BF20)</f>
        <v>1</v>
      </c>
      <c r="BG20" s="37">
        <v>14</v>
      </c>
      <c r="BH20" s="4">
        <f t="shared" si="1"/>
        <v>13</v>
      </c>
      <c r="BU20" s="4">
        <v>1</v>
      </c>
      <c r="DI20" s="4">
        <v>1</v>
      </c>
    </row>
    <row r="21" spans="1:113" s="4" customFormat="1" ht="40.5" customHeight="1" x14ac:dyDescent="0.3">
      <c r="A21" s="25" t="s">
        <v>67</v>
      </c>
      <c r="B21" s="22" t="s">
        <v>68</v>
      </c>
      <c r="C21" s="9">
        <f t="shared" si="0"/>
        <v>30</v>
      </c>
      <c r="D21" s="8">
        <f>+SUM('01.20:05.31'!D21)</f>
        <v>0</v>
      </c>
      <c r="E21" s="8">
        <f>+SUM('01.20:05.31'!E21)</f>
        <v>1</v>
      </c>
      <c r="F21" s="8">
        <f>+SUM('01.20:05.31'!F21)</f>
        <v>0</v>
      </c>
      <c r="G21" s="8">
        <f>+SUM('01.20:05.31'!G21)</f>
        <v>1</v>
      </c>
      <c r="H21" s="8">
        <f>+SUM('01.20:05.31'!H21)</f>
        <v>0</v>
      </c>
      <c r="I21" s="8">
        <f>+SUM('01.20:05.31'!I21)</f>
        <v>2</v>
      </c>
      <c r="J21" s="8">
        <f>+SUM('01.20:05.31'!J21)</f>
        <v>3</v>
      </c>
      <c r="K21" s="8">
        <f>+SUM('01.20:05.31'!K21)</f>
        <v>1</v>
      </c>
      <c r="L21" s="8">
        <f>+SUM('01.20:05.31'!L21)</f>
        <v>0</v>
      </c>
      <c r="M21" s="8">
        <f>+SUM('01.20:05.31'!M21)</f>
        <v>0</v>
      </c>
      <c r="N21" s="8">
        <f>+SUM('01.20:05.31'!N21)</f>
        <v>0</v>
      </c>
      <c r="O21" s="8">
        <f>+SUM('01.20:05.31'!O21)</f>
        <v>0</v>
      </c>
      <c r="P21" s="8">
        <f>+SUM('01.20:05.31'!P21)</f>
        <v>0</v>
      </c>
      <c r="Q21" s="8">
        <f>+SUM('01.20:05.31'!Q21)</f>
        <v>0</v>
      </c>
      <c r="R21" s="8">
        <f>+SUM('01.20:05.31'!R21)</f>
        <v>0</v>
      </c>
      <c r="S21" s="8">
        <f>+SUM('01.20:05.31'!S21)</f>
        <v>0</v>
      </c>
      <c r="T21" s="8">
        <f>+SUM('01.20:05.31'!T21)</f>
        <v>0</v>
      </c>
      <c r="U21" s="8">
        <f>+SUM('01.20:05.31'!U21)</f>
        <v>2</v>
      </c>
      <c r="V21" s="8">
        <f>+SUM('01.20:05.31'!V21)</f>
        <v>1</v>
      </c>
      <c r="W21" s="8">
        <f>+SUM('01.20:05.31'!W21)</f>
        <v>0</v>
      </c>
      <c r="X21" s="8">
        <f>+SUM('01.20:05.31'!X21)</f>
        <v>0</v>
      </c>
      <c r="Y21" s="8">
        <f>+SUM('01.20:05.31'!Y21)</f>
        <v>2</v>
      </c>
      <c r="Z21" s="8">
        <f>+SUM('01.20:05.31'!Z21)</f>
        <v>0</v>
      </c>
      <c r="AA21" s="8">
        <f>+SUM('01.20:05.31'!AA21)</f>
        <v>0</v>
      </c>
      <c r="AB21" s="8">
        <f>+SUM('01.20:05.31'!AB21)</f>
        <v>1</v>
      </c>
      <c r="AC21" s="8">
        <f>+SUM('01.20:05.31'!AC21)</f>
        <v>1</v>
      </c>
      <c r="AD21" s="8">
        <f>+SUM('01.20:05.31'!AD21)</f>
        <v>0</v>
      </c>
      <c r="AE21" s="8">
        <f>+SUM('01.20:05.31'!AE21)</f>
        <v>1</v>
      </c>
      <c r="AF21" s="8">
        <f>+SUM('01.20:05.31'!AF21)</f>
        <v>0</v>
      </c>
      <c r="AG21" s="8">
        <f>+SUM('01.20:05.31'!AG21)</f>
        <v>2</v>
      </c>
      <c r="AH21" s="8">
        <f>+SUM('01.20:05.31'!AH21)</f>
        <v>0</v>
      </c>
      <c r="AI21" s="8">
        <f>+SUM('01.20:05.31'!AI21)</f>
        <v>0</v>
      </c>
      <c r="AJ21" s="8">
        <f>+SUM('01.20:05.31'!AJ21)</f>
        <v>0</v>
      </c>
      <c r="AK21" s="8">
        <f>+SUM('01.20:05.31'!AK21)</f>
        <v>1</v>
      </c>
      <c r="AL21" s="8">
        <f>+SUM('01.20:05.31'!AL21)</f>
        <v>1</v>
      </c>
      <c r="AM21" s="8">
        <f>+SUM('01.20:05.31'!AM21)</f>
        <v>0</v>
      </c>
      <c r="AN21" s="8">
        <f>+SUM('01.20:05.31'!AN21)</f>
        <v>0</v>
      </c>
      <c r="AO21" s="8">
        <f>+SUM('01.20:05.31'!AO21)</f>
        <v>2</v>
      </c>
      <c r="AP21" s="8">
        <f>+SUM('01.20:05.31'!AP21)</f>
        <v>0</v>
      </c>
      <c r="AQ21" s="8">
        <f>+SUM('01.20:05.31'!AQ21)</f>
        <v>0</v>
      </c>
      <c r="AR21" s="8">
        <f>+SUM('01.20:05.31'!AR21)</f>
        <v>1</v>
      </c>
      <c r="AS21" s="8">
        <f>+SUM('01.20:05.31'!AS21)</f>
        <v>0</v>
      </c>
      <c r="AT21" s="8">
        <f>+SUM('01.20:05.31'!AT21)</f>
        <v>0</v>
      </c>
      <c r="AU21" s="8">
        <f>+SUM('01.20:05.31'!AU21)</f>
        <v>0</v>
      </c>
      <c r="AV21" s="8">
        <f>+SUM('01.20:05.31'!AV21)</f>
        <v>1</v>
      </c>
      <c r="AW21" s="8">
        <f>+SUM('01.20:05.31'!AW21)</f>
        <v>0</v>
      </c>
      <c r="AX21" s="8">
        <f>+SUM('01.20:05.31'!AX21)</f>
        <v>1</v>
      </c>
      <c r="AY21" s="8">
        <f>+SUM('01.20:05.31'!AY21)</f>
        <v>0</v>
      </c>
      <c r="AZ21" s="8">
        <f>+SUM('01.20:05.31'!AZ21)</f>
        <v>0</v>
      </c>
      <c r="BA21" s="8">
        <f>+SUM('01.20:05.31'!BA21)</f>
        <v>1</v>
      </c>
      <c r="BB21" s="8">
        <f>+SUM('01.20:05.31'!BB21)</f>
        <v>0</v>
      </c>
      <c r="BC21" s="8">
        <f>+SUM('01.20:05.31'!BC21)</f>
        <v>0</v>
      </c>
      <c r="BD21" s="8">
        <f>+SUM('01.20:05.31'!BD21)</f>
        <v>1</v>
      </c>
      <c r="BE21" s="8">
        <f>+SUM('01.20:05.31'!BE21)</f>
        <v>0</v>
      </c>
      <c r="BF21" s="8">
        <f>+SUM('01.20:05.31'!BF21)</f>
        <v>3</v>
      </c>
      <c r="BG21" s="11">
        <v>14</v>
      </c>
      <c r="BH21" s="4">
        <f t="shared" si="1"/>
        <v>16</v>
      </c>
      <c r="BU21" s="4">
        <v>1</v>
      </c>
      <c r="DI21" s="4">
        <v>1</v>
      </c>
    </row>
    <row r="22" spans="1:113" s="4" customFormat="1" ht="40.5" customHeight="1" x14ac:dyDescent="0.45">
      <c r="A22" s="19" t="s">
        <v>69</v>
      </c>
      <c r="B22" s="20" t="s">
        <v>89</v>
      </c>
      <c r="C22" s="9">
        <f t="shared" si="0"/>
        <v>4210</v>
      </c>
      <c r="D22" s="5">
        <f>+SUM('01.20:05.31'!D22)</f>
        <v>46</v>
      </c>
      <c r="E22" s="5">
        <f>+SUM('01.20:05.31'!E22)</f>
        <v>81</v>
      </c>
      <c r="F22" s="5">
        <f>+SUM('01.20:05.31'!F22)</f>
        <v>101</v>
      </c>
      <c r="G22" s="5">
        <f>+SUM('01.20:05.31'!G22)</f>
        <v>130</v>
      </c>
      <c r="H22" s="5">
        <f>+SUM('01.20:05.31'!H22)</f>
        <v>97</v>
      </c>
      <c r="I22" s="5">
        <f>+SUM('01.20:05.31'!I22)</f>
        <v>115</v>
      </c>
      <c r="J22" s="5">
        <f>+SUM('01.20:05.31'!J22)</f>
        <v>83</v>
      </c>
      <c r="K22" s="5">
        <f>+SUM('01.20:05.31'!K22)</f>
        <v>88</v>
      </c>
      <c r="L22" s="5">
        <f>+SUM('01.20:05.31'!L22)</f>
        <v>111</v>
      </c>
      <c r="M22" s="5">
        <f>+SUM('01.20:05.31'!M22)</f>
        <v>86</v>
      </c>
      <c r="N22" s="5">
        <f>+SUM('01.20:05.31'!N22)</f>
        <v>78</v>
      </c>
      <c r="O22" s="5">
        <f>+SUM('01.20:05.31'!O22)</f>
        <v>54</v>
      </c>
      <c r="P22" s="5">
        <f>+SUM('01.20:05.31'!P22)</f>
        <v>91</v>
      </c>
      <c r="Q22" s="5">
        <f>+SUM('01.20:05.31'!Q22)</f>
        <v>43</v>
      </c>
      <c r="R22" s="5">
        <f>+SUM('01.20:05.31'!R22)</f>
        <v>74</v>
      </c>
      <c r="S22" s="5">
        <f>+SUM('01.20:05.31'!S22)</f>
        <v>64</v>
      </c>
      <c r="T22" s="5">
        <f>+SUM('01.20:05.31'!T22)</f>
        <v>34</v>
      </c>
      <c r="U22" s="5">
        <f>+SUM('01.20:05.31'!U22)</f>
        <v>54</v>
      </c>
      <c r="V22" s="5">
        <f>+SUM('01.20:05.31'!V22)</f>
        <v>52</v>
      </c>
      <c r="W22" s="5">
        <f>+SUM('01.20:05.31'!W22)</f>
        <v>99</v>
      </c>
      <c r="X22" s="5">
        <f>+SUM('01.20:05.31'!X22)</f>
        <v>88</v>
      </c>
      <c r="Y22" s="5">
        <f>+SUM('01.20:05.31'!Y22)</f>
        <v>107</v>
      </c>
      <c r="Z22" s="5">
        <f>+SUM('01.20:05.31'!Z22)</f>
        <v>80</v>
      </c>
      <c r="AA22" s="5">
        <f>+SUM('01.20:05.31'!AA22)</f>
        <v>55</v>
      </c>
      <c r="AB22" s="5">
        <f>+SUM('01.20:05.31'!AB22)</f>
        <v>62</v>
      </c>
      <c r="AC22" s="5">
        <f>+SUM('01.20:05.31'!AC22)</f>
        <v>48</v>
      </c>
      <c r="AD22" s="5">
        <f>+SUM('01.20:05.31'!AD22)</f>
        <v>43</v>
      </c>
      <c r="AE22" s="5">
        <f>+SUM('01.20:05.31'!AE22)</f>
        <v>60</v>
      </c>
      <c r="AF22" s="5">
        <f>+SUM('01.20:05.31'!AF22)</f>
        <v>90</v>
      </c>
      <c r="AG22" s="5">
        <f>+SUM('01.20:05.31'!AG22)</f>
        <v>89</v>
      </c>
      <c r="AH22" s="5">
        <f>+SUM('01.20:05.31'!AH22)</f>
        <v>25</v>
      </c>
      <c r="AI22" s="5">
        <f>+SUM('01.20:05.31'!AI22)</f>
        <v>41</v>
      </c>
      <c r="AJ22" s="5">
        <f>+SUM('01.20:05.31'!AJ22)</f>
        <v>51</v>
      </c>
      <c r="AK22" s="5">
        <f>+SUM('01.20:05.31'!AK22)</f>
        <v>89</v>
      </c>
      <c r="AL22" s="5">
        <f>+SUM('01.20:05.31'!AL22)</f>
        <v>106</v>
      </c>
      <c r="AM22" s="5">
        <f>+SUM('01.20:05.31'!AM22)</f>
        <v>46</v>
      </c>
      <c r="AN22" s="5">
        <f>+SUM('01.20:05.31'!AN22)</f>
        <v>148</v>
      </c>
      <c r="AO22" s="5">
        <f>+SUM('01.20:05.31'!AO22)</f>
        <v>72</v>
      </c>
      <c r="AP22" s="5">
        <f>+SUM('01.20:05.31'!AP22)</f>
        <v>37</v>
      </c>
      <c r="AQ22" s="5">
        <f>+SUM('01.20:05.31'!AQ22)</f>
        <v>57</v>
      </c>
      <c r="AR22" s="5">
        <f>+SUM('01.20:05.31'!AR22)</f>
        <v>79</v>
      </c>
      <c r="AS22" s="5">
        <f>+SUM('01.20:05.31'!AS22)</f>
        <v>103</v>
      </c>
      <c r="AT22" s="5">
        <f>+SUM('01.20:05.31'!AT22)</f>
        <v>46</v>
      </c>
      <c r="AU22" s="5">
        <f>+SUM('01.20:05.31'!AU22)</f>
        <v>62</v>
      </c>
      <c r="AV22" s="5">
        <f>+SUM('01.20:05.31'!AV22)</f>
        <v>91</v>
      </c>
      <c r="AW22" s="5">
        <f>+SUM('01.20:05.31'!AW22)</f>
        <v>65</v>
      </c>
      <c r="AX22" s="5">
        <f>+SUM('01.20:05.31'!AX22)</f>
        <v>93</v>
      </c>
      <c r="AY22" s="5">
        <f>+SUM('01.20:05.31'!AY22)</f>
        <v>81</v>
      </c>
      <c r="AZ22" s="5">
        <f>+SUM('01.20:05.31'!AZ22)</f>
        <v>75</v>
      </c>
      <c r="BA22" s="5">
        <f>+SUM('01.20:05.31'!BA22)</f>
        <v>91</v>
      </c>
      <c r="BB22" s="5">
        <f>+SUM('01.20:05.31'!BB22)</f>
        <v>60</v>
      </c>
      <c r="BC22" s="5">
        <f>+SUM('01.20:05.31'!BC22)</f>
        <v>36</v>
      </c>
      <c r="BD22" s="5">
        <f>+SUM('01.20:05.31'!BD22)</f>
        <v>60</v>
      </c>
      <c r="BE22" s="5">
        <f>+SUM('01.20:05.31'!BE22)</f>
        <v>141</v>
      </c>
      <c r="BF22" s="5">
        <f>+SUM('01.20:05.31'!BF22)</f>
        <v>152</v>
      </c>
      <c r="BG22" s="37">
        <v>3407</v>
      </c>
      <c r="BH22" s="4">
        <f t="shared" si="1"/>
        <v>803</v>
      </c>
      <c r="BI22" s="4">
        <v>63</v>
      </c>
      <c r="BJ22" s="4">
        <v>2</v>
      </c>
      <c r="BK22" s="4">
        <v>56</v>
      </c>
      <c r="BM22" s="4">
        <v>22</v>
      </c>
      <c r="BO22" s="4">
        <v>29</v>
      </c>
      <c r="BQ22" s="4">
        <v>33</v>
      </c>
      <c r="BS22" s="4">
        <v>59</v>
      </c>
      <c r="BT22" s="4">
        <v>2</v>
      </c>
      <c r="BU22" s="4">
        <v>82</v>
      </c>
      <c r="BW22" s="4">
        <v>29</v>
      </c>
      <c r="BX22" s="4">
        <v>3</v>
      </c>
      <c r="BY22" s="4">
        <v>100</v>
      </c>
      <c r="BZ22" s="4">
        <v>1</v>
      </c>
      <c r="CA22" s="4">
        <v>55</v>
      </c>
      <c r="CC22" s="4">
        <v>28</v>
      </c>
      <c r="CE22" s="4">
        <v>35</v>
      </c>
      <c r="CF22" s="4">
        <v>1</v>
      </c>
      <c r="CG22" s="4">
        <v>57</v>
      </c>
      <c r="CH22" s="4">
        <v>1</v>
      </c>
      <c r="CI22" s="4">
        <v>75</v>
      </c>
      <c r="CK22" s="4">
        <v>43</v>
      </c>
      <c r="CM22" s="4">
        <v>46</v>
      </c>
      <c r="CN22" s="4">
        <v>2</v>
      </c>
      <c r="CO22" s="4">
        <v>72</v>
      </c>
      <c r="CQ22" s="4">
        <v>55</v>
      </c>
      <c r="CS22" s="4">
        <v>73</v>
      </c>
      <c r="CT22" s="4">
        <v>1</v>
      </c>
      <c r="CU22" s="4">
        <v>69</v>
      </c>
      <c r="CV22" s="4">
        <v>1</v>
      </c>
      <c r="CW22" s="4">
        <v>62</v>
      </c>
      <c r="CX22" s="4">
        <v>2</v>
      </c>
      <c r="CY22" s="4">
        <v>60</v>
      </c>
      <c r="DA22" s="4">
        <v>46</v>
      </c>
      <c r="DB22" s="4">
        <v>1</v>
      </c>
      <c r="DC22" s="4">
        <v>27</v>
      </c>
      <c r="DE22" s="4">
        <v>39</v>
      </c>
      <c r="DF22" s="4">
        <v>1</v>
      </c>
      <c r="DG22" s="4">
        <v>113</v>
      </c>
      <c r="DH22" s="4">
        <v>2</v>
      </c>
      <c r="DI22" s="4">
        <v>113</v>
      </c>
    </row>
    <row r="23" spans="1:113" s="4" customFormat="1" ht="42" x14ac:dyDescent="0.45">
      <c r="A23" s="60" t="s">
        <v>139</v>
      </c>
      <c r="B23" s="23" t="s">
        <v>90</v>
      </c>
      <c r="C23" s="9">
        <f t="shared" si="0"/>
        <v>3009</v>
      </c>
      <c r="D23" s="8">
        <f>+SUM('01.20:05.31'!D23)</f>
        <v>37</v>
      </c>
      <c r="E23" s="8">
        <f>+SUM('01.20:05.31'!E23)</f>
        <v>61</v>
      </c>
      <c r="F23" s="8">
        <f>+SUM('01.20:05.31'!F23)</f>
        <v>63</v>
      </c>
      <c r="G23" s="8">
        <f>+SUM('01.20:05.31'!G23)</f>
        <v>91</v>
      </c>
      <c r="H23" s="8">
        <f>+SUM('01.20:05.31'!H23)</f>
        <v>76</v>
      </c>
      <c r="I23" s="8">
        <f>+SUM('01.20:05.31'!I23)</f>
        <v>73</v>
      </c>
      <c r="J23" s="8">
        <f>+SUM('01.20:05.31'!J23)</f>
        <v>56</v>
      </c>
      <c r="K23" s="8">
        <f>+SUM('01.20:05.31'!K23)</f>
        <v>74</v>
      </c>
      <c r="L23" s="8">
        <f>+SUM('01.20:05.31'!L23)</f>
        <v>54</v>
      </c>
      <c r="M23" s="8">
        <f>+SUM('01.20:05.31'!M23)</f>
        <v>68</v>
      </c>
      <c r="N23" s="8">
        <f>+SUM('01.20:05.31'!N23)</f>
        <v>53</v>
      </c>
      <c r="O23" s="8">
        <f>+SUM('01.20:05.31'!O23)</f>
        <v>30</v>
      </c>
      <c r="P23" s="8">
        <f>+SUM('01.20:05.31'!P23)</f>
        <v>67</v>
      </c>
      <c r="Q23" s="8">
        <f>+SUM('01.20:05.31'!Q23)</f>
        <v>21</v>
      </c>
      <c r="R23" s="8">
        <f>+SUM('01.20:05.31'!R23)</f>
        <v>48</v>
      </c>
      <c r="S23" s="8">
        <f>+SUM('01.20:05.31'!S23)</f>
        <v>50</v>
      </c>
      <c r="T23" s="8">
        <f>+SUM('01.20:05.31'!T23)</f>
        <v>20</v>
      </c>
      <c r="U23" s="8">
        <f>+SUM('01.20:05.31'!U23)</f>
        <v>45</v>
      </c>
      <c r="V23" s="8">
        <f>+SUM('01.20:05.31'!V23)</f>
        <v>32</v>
      </c>
      <c r="W23" s="8">
        <f>+SUM('01.20:05.31'!W23)</f>
        <v>70</v>
      </c>
      <c r="X23" s="8">
        <f>+SUM('01.20:05.31'!X23)</f>
        <v>73</v>
      </c>
      <c r="Y23" s="8">
        <f>+SUM('01.20:05.31'!Y23)</f>
        <v>82</v>
      </c>
      <c r="Z23" s="8">
        <f>+SUM('01.20:05.31'!Z23)</f>
        <v>62</v>
      </c>
      <c r="AA23" s="8">
        <f>+SUM('01.20:05.31'!AA23)</f>
        <v>45</v>
      </c>
      <c r="AB23" s="8">
        <f>+SUM('01.20:05.31'!AB23)</f>
        <v>39</v>
      </c>
      <c r="AC23" s="8">
        <f>+SUM('01.20:05.31'!AC23)</f>
        <v>29</v>
      </c>
      <c r="AD23" s="8">
        <f>+SUM('01.20:05.31'!AD23)</f>
        <v>34</v>
      </c>
      <c r="AE23" s="8">
        <f>+SUM('01.20:05.31'!AE23)</f>
        <v>36</v>
      </c>
      <c r="AF23" s="8">
        <f>+SUM('01.20:05.31'!AF23)</f>
        <v>79</v>
      </c>
      <c r="AG23" s="8">
        <f>+SUM('01.20:05.31'!AG23)</f>
        <v>48</v>
      </c>
      <c r="AH23" s="8">
        <f>+SUM('01.20:05.31'!AH23)</f>
        <v>18</v>
      </c>
      <c r="AI23" s="8">
        <f>+SUM('01.20:05.31'!AI23)</f>
        <v>26</v>
      </c>
      <c r="AJ23" s="8">
        <f>+SUM('01.20:05.31'!AJ23)</f>
        <v>41</v>
      </c>
      <c r="AK23" s="8">
        <f>+SUM('01.20:05.31'!AK23)</f>
        <v>58</v>
      </c>
      <c r="AL23" s="8">
        <f>+SUM('01.20:05.31'!AL23)</f>
        <v>79</v>
      </c>
      <c r="AM23" s="8">
        <f>+SUM('01.20:05.31'!AM23)</f>
        <v>39</v>
      </c>
      <c r="AN23" s="8">
        <f>+SUM('01.20:05.31'!AN23)</f>
        <v>113</v>
      </c>
      <c r="AO23" s="8">
        <f>+SUM('01.20:05.31'!AO23)</f>
        <v>40</v>
      </c>
      <c r="AP23" s="8">
        <f>+SUM('01.20:05.31'!AP23)</f>
        <v>32</v>
      </c>
      <c r="AQ23" s="8">
        <f>+SUM('01.20:05.31'!AQ23)</f>
        <v>44</v>
      </c>
      <c r="AR23" s="8">
        <f>+SUM('01.20:05.31'!AR23)</f>
        <v>48</v>
      </c>
      <c r="AS23" s="8">
        <f>+SUM('01.20:05.31'!AS23)</f>
        <v>71</v>
      </c>
      <c r="AT23" s="8">
        <f>+SUM('01.20:05.31'!AT23)</f>
        <v>42</v>
      </c>
      <c r="AU23" s="8">
        <f>+SUM('01.20:05.31'!AU23)</f>
        <v>40</v>
      </c>
      <c r="AV23" s="8">
        <f>+SUM('01.20:05.31'!AV23)</f>
        <v>63</v>
      </c>
      <c r="AW23" s="8">
        <f>+SUM('01.20:05.31'!AW23)</f>
        <v>49</v>
      </c>
      <c r="AX23" s="8">
        <f>+SUM('01.20:05.31'!AX23)</f>
        <v>70</v>
      </c>
      <c r="AY23" s="8">
        <f>+SUM('01.20:05.31'!AY23)</f>
        <v>70</v>
      </c>
      <c r="AZ23" s="8">
        <f>+SUM('01.20:05.31'!AZ23)</f>
        <v>61</v>
      </c>
      <c r="BA23" s="8">
        <f>+SUM('01.20:05.31'!BA23)</f>
        <v>60</v>
      </c>
      <c r="BB23" s="8">
        <f>+SUM('01.20:05.31'!BB23)</f>
        <v>50</v>
      </c>
      <c r="BC23" s="8">
        <f>+SUM('01.20:05.31'!BC23)</f>
        <v>23</v>
      </c>
      <c r="BD23" s="8">
        <f>+SUM('01.20:05.31'!BD23)</f>
        <v>37</v>
      </c>
      <c r="BE23" s="8">
        <f>+SUM('01.20:05.31'!BE23)</f>
        <v>107</v>
      </c>
      <c r="BF23" s="8">
        <f>+SUM('01.20:05.31'!BF23)</f>
        <v>112</v>
      </c>
      <c r="BG23" s="37">
        <v>2705</v>
      </c>
      <c r="BH23" s="4">
        <f t="shared" si="1"/>
        <v>304</v>
      </c>
      <c r="BI23" s="4">
        <v>60</v>
      </c>
      <c r="BJ23" s="4">
        <v>2</v>
      </c>
      <c r="BK23" s="4">
        <v>39</v>
      </c>
      <c r="BM23" s="4">
        <v>17</v>
      </c>
      <c r="BO23" s="4">
        <v>23</v>
      </c>
      <c r="BQ23" s="4">
        <v>31</v>
      </c>
      <c r="BS23" s="4">
        <v>47</v>
      </c>
      <c r="BT23" s="4">
        <v>2</v>
      </c>
      <c r="BU23" s="4">
        <v>65</v>
      </c>
      <c r="BW23" s="4">
        <v>29</v>
      </c>
      <c r="BY23" s="4">
        <v>86</v>
      </c>
      <c r="BZ23" s="4">
        <v>1</v>
      </c>
      <c r="CA23" s="4">
        <v>36</v>
      </c>
      <c r="CC23" s="4">
        <v>27</v>
      </c>
      <c r="CE23" s="4">
        <v>31</v>
      </c>
      <c r="CF23" s="4">
        <v>1</v>
      </c>
      <c r="CG23" s="4">
        <v>40</v>
      </c>
      <c r="CI23" s="4">
        <v>54</v>
      </c>
      <c r="CK23" s="4">
        <v>40</v>
      </c>
      <c r="CM23" s="4">
        <v>35</v>
      </c>
      <c r="CN23" s="4">
        <v>2</v>
      </c>
      <c r="CO23" s="4">
        <v>57</v>
      </c>
      <c r="CQ23" s="4">
        <v>44</v>
      </c>
      <c r="CS23" s="4">
        <v>62</v>
      </c>
      <c r="CT23" s="4">
        <v>1</v>
      </c>
      <c r="CU23" s="4">
        <v>66</v>
      </c>
      <c r="CW23" s="4">
        <v>56</v>
      </c>
      <c r="CX23" s="4">
        <v>1</v>
      </c>
      <c r="CY23" s="4">
        <v>50</v>
      </c>
      <c r="DA23" s="4">
        <v>45</v>
      </c>
      <c r="DB23" s="4">
        <v>1</v>
      </c>
      <c r="DC23" s="4">
        <v>20</v>
      </c>
      <c r="DE23" s="4">
        <v>31</v>
      </c>
      <c r="DF23" s="4">
        <v>1</v>
      </c>
      <c r="DG23" s="4">
        <v>91</v>
      </c>
      <c r="DH23" s="4">
        <v>1</v>
      </c>
      <c r="DI23" s="4">
        <v>98</v>
      </c>
    </row>
    <row r="24" spans="1:113" s="4" customFormat="1" ht="42" x14ac:dyDescent="0.45">
      <c r="A24" s="61"/>
      <c r="B24" s="23" t="s">
        <v>91</v>
      </c>
      <c r="C24" s="9">
        <f t="shared" si="0"/>
        <v>530</v>
      </c>
      <c r="D24" s="8">
        <f>+SUM('01.20:05.31'!D24)</f>
        <v>6</v>
      </c>
      <c r="E24" s="8">
        <f>+SUM('01.20:05.31'!E24)</f>
        <v>9</v>
      </c>
      <c r="F24" s="8">
        <f>+SUM('01.20:05.31'!F24)</f>
        <v>14</v>
      </c>
      <c r="G24" s="8">
        <f>+SUM('01.20:05.31'!G24)</f>
        <v>8</v>
      </c>
      <c r="H24" s="8">
        <f>+SUM('01.20:05.31'!H24)</f>
        <v>6</v>
      </c>
      <c r="I24" s="8">
        <f>+SUM('01.20:05.31'!I24)</f>
        <v>10</v>
      </c>
      <c r="J24" s="8">
        <f>+SUM('01.20:05.31'!J24)</f>
        <v>15</v>
      </c>
      <c r="K24" s="8">
        <f>+SUM('01.20:05.31'!K24)</f>
        <v>7</v>
      </c>
      <c r="L24" s="8">
        <f>+SUM('01.20:05.31'!L24)</f>
        <v>22</v>
      </c>
      <c r="M24" s="8">
        <f>+SUM('01.20:05.31'!M24)</f>
        <v>6</v>
      </c>
      <c r="N24" s="8">
        <f>+SUM('01.20:05.31'!N24)</f>
        <v>17</v>
      </c>
      <c r="O24" s="8">
        <f>+SUM('01.20:05.31'!O24)</f>
        <v>15</v>
      </c>
      <c r="P24" s="8">
        <f>+SUM('01.20:05.31'!P24)</f>
        <v>10</v>
      </c>
      <c r="Q24" s="8">
        <f>+SUM('01.20:05.31'!Q24)</f>
        <v>4</v>
      </c>
      <c r="R24" s="8">
        <f>+SUM('01.20:05.31'!R24)</f>
        <v>9</v>
      </c>
      <c r="S24" s="8">
        <f>+SUM('01.20:05.31'!S24)</f>
        <v>7</v>
      </c>
      <c r="T24" s="8">
        <f>+SUM('01.20:05.31'!T24)</f>
        <v>10</v>
      </c>
      <c r="U24" s="8">
        <f>+SUM('01.20:05.31'!U24)</f>
        <v>4</v>
      </c>
      <c r="V24" s="8">
        <f>+SUM('01.20:05.31'!V24)</f>
        <v>4</v>
      </c>
      <c r="W24" s="8">
        <f>+SUM('01.20:05.31'!W24)</f>
        <v>16</v>
      </c>
      <c r="X24" s="8">
        <f>+SUM('01.20:05.31'!X24)</f>
        <v>12</v>
      </c>
      <c r="Y24" s="8">
        <f>+SUM('01.20:05.31'!Y24)</f>
        <v>6</v>
      </c>
      <c r="Z24" s="8">
        <f>+SUM('01.20:05.31'!Z24)</f>
        <v>13</v>
      </c>
      <c r="AA24" s="8">
        <f>+SUM('01.20:05.31'!AA24)</f>
        <v>3</v>
      </c>
      <c r="AB24" s="8">
        <f>+SUM('01.20:05.31'!AB24)</f>
        <v>7</v>
      </c>
      <c r="AC24" s="8">
        <f>+SUM('01.20:05.31'!AC24)</f>
        <v>4</v>
      </c>
      <c r="AD24" s="8">
        <f>+SUM('01.20:05.31'!AD24)</f>
        <v>3</v>
      </c>
      <c r="AE24" s="8">
        <f>+SUM('01.20:05.31'!AE24)</f>
        <v>12</v>
      </c>
      <c r="AF24" s="8">
        <f>+SUM('01.20:05.31'!AF24)</f>
        <v>8</v>
      </c>
      <c r="AG24" s="8">
        <f>+SUM('01.20:05.31'!AG24)</f>
        <v>29</v>
      </c>
      <c r="AH24" s="8">
        <f>+SUM('01.20:05.31'!AH24)</f>
        <v>3</v>
      </c>
      <c r="AI24" s="8">
        <f>+SUM('01.20:05.31'!AI24)</f>
        <v>5</v>
      </c>
      <c r="AJ24" s="8">
        <f>+SUM('01.20:05.31'!AJ24)</f>
        <v>7</v>
      </c>
      <c r="AK24" s="8">
        <f>+SUM('01.20:05.31'!AK24)</f>
        <v>13</v>
      </c>
      <c r="AL24" s="8">
        <f>+SUM('01.20:05.31'!AL24)</f>
        <v>11</v>
      </c>
      <c r="AM24" s="8">
        <f>+SUM('01.20:05.31'!AM24)</f>
        <v>6</v>
      </c>
      <c r="AN24" s="8">
        <f>+SUM('01.20:05.31'!AN24)</f>
        <v>29</v>
      </c>
      <c r="AO24" s="8">
        <f>+SUM('01.20:05.31'!AO24)</f>
        <v>9</v>
      </c>
      <c r="AP24" s="8">
        <f>+SUM('01.20:05.31'!AP24)</f>
        <v>3</v>
      </c>
      <c r="AQ24" s="8">
        <f>+SUM('01.20:05.31'!AQ24)</f>
        <v>9</v>
      </c>
      <c r="AR24" s="8">
        <f>+SUM('01.20:05.31'!AR24)</f>
        <v>16</v>
      </c>
      <c r="AS24" s="8">
        <f>+SUM('01.20:05.31'!AS24)</f>
        <v>4</v>
      </c>
      <c r="AT24" s="8">
        <f>+SUM('01.20:05.31'!AT24)</f>
        <v>2</v>
      </c>
      <c r="AU24" s="8">
        <f>+SUM('01.20:05.31'!AU24)</f>
        <v>12</v>
      </c>
      <c r="AV24" s="8">
        <f>+SUM('01.20:05.31'!AV24)</f>
        <v>15</v>
      </c>
      <c r="AW24" s="8">
        <f>+SUM('01.20:05.31'!AW24)</f>
        <v>9</v>
      </c>
      <c r="AX24" s="8">
        <f>+SUM('01.20:05.31'!AX24)</f>
        <v>4</v>
      </c>
      <c r="AY24" s="8">
        <f>+SUM('01.20:05.31'!AY24)</f>
        <v>4</v>
      </c>
      <c r="AZ24" s="8">
        <f>+SUM('01.20:05.31'!AZ24)</f>
        <v>8</v>
      </c>
      <c r="BA24" s="8">
        <f>+SUM('01.20:05.31'!BA24)</f>
        <v>15</v>
      </c>
      <c r="BB24" s="8">
        <f>+SUM('01.20:05.31'!BB24)</f>
        <v>4</v>
      </c>
      <c r="BC24" s="8">
        <f>+SUM('01.20:05.31'!BC24)</f>
        <v>7</v>
      </c>
      <c r="BD24" s="8">
        <f>+SUM('01.20:05.31'!BD24)</f>
        <v>16</v>
      </c>
      <c r="BE24" s="8">
        <f>+SUM('01.20:05.31'!BE24)</f>
        <v>3</v>
      </c>
      <c r="BF24" s="8">
        <f>+SUM('01.20:05.31'!BF24)</f>
        <v>20</v>
      </c>
      <c r="BG24" s="37">
        <v>208</v>
      </c>
      <c r="BH24" s="4">
        <f t="shared" si="1"/>
        <v>322</v>
      </c>
      <c r="BI24" s="4">
        <v>2</v>
      </c>
      <c r="BK24" s="4">
        <v>11</v>
      </c>
      <c r="BM24" s="4">
        <v>1</v>
      </c>
      <c r="BO24" s="4">
        <v>1</v>
      </c>
      <c r="BS24" s="4">
        <v>2</v>
      </c>
      <c r="BU24" s="4">
        <v>9</v>
      </c>
      <c r="BX24" s="4">
        <v>3</v>
      </c>
      <c r="BY24" s="4">
        <v>10</v>
      </c>
      <c r="CA24" s="4">
        <v>1</v>
      </c>
      <c r="CE24" s="4">
        <v>1</v>
      </c>
      <c r="CG24" s="4">
        <v>3</v>
      </c>
      <c r="CI24" s="4">
        <v>1</v>
      </c>
      <c r="CK24" s="4">
        <v>1</v>
      </c>
      <c r="CM24" s="4">
        <v>4</v>
      </c>
      <c r="CO24" s="4">
        <v>2</v>
      </c>
      <c r="CQ24" s="4">
        <v>4</v>
      </c>
      <c r="CU24" s="4">
        <v>1</v>
      </c>
      <c r="CV24" s="4">
        <v>1</v>
      </c>
      <c r="CW24" s="4">
        <v>2</v>
      </c>
      <c r="CY24" s="4">
        <v>2</v>
      </c>
      <c r="DC24" s="4">
        <v>1</v>
      </c>
      <c r="DE24" s="4">
        <v>2</v>
      </c>
      <c r="DH24" s="4">
        <v>1</v>
      </c>
      <c r="DI24" s="4">
        <v>3</v>
      </c>
    </row>
    <row r="25" spans="1:113" s="4" customFormat="1" ht="42" x14ac:dyDescent="0.45">
      <c r="A25" s="62"/>
      <c r="B25" s="23" t="s">
        <v>92</v>
      </c>
      <c r="C25" s="9">
        <f t="shared" si="0"/>
        <v>230</v>
      </c>
      <c r="D25" s="8">
        <f>+SUM('01.20:05.31'!D25)</f>
        <v>1</v>
      </c>
      <c r="E25" s="8">
        <f>+SUM('01.20:05.31'!E25)</f>
        <v>6</v>
      </c>
      <c r="F25" s="8">
        <f>+SUM('01.20:05.31'!F25)</f>
        <v>3</v>
      </c>
      <c r="G25" s="8">
        <f>+SUM('01.20:05.31'!G25)</f>
        <v>4</v>
      </c>
      <c r="H25" s="8">
        <f>+SUM('01.20:05.31'!H25)</f>
        <v>7</v>
      </c>
      <c r="I25" s="8">
        <f>+SUM('01.20:05.31'!I25)</f>
        <v>12</v>
      </c>
      <c r="J25" s="8">
        <f>+SUM('01.20:05.31'!J25)</f>
        <v>2</v>
      </c>
      <c r="K25" s="8">
        <f>+SUM('01.20:05.31'!K25)</f>
        <v>6</v>
      </c>
      <c r="L25" s="8">
        <f>+SUM('01.20:05.31'!L25)</f>
        <v>9</v>
      </c>
      <c r="M25" s="8">
        <f>+SUM('01.20:05.31'!M25)</f>
        <v>2</v>
      </c>
      <c r="N25" s="8">
        <f>+SUM('01.20:05.31'!N25)</f>
        <v>4</v>
      </c>
      <c r="O25" s="8">
        <f>+SUM('01.20:05.31'!O25)</f>
        <v>2</v>
      </c>
      <c r="P25" s="8">
        <f>+SUM('01.20:05.31'!P25)</f>
        <v>5</v>
      </c>
      <c r="Q25" s="8">
        <f>+SUM('01.20:05.31'!Q25)</f>
        <v>10</v>
      </c>
      <c r="R25" s="8">
        <f>+SUM('01.20:05.31'!R25)</f>
        <v>9</v>
      </c>
      <c r="S25" s="8">
        <f>+SUM('01.20:05.31'!S25)</f>
        <v>1</v>
      </c>
      <c r="T25" s="8">
        <f>+SUM('01.20:05.31'!T25)</f>
        <v>0</v>
      </c>
      <c r="U25" s="8">
        <f>+SUM('01.20:05.31'!U25)</f>
        <v>2</v>
      </c>
      <c r="V25" s="8">
        <f>+SUM('01.20:05.31'!V25)</f>
        <v>5</v>
      </c>
      <c r="W25" s="8">
        <f>+SUM('01.20:05.31'!W25)</f>
        <v>3</v>
      </c>
      <c r="X25" s="8">
        <f>+SUM('01.20:05.31'!X25)</f>
        <v>1</v>
      </c>
      <c r="Y25" s="8">
        <f>+SUM('01.20:05.31'!Y25)</f>
        <v>8</v>
      </c>
      <c r="Z25" s="8">
        <f>+SUM('01.20:05.31'!Z25)</f>
        <v>1</v>
      </c>
      <c r="AA25" s="8">
        <f>+SUM('01.20:05.31'!AA25)</f>
        <v>7</v>
      </c>
      <c r="AB25" s="8">
        <f>+SUM('01.20:05.31'!AB25)</f>
        <v>2</v>
      </c>
      <c r="AC25" s="8">
        <f>+SUM('01.20:05.31'!AC25)</f>
        <v>3</v>
      </c>
      <c r="AD25" s="8">
        <f>+SUM('01.20:05.31'!AD25)</f>
        <v>2</v>
      </c>
      <c r="AE25" s="8">
        <f>+SUM('01.20:05.31'!AE25)</f>
        <v>3</v>
      </c>
      <c r="AF25" s="8">
        <f>+SUM('01.20:05.31'!AF25)</f>
        <v>1</v>
      </c>
      <c r="AG25" s="8">
        <f>+SUM('01.20:05.31'!AG25)</f>
        <v>1</v>
      </c>
      <c r="AH25" s="8">
        <f>+SUM('01.20:05.31'!AH25)</f>
        <v>4</v>
      </c>
      <c r="AI25" s="8">
        <f>+SUM('01.20:05.31'!AI25)</f>
        <v>0</v>
      </c>
      <c r="AJ25" s="8">
        <f>+SUM('01.20:05.31'!AJ25)</f>
        <v>2</v>
      </c>
      <c r="AK25" s="8">
        <f>+SUM('01.20:05.31'!AK25)</f>
        <v>10</v>
      </c>
      <c r="AL25" s="8">
        <f>+SUM('01.20:05.31'!AL25)</f>
        <v>7</v>
      </c>
      <c r="AM25" s="8">
        <f>+SUM('01.20:05.31'!AM25)</f>
        <v>0</v>
      </c>
      <c r="AN25" s="8">
        <f>+SUM('01.20:05.31'!AN25)</f>
        <v>6</v>
      </c>
      <c r="AO25" s="8">
        <f>+SUM('01.20:05.31'!AO25)</f>
        <v>8</v>
      </c>
      <c r="AP25" s="8">
        <f>+SUM('01.20:05.31'!AP25)</f>
        <v>1</v>
      </c>
      <c r="AQ25" s="8">
        <f>+SUM('01.20:05.31'!AQ25)</f>
        <v>0</v>
      </c>
      <c r="AR25" s="8">
        <f>+SUM('01.20:05.31'!AR25)</f>
        <v>10</v>
      </c>
      <c r="AS25" s="8">
        <f>+SUM('01.20:05.31'!AS25)</f>
        <v>4</v>
      </c>
      <c r="AT25" s="8">
        <f>+SUM('01.20:05.31'!AT25)</f>
        <v>1</v>
      </c>
      <c r="AU25" s="8">
        <f>+SUM('01.20:05.31'!AU25)</f>
        <v>2</v>
      </c>
      <c r="AV25" s="8">
        <f>+SUM('01.20:05.31'!AV25)</f>
        <v>3</v>
      </c>
      <c r="AW25" s="8">
        <f>+SUM('01.20:05.31'!AW25)</f>
        <v>3</v>
      </c>
      <c r="AX25" s="8">
        <f>+SUM('01.20:05.31'!AX25)</f>
        <v>5</v>
      </c>
      <c r="AY25" s="8">
        <f>+SUM('01.20:05.31'!AY25)</f>
        <v>3</v>
      </c>
      <c r="AZ25" s="8">
        <f>+SUM('01.20:05.31'!AZ25)</f>
        <v>4</v>
      </c>
      <c r="BA25" s="8">
        <f>+SUM('01.20:05.31'!BA25)</f>
        <v>5</v>
      </c>
      <c r="BB25" s="8">
        <f>+SUM('01.20:05.31'!BB25)</f>
        <v>1</v>
      </c>
      <c r="BC25" s="8">
        <f>+SUM('01.20:05.31'!BC25)</f>
        <v>5</v>
      </c>
      <c r="BD25" s="8">
        <f>+SUM('01.20:05.31'!BD25)</f>
        <v>6</v>
      </c>
      <c r="BE25" s="8">
        <f>+SUM('01.20:05.31'!BE25)</f>
        <v>3</v>
      </c>
      <c r="BF25" s="8">
        <f>+SUM('01.20:05.31'!BF25)</f>
        <v>15</v>
      </c>
      <c r="BG25" s="37">
        <v>177</v>
      </c>
      <c r="BH25" s="4">
        <f t="shared" si="1"/>
        <v>53</v>
      </c>
      <c r="BI25" s="4">
        <v>1</v>
      </c>
      <c r="BK25" s="4">
        <v>1</v>
      </c>
      <c r="BM25" s="4">
        <v>4</v>
      </c>
      <c r="BQ25" s="4">
        <v>1</v>
      </c>
      <c r="BS25" s="4">
        <v>5</v>
      </c>
      <c r="BU25" s="4">
        <v>3</v>
      </c>
      <c r="BY25" s="4">
        <v>4</v>
      </c>
      <c r="CA25" s="4">
        <v>8</v>
      </c>
      <c r="CC25" s="4">
        <v>1</v>
      </c>
      <c r="CG25" s="4">
        <v>9</v>
      </c>
      <c r="CI25" s="4">
        <v>2</v>
      </c>
      <c r="CK25" s="4">
        <v>1</v>
      </c>
      <c r="CM25" s="4">
        <v>2</v>
      </c>
      <c r="CO25" s="4">
        <v>3</v>
      </c>
      <c r="CQ25" s="4">
        <v>3</v>
      </c>
      <c r="CS25" s="4">
        <v>4</v>
      </c>
      <c r="CW25" s="4">
        <v>4</v>
      </c>
      <c r="CY25" s="4">
        <v>3</v>
      </c>
      <c r="DC25" s="4">
        <v>5</v>
      </c>
      <c r="DE25" s="4">
        <v>4</v>
      </c>
      <c r="DG25" s="4">
        <v>2</v>
      </c>
      <c r="DI25" s="4">
        <v>10</v>
      </c>
    </row>
    <row r="26" spans="1:113" s="4" customFormat="1" ht="43.5" x14ac:dyDescent="0.45">
      <c r="A26" s="19" t="s">
        <v>71</v>
      </c>
      <c r="B26" s="24" t="s">
        <v>70</v>
      </c>
      <c r="C26" s="9">
        <f t="shared" si="0"/>
        <v>0</v>
      </c>
      <c r="D26" s="8">
        <f>+SUM('01.20:05.31'!D26)</f>
        <v>0</v>
      </c>
      <c r="E26" s="8">
        <f>+SUM('01.20:05.31'!E26)</f>
        <v>0</v>
      </c>
      <c r="F26" s="8">
        <f>+SUM('01.20:05.31'!F26)</f>
        <v>0</v>
      </c>
      <c r="G26" s="8">
        <f>+SUM('01.20:05.31'!G26)</f>
        <v>0</v>
      </c>
      <c r="H26" s="8">
        <f>+SUM('01.20:05.31'!H26)</f>
        <v>0</v>
      </c>
      <c r="I26" s="8">
        <f>+SUM('01.20:05.31'!I26)</f>
        <v>0</v>
      </c>
      <c r="J26" s="8">
        <f>+SUM('01.20:05.31'!J26)</f>
        <v>0</v>
      </c>
      <c r="K26" s="8">
        <f>+SUM('01.20:05.31'!K26)</f>
        <v>0</v>
      </c>
      <c r="L26" s="8">
        <f>+SUM('01.20:05.31'!L26)</f>
        <v>0</v>
      </c>
      <c r="M26" s="8">
        <f>+SUM('01.20:05.31'!M26)</f>
        <v>0</v>
      </c>
      <c r="N26" s="8">
        <f>+SUM('01.20:05.31'!N26)</f>
        <v>0</v>
      </c>
      <c r="O26" s="8">
        <f>+SUM('01.20:05.31'!O26)</f>
        <v>0</v>
      </c>
      <c r="P26" s="8">
        <f>+SUM('01.20:05.31'!P26)</f>
        <v>0</v>
      </c>
      <c r="Q26" s="8">
        <f>+SUM('01.20:05.31'!Q26)</f>
        <v>0</v>
      </c>
      <c r="R26" s="8">
        <f>+SUM('01.20:05.31'!R26)</f>
        <v>0</v>
      </c>
      <c r="S26" s="8">
        <f>+SUM('01.20:05.31'!S26)</f>
        <v>0</v>
      </c>
      <c r="T26" s="8">
        <f>+SUM('01.20:05.31'!T26)</f>
        <v>0</v>
      </c>
      <c r="U26" s="8">
        <f>+SUM('01.20:05.31'!U26)</f>
        <v>0</v>
      </c>
      <c r="V26" s="8">
        <f>+SUM('01.20:05.31'!V26)</f>
        <v>0</v>
      </c>
      <c r="W26" s="8">
        <f>+SUM('01.20:05.31'!W26)</f>
        <v>0</v>
      </c>
      <c r="X26" s="8">
        <f>+SUM('01.20:05.31'!X26)</f>
        <v>0</v>
      </c>
      <c r="Y26" s="8">
        <f>+SUM('01.20:05.31'!Y26)</f>
        <v>0</v>
      </c>
      <c r="Z26" s="8">
        <f>+SUM('01.20:05.31'!Z26)</f>
        <v>0</v>
      </c>
      <c r="AA26" s="8">
        <f>+SUM('01.20:05.31'!AA26)</f>
        <v>0</v>
      </c>
      <c r="AB26" s="8">
        <f>+SUM('01.20:05.31'!AB26)</f>
        <v>0</v>
      </c>
      <c r="AC26" s="8">
        <f>+SUM('01.20:05.31'!AC26)</f>
        <v>0</v>
      </c>
      <c r="AD26" s="8">
        <f>+SUM('01.20:05.31'!AD26)</f>
        <v>0</v>
      </c>
      <c r="AE26" s="8">
        <f>+SUM('01.20:05.31'!AE26)</f>
        <v>0</v>
      </c>
      <c r="AF26" s="8">
        <f>+SUM('01.20:05.31'!AF26)</f>
        <v>0</v>
      </c>
      <c r="AG26" s="8">
        <f>+SUM('01.20:05.31'!AG26)</f>
        <v>0</v>
      </c>
      <c r="AH26" s="8">
        <f>+SUM('01.20:05.31'!AH26)</f>
        <v>0</v>
      </c>
      <c r="AI26" s="8">
        <f>+SUM('01.20:05.31'!AI26)</f>
        <v>0</v>
      </c>
      <c r="AJ26" s="8">
        <f>+SUM('01.20:05.31'!AJ26)</f>
        <v>0</v>
      </c>
      <c r="AK26" s="8">
        <f>+SUM('01.20:05.31'!AK26)</f>
        <v>0</v>
      </c>
      <c r="AL26" s="8">
        <f>+SUM('01.20:05.31'!AL26)</f>
        <v>0</v>
      </c>
      <c r="AM26" s="8">
        <f>+SUM('01.20:05.31'!AM26)</f>
        <v>0</v>
      </c>
      <c r="AN26" s="8">
        <f>+SUM('01.20:05.31'!AN26)</f>
        <v>0</v>
      </c>
      <c r="AO26" s="8">
        <f>+SUM('01.20:05.31'!AO26)</f>
        <v>0</v>
      </c>
      <c r="AP26" s="8">
        <f>+SUM('01.20:05.31'!AP26)</f>
        <v>0</v>
      </c>
      <c r="AQ26" s="8">
        <f>+SUM('01.20:05.31'!AQ26)</f>
        <v>0</v>
      </c>
      <c r="AR26" s="8">
        <f>+SUM('01.20:05.31'!AR26)</f>
        <v>0</v>
      </c>
      <c r="AS26" s="8">
        <f>+SUM('01.20:05.31'!AS26)</f>
        <v>0</v>
      </c>
      <c r="AT26" s="8">
        <f>+SUM('01.20:05.31'!AT26)</f>
        <v>0</v>
      </c>
      <c r="AU26" s="8">
        <f>+SUM('01.20:05.31'!AU26)</f>
        <v>0</v>
      </c>
      <c r="AV26" s="8">
        <f>+SUM('01.20:05.31'!AV26)</f>
        <v>0</v>
      </c>
      <c r="AW26" s="8">
        <f>+SUM('01.20:05.31'!AW26)</f>
        <v>0</v>
      </c>
      <c r="AX26" s="8">
        <f>+SUM('01.20:05.31'!AX26)</f>
        <v>0</v>
      </c>
      <c r="AY26" s="8">
        <f>+SUM('01.20:05.31'!AY26)</f>
        <v>0</v>
      </c>
      <c r="AZ26" s="8">
        <f>+SUM('01.20:05.31'!AZ26)</f>
        <v>0</v>
      </c>
      <c r="BA26" s="8">
        <f>+SUM('01.20:05.31'!BA26)</f>
        <v>0</v>
      </c>
      <c r="BB26" s="8">
        <f>+SUM('01.20:05.31'!BB26)</f>
        <v>0</v>
      </c>
      <c r="BC26" s="8">
        <f>+SUM('01.20:05.31'!BC26)</f>
        <v>0</v>
      </c>
      <c r="BD26" s="8">
        <f>+SUM('01.20:05.31'!BD26)</f>
        <v>0</v>
      </c>
      <c r="BE26" s="8">
        <f>+SUM('01.20:05.31'!BE26)</f>
        <v>0</v>
      </c>
      <c r="BF26" s="8">
        <f>+SUM('01.20:05.31'!BF26)</f>
        <v>0</v>
      </c>
      <c r="BG26" s="37">
        <v>0</v>
      </c>
      <c r="BH26" s="4">
        <f t="shared" si="1"/>
        <v>0</v>
      </c>
    </row>
    <row r="27" spans="1:113" s="4" customFormat="1" ht="43.5" x14ac:dyDescent="0.45">
      <c r="A27" s="19" t="s">
        <v>73</v>
      </c>
      <c r="B27" s="24" t="s">
        <v>72</v>
      </c>
      <c r="C27" s="9">
        <f t="shared" si="0"/>
        <v>0</v>
      </c>
      <c r="D27" s="8">
        <f>+SUM('01.20:05.31'!D27)</f>
        <v>0</v>
      </c>
      <c r="E27" s="8">
        <f>+SUM('01.20:05.31'!E27)</f>
        <v>0</v>
      </c>
      <c r="F27" s="8">
        <f>+SUM('01.20:05.31'!F27)</f>
        <v>0</v>
      </c>
      <c r="G27" s="8">
        <f>+SUM('01.20:05.31'!G27)</f>
        <v>0</v>
      </c>
      <c r="H27" s="8">
        <f>+SUM('01.20:05.31'!H27)</f>
        <v>0</v>
      </c>
      <c r="I27" s="8">
        <f>+SUM('01.20:05.31'!I27)</f>
        <v>0</v>
      </c>
      <c r="J27" s="8">
        <f>+SUM('01.20:05.31'!J27)</f>
        <v>0</v>
      </c>
      <c r="K27" s="8">
        <f>+SUM('01.20:05.31'!K27)</f>
        <v>0</v>
      </c>
      <c r="L27" s="8">
        <f>+SUM('01.20:05.31'!L27)</f>
        <v>0</v>
      </c>
      <c r="M27" s="8">
        <f>+SUM('01.20:05.31'!M27)</f>
        <v>0</v>
      </c>
      <c r="N27" s="8">
        <f>+SUM('01.20:05.31'!N27)</f>
        <v>0</v>
      </c>
      <c r="O27" s="8">
        <f>+SUM('01.20:05.31'!O27)</f>
        <v>0</v>
      </c>
      <c r="P27" s="8">
        <f>+SUM('01.20:05.31'!P27)</f>
        <v>0</v>
      </c>
      <c r="Q27" s="8">
        <f>+SUM('01.20:05.31'!Q27)</f>
        <v>0</v>
      </c>
      <c r="R27" s="8">
        <f>+SUM('01.20:05.31'!R27)</f>
        <v>0</v>
      </c>
      <c r="S27" s="8">
        <f>+SUM('01.20:05.31'!S27)</f>
        <v>0</v>
      </c>
      <c r="T27" s="8">
        <f>+SUM('01.20:05.31'!T27)</f>
        <v>0</v>
      </c>
      <c r="U27" s="8">
        <f>+SUM('01.20:05.31'!U27)</f>
        <v>0</v>
      </c>
      <c r="V27" s="8">
        <f>+SUM('01.20:05.31'!V27)</f>
        <v>0</v>
      </c>
      <c r="W27" s="8">
        <f>+SUM('01.20:05.31'!W27)</f>
        <v>0</v>
      </c>
      <c r="X27" s="8">
        <f>+SUM('01.20:05.31'!X27)</f>
        <v>0</v>
      </c>
      <c r="Y27" s="8">
        <f>+SUM('01.20:05.31'!Y27)</f>
        <v>0</v>
      </c>
      <c r="Z27" s="8">
        <f>+SUM('01.20:05.31'!Z27)</f>
        <v>0</v>
      </c>
      <c r="AA27" s="8">
        <f>+SUM('01.20:05.31'!AA27)</f>
        <v>0</v>
      </c>
      <c r="AB27" s="8">
        <f>+SUM('01.20:05.31'!AB27)</f>
        <v>0</v>
      </c>
      <c r="AC27" s="8">
        <f>+SUM('01.20:05.31'!AC27)</f>
        <v>0</v>
      </c>
      <c r="AD27" s="8">
        <f>+SUM('01.20:05.31'!AD27)</f>
        <v>0</v>
      </c>
      <c r="AE27" s="8">
        <f>+SUM('01.20:05.31'!AE27)</f>
        <v>0</v>
      </c>
      <c r="AF27" s="8">
        <f>+SUM('01.20:05.31'!AF27)</f>
        <v>0</v>
      </c>
      <c r="AG27" s="8">
        <f>+SUM('01.20:05.31'!AG27)</f>
        <v>0</v>
      </c>
      <c r="AH27" s="8">
        <f>+SUM('01.20:05.31'!AH27)</f>
        <v>0</v>
      </c>
      <c r="AI27" s="8">
        <f>+SUM('01.20:05.31'!AI27)</f>
        <v>0</v>
      </c>
      <c r="AJ27" s="8">
        <f>+SUM('01.20:05.31'!AJ27)</f>
        <v>0</v>
      </c>
      <c r="AK27" s="8">
        <f>+SUM('01.20:05.31'!AK27)</f>
        <v>0</v>
      </c>
      <c r="AL27" s="8">
        <f>+SUM('01.20:05.31'!AL27)</f>
        <v>0</v>
      </c>
      <c r="AM27" s="8">
        <f>+SUM('01.20:05.31'!AM27)</f>
        <v>0</v>
      </c>
      <c r="AN27" s="8">
        <f>+SUM('01.20:05.31'!AN27)</f>
        <v>0</v>
      </c>
      <c r="AO27" s="8">
        <f>+SUM('01.20:05.31'!AO27)</f>
        <v>0</v>
      </c>
      <c r="AP27" s="8">
        <f>+SUM('01.20:05.31'!AP27)</f>
        <v>0</v>
      </c>
      <c r="AQ27" s="8">
        <f>+SUM('01.20:05.31'!AQ27)</f>
        <v>0</v>
      </c>
      <c r="AR27" s="8">
        <f>+SUM('01.20:05.31'!AR27)</f>
        <v>0</v>
      </c>
      <c r="AS27" s="8">
        <f>+SUM('01.20:05.31'!AS27)</f>
        <v>0</v>
      </c>
      <c r="AT27" s="8">
        <f>+SUM('01.20:05.31'!AT27)</f>
        <v>0</v>
      </c>
      <c r="AU27" s="8">
        <f>+SUM('01.20:05.31'!AU27)</f>
        <v>0</v>
      </c>
      <c r="AV27" s="8">
        <f>+SUM('01.20:05.31'!AV27)</f>
        <v>0</v>
      </c>
      <c r="AW27" s="8">
        <f>+SUM('01.20:05.31'!AW27)</f>
        <v>0</v>
      </c>
      <c r="AX27" s="8">
        <f>+SUM('01.20:05.31'!AX27)</f>
        <v>0</v>
      </c>
      <c r="AY27" s="8">
        <f>+SUM('01.20:05.31'!AY27)</f>
        <v>0</v>
      </c>
      <c r="AZ27" s="8">
        <f>+SUM('01.20:05.31'!AZ27)</f>
        <v>0</v>
      </c>
      <c r="BA27" s="8">
        <f>+SUM('01.20:05.31'!BA27)</f>
        <v>0</v>
      </c>
      <c r="BB27" s="8">
        <f>+SUM('01.20:05.31'!BB27)</f>
        <v>0</v>
      </c>
      <c r="BC27" s="8">
        <f>+SUM('01.20:05.31'!BC27)</f>
        <v>0</v>
      </c>
      <c r="BD27" s="8">
        <f>+SUM('01.20:05.31'!BD27)</f>
        <v>0</v>
      </c>
      <c r="BE27" s="8">
        <f>+SUM('01.20:05.31'!BE27)</f>
        <v>0</v>
      </c>
      <c r="BF27" s="8">
        <f>+SUM('01.20:05.31'!BF27)</f>
        <v>0</v>
      </c>
      <c r="BG27" s="37">
        <v>0</v>
      </c>
      <c r="BH27" s="4">
        <f t="shared" si="1"/>
        <v>0</v>
      </c>
    </row>
    <row r="28" spans="1:113" s="4" customFormat="1" ht="43.5" x14ac:dyDescent="0.45">
      <c r="A28" s="19" t="s">
        <v>74</v>
      </c>
      <c r="B28" s="24" t="s">
        <v>75</v>
      </c>
      <c r="C28" s="9">
        <f t="shared" si="0"/>
        <v>158</v>
      </c>
      <c r="D28" s="5">
        <f>+SUM('01.20:05.31'!D28)</f>
        <v>3</v>
      </c>
      <c r="E28" s="5">
        <f>+SUM('01.20:05.31'!E28)</f>
        <v>1</v>
      </c>
      <c r="F28" s="5">
        <f>+SUM('01.20:05.31'!F28)</f>
        <v>1</v>
      </c>
      <c r="G28" s="5">
        <f>+SUM('01.20:05.31'!G28)</f>
        <v>3</v>
      </c>
      <c r="H28" s="5">
        <f>+SUM('01.20:05.31'!H28)</f>
        <v>6</v>
      </c>
      <c r="I28" s="5">
        <f>+SUM('01.20:05.31'!I28)</f>
        <v>2</v>
      </c>
      <c r="J28" s="5">
        <f>+SUM('01.20:05.31'!J28)</f>
        <v>2</v>
      </c>
      <c r="K28" s="5">
        <f>+SUM('01.20:05.31'!K28)</f>
        <v>1</v>
      </c>
      <c r="L28" s="5">
        <f>+SUM('01.20:05.31'!L28)</f>
        <v>2</v>
      </c>
      <c r="M28" s="5">
        <f>+SUM('01.20:05.31'!M28)</f>
        <v>4</v>
      </c>
      <c r="N28" s="5">
        <f>+SUM('01.20:05.31'!N28)</f>
        <v>6</v>
      </c>
      <c r="O28" s="5">
        <f>+SUM('01.20:05.31'!O28)</f>
        <v>3</v>
      </c>
      <c r="P28" s="5">
        <f>+SUM('01.20:05.31'!P28)</f>
        <v>2</v>
      </c>
      <c r="Q28" s="5">
        <f>+SUM('01.20:05.31'!Q28)</f>
        <v>0</v>
      </c>
      <c r="R28" s="5">
        <f>+SUM('01.20:05.31'!R28)</f>
        <v>6</v>
      </c>
      <c r="S28" s="5">
        <f>+SUM('01.20:05.31'!S28)</f>
        <v>2</v>
      </c>
      <c r="T28" s="5">
        <f>+SUM('01.20:05.31'!T28)</f>
        <v>0</v>
      </c>
      <c r="U28" s="5">
        <f>+SUM('01.20:05.31'!U28)</f>
        <v>3</v>
      </c>
      <c r="V28" s="5">
        <f>+SUM('01.20:05.31'!V28)</f>
        <v>4</v>
      </c>
      <c r="W28" s="5">
        <f>+SUM('01.20:05.31'!W28)</f>
        <v>1</v>
      </c>
      <c r="X28" s="5">
        <f>+SUM('01.20:05.31'!X28)</f>
        <v>4</v>
      </c>
      <c r="Y28" s="5">
        <f>+SUM('01.20:05.31'!Y28)</f>
        <v>6</v>
      </c>
      <c r="Z28" s="5">
        <f>+SUM('01.20:05.31'!Z28)</f>
        <v>2</v>
      </c>
      <c r="AA28" s="5">
        <f>+SUM('01.20:05.31'!AA28)</f>
        <v>7</v>
      </c>
      <c r="AB28" s="5">
        <f>+SUM('01.20:05.31'!AB28)</f>
        <v>1</v>
      </c>
      <c r="AC28" s="5">
        <f>+SUM('01.20:05.31'!AC28)</f>
        <v>4</v>
      </c>
      <c r="AD28" s="5">
        <f>+SUM('01.20:05.31'!AD28)</f>
        <v>2</v>
      </c>
      <c r="AE28" s="5">
        <f>+SUM('01.20:05.31'!AE28)</f>
        <v>1</v>
      </c>
      <c r="AF28" s="5">
        <f>+SUM('01.20:05.31'!AF28)</f>
        <v>5</v>
      </c>
      <c r="AG28" s="5">
        <f>+SUM('01.20:05.31'!AG28)</f>
        <v>7</v>
      </c>
      <c r="AH28" s="5">
        <f>+SUM('01.20:05.31'!AH28)</f>
        <v>2</v>
      </c>
      <c r="AI28" s="5">
        <f>+SUM('01.20:05.31'!AI28)</f>
        <v>4</v>
      </c>
      <c r="AJ28" s="5">
        <f>+SUM('01.20:05.31'!AJ28)</f>
        <v>2</v>
      </c>
      <c r="AK28" s="5">
        <f>+SUM('01.20:05.31'!AK28)</f>
        <v>2</v>
      </c>
      <c r="AL28" s="5">
        <f>+SUM('01.20:05.31'!AL28)</f>
        <v>3</v>
      </c>
      <c r="AM28" s="5">
        <f>+SUM('01.20:05.31'!AM28)</f>
        <v>4</v>
      </c>
      <c r="AN28" s="5">
        <f>+SUM('01.20:05.31'!AN28)</f>
        <v>4</v>
      </c>
      <c r="AO28" s="5">
        <f>+SUM('01.20:05.31'!AO28)</f>
        <v>2</v>
      </c>
      <c r="AP28" s="5">
        <f>+SUM('01.20:05.31'!AP28)</f>
        <v>3</v>
      </c>
      <c r="AQ28" s="5">
        <f>+SUM('01.20:05.31'!AQ28)</f>
        <v>4</v>
      </c>
      <c r="AR28" s="5">
        <f>+SUM('01.20:05.31'!AR28)</f>
        <v>1</v>
      </c>
      <c r="AS28" s="5">
        <f>+SUM('01.20:05.31'!AS28)</f>
        <v>3</v>
      </c>
      <c r="AT28" s="5">
        <f>+SUM('01.20:05.31'!AT28)</f>
        <v>1</v>
      </c>
      <c r="AU28" s="5">
        <f>+SUM('01.20:05.31'!AU28)</f>
        <v>2</v>
      </c>
      <c r="AV28" s="5">
        <f>+SUM('01.20:05.31'!AV28)</f>
        <v>4</v>
      </c>
      <c r="AW28" s="5">
        <f>+SUM('01.20:05.31'!AW28)</f>
        <v>4</v>
      </c>
      <c r="AX28" s="5">
        <f>+SUM('01.20:05.31'!AX28)</f>
        <v>5</v>
      </c>
      <c r="AY28" s="5">
        <f>+SUM('01.20:05.31'!AY28)</f>
        <v>1</v>
      </c>
      <c r="AZ28" s="5">
        <f>+SUM('01.20:05.31'!AZ28)</f>
        <v>2</v>
      </c>
      <c r="BA28" s="5">
        <f>+SUM('01.20:05.31'!BA28)</f>
        <v>0</v>
      </c>
      <c r="BB28" s="5">
        <f>+SUM('01.20:05.31'!BB28)</f>
        <v>1</v>
      </c>
      <c r="BC28" s="5">
        <f>+SUM('01.20:05.31'!BC28)</f>
        <v>1</v>
      </c>
      <c r="BD28" s="5">
        <f>+SUM('01.20:05.31'!BD28)</f>
        <v>5</v>
      </c>
      <c r="BE28" s="5">
        <f>+SUM('01.20:05.31'!BE28)</f>
        <v>3</v>
      </c>
      <c r="BF28" s="5">
        <f>+SUM('01.20:05.31'!BF28)</f>
        <v>4</v>
      </c>
      <c r="BG28" s="37">
        <v>64</v>
      </c>
      <c r="BH28" s="4">
        <f t="shared" si="1"/>
        <v>94</v>
      </c>
      <c r="BI28" s="4">
        <v>3</v>
      </c>
      <c r="BK28" s="4">
        <v>3</v>
      </c>
      <c r="BO28" s="4">
        <v>1</v>
      </c>
      <c r="BV28" s="4">
        <v>1</v>
      </c>
      <c r="BW28" s="4">
        <v>2</v>
      </c>
      <c r="BY28" s="4">
        <v>3</v>
      </c>
      <c r="CA28" s="4">
        <v>1</v>
      </c>
      <c r="CE28" s="4">
        <v>2</v>
      </c>
      <c r="CG28" s="4">
        <v>1</v>
      </c>
      <c r="CO28" s="4">
        <v>1</v>
      </c>
      <c r="CQ28" s="4">
        <v>1</v>
      </c>
      <c r="CS28" s="4">
        <v>2</v>
      </c>
      <c r="DA28" s="4">
        <v>1</v>
      </c>
      <c r="DC28" s="4">
        <v>1</v>
      </c>
      <c r="DE28" s="4">
        <v>1</v>
      </c>
      <c r="DF28" s="4">
        <v>1</v>
      </c>
      <c r="DG28" s="4">
        <v>2</v>
      </c>
      <c r="DI28" s="4">
        <v>2</v>
      </c>
    </row>
    <row r="29" spans="1:113" s="4" customFormat="1" ht="43.5" x14ac:dyDescent="0.45">
      <c r="A29" s="60" t="s">
        <v>139</v>
      </c>
      <c r="B29" s="26" t="s">
        <v>97</v>
      </c>
      <c r="C29" s="9">
        <f t="shared" si="0"/>
        <v>32</v>
      </c>
      <c r="D29" s="8">
        <f>+SUM('01.20:05.31'!D29)</f>
        <v>0</v>
      </c>
      <c r="E29" s="8">
        <f>+SUM('01.20:05.31'!E29)</f>
        <v>0</v>
      </c>
      <c r="F29" s="8">
        <f>+SUM('01.20:05.31'!F29)</f>
        <v>0</v>
      </c>
      <c r="G29" s="8">
        <f>+SUM('01.20:05.31'!G29)</f>
        <v>0</v>
      </c>
      <c r="H29" s="8">
        <f>+SUM('01.20:05.31'!H29)</f>
        <v>2</v>
      </c>
      <c r="I29" s="8">
        <f>+SUM('01.20:05.31'!I29)</f>
        <v>1</v>
      </c>
      <c r="J29" s="8">
        <f>+SUM('01.20:05.31'!J29)</f>
        <v>0</v>
      </c>
      <c r="K29" s="8">
        <f>+SUM('01.20:05.31'!K29)</f>
        <v>0</v>
      </c>
      <c r="L29" s="8">
        <f>+SUM('01.20:05.31'!L29)</f>
        <v>1</v>
      </c>
      <c r="M29" s="8">
        <f>+SUM('01.20:05.31'!M29)</f>
        <v>0</v>
      </c>
      <c r="N29" s="8">
        <f>+SUM('01.20:05.31'!N29)</f>
        <v>0</v>
      </c>
      <c r="O29" s="8">
        <f>+SUM('01.20:05.31'!O29)</f>
        <v>0</v>
      </c>
      <c r="P29" s="8">
        <f>+SUM('01.20:05.31'!P29)</f>
        <v>0</v>
      </c>
      <c r="Q29" s="8">
        <f>+SUM('01.20:05.31'!Q29)</f>
        <v>0</v>
      </c>
      <c r="R29" s="8">
        <f>+SUM('01.20:05.31'!R29)</f>
        <v>1</v>
      </c>
      <c r="S29" s="8">
        <f>+SUM('01.20:05.31'!S29)</f>
        <v>0</v>
      </c>
      <c r="T29" s="8">
        <f>+SUM('01.20:05.31'!T29)</f>
        <v>0</v>
      </c>
      <c r="U29" s="8">
        <f>+SUM('01.20:05.31'!U29)</f>
        <v>1</v>
      </c>
      <c r="V29" s="8">
        <f>+SUM('01.20:05.31'!V29)</f>
        <v>0</v>
      </c>
      <c r="W29" s="8">
        <f>+SUM('01.20:05.31'!W29)</f>
        <v>0</v>
      </c>
      <c r="X29" s="8">
        <f>+SUM('01.20:05.31'!X29)</f>
        <v>1</v>
      </c>
      <c r="Y29" s="8">
        <f>+SUM('01.20:05.31'!Y29)</f>
        <v>1</v>
      </c>
      <c r="Z29" s="8">
        <f>+SUM('01.20:05.31'!Z29)</f>
        <v>1</v>
      </c>
      <c r="AA29" s="8">
        <f>+SUM('01.20:05.31'!AA29)</f>
        <v>0</v>
      </c>
      <c r="AB29" s="8">
        <f>+SUM('01.20:05.31'!AB29)</f>
        <v>1</v>
      </c>
      <c r="AC29" s="8">
        <f>+SUM('01.20:05.31'!AC29)</f>
        <v>0</v>
      </c>
      <c r="AD29" s="8">
        <f>+SUM('01.20:05.31'!AD29)</f>
        <v>0</v>
      </c>
      <c r="AE29" s="8">
        <f>+SUM('01.20:05.31'!AE29)</f>
        <v>0</v>
      </c>
      <c r="AF29" s="8">
        <f>+SUM('01.20:05.31'!AF29)</f>
        <v>2</v>
      </c>
      <c r="AG29" s="8">
        <f>+SUM('01.20:05.31'!AG29)</f>
        <v>5</v>
      </c>
      <c r="AH29" s="8">
        <f>+SUM('01.20:05.31'!AH29)</f>
        <v>1</v>
      </c>
      <c r="AI29" s="8">
        <f>+SUM('01.20:05.31'!AI29)</f>
        <v>1</v>
      </c>
      <c r="AJ29" s="8">
        <f>+SUM('01.20:05.31'!AJ29)</f>
        <v>0</v>
      </c>
      <c r="AK29" s="8">
        <f>+SUM('01.20:05.31'!AK29)</f>
        <v>0</v>
      </c>
      <c r="AL29" s="8">
        <f>+SUM('01.20:05.31'!AL29)</f>
        <v>0</v>
      </c>
      <c r="AM29" s="8">
        <f>+SUM('01.20:05.31'!AM29)</f>
        <v>0</v>
      </c>
      <c r="AN29" s="8">
        <f>+SUM('01.20:05.31'!AN29)</f>
        <v>0</v>
      </c>
      <c r="AO29" s="8">
        <f>+SUM('01.20:05.31'!AO29)</f>
        <v>0</v>
      </c>
      <c r="AP29" s="8">
        <f>+SUM('01.20:05.31'!AP29)</f>
        <v>0</v>
      </c>
      <c r="AQ29" s="8">
        <f>+SUM('01.20:05.31'!AQ29)</f>
        <v>3</v>
      </c>
      <c r="AR29" s="8">
        <f>+SUM('01.20:05.31'!AR29)</f>
        <v>0</v>
      </c>
      <c r="AS29" s="8">
        <f>+SUM('01.20:05.31'!AS29)</f>
        <v>0</v>
      </c>
      <c r="AT29" s="8">
        <f>+SUM('01.20:05.31'!AT29)</f>
        <v>0</v>
      </c>
      <c r="AU29" s="8">
        <f>+SUM('01.20:05.31'!AU29)</f>
        <v>0</v>
      </c>
      <c r="AV29" s="8">
        <f>+SUM('01.20:05.31'!AV29)</f>
        <v>2</v>
      </c>
      <c r="AW29" s="8">
        <f>+SUM('01.20:05.31'!AW29)</f>
        <v>0</v>
      </c>
      <c r="AX29" s="8">
        <f>+SUM('01.20:05.31'!AX29)</f>
        <v>3</v>
      </c>
      <c r="AY29" s="8">
        <f>+SUM('01.20:05.31'!AY29)</f>
        <v>1</v>
      </c>
      <c r="AZ29" s="8">
        <f>+SUM('01.20:05.31'!AZ29)</f>
        <v>0</v>
      </c>
      <c r="BA29" s="8">
        <f>+SUM('01.20:05.31'!BA29)</f>
        <v>0</v>
      </c>
      <c r="BB29" s="8">
        <f>+SUM('01.20:05.31'!BB29)</f>
        <v>1</v>
      </c>
      <c r="BC29" s="8">
        <f>+SUM('01.20:05.31'!BC29)</f>
        <v>0</v>
      </c>
      <c r="BD29" s="8">
        <f>+SUM('01.20:05.31'!BD29)</f>
        <v>2</v>
      </c>
      <c r="BE29" s="8">
        <f>+SUM('01.20:05.31'!BE29)</f>
        <v>0</v>
      </c>
      <c r="BF29" s="8">
        <f>+SUM('01.20:05.31'!BF29)</f>
        <v>1</v>
      </c>
      <c r="BG29" s="37">
        <v>15</v>
      </c>
      <c r="BH29" s="4">
        <f t="shared" si="1"/>
        <v>17</v>
      </c>
      <c r="BI29" s="4">
        <v>1</v>
      </c>
      <c r="BK29" s="4">
        <v>2</v>
      </c>
      <c r="CE29" s="4">
        <v>2</v>
      </c>
      <c r="CS29" s="4">
        <v>2</v>
      </c>
      <c r="DA29" s="4">
        <v>1</v>
      </c>
      <c r="DI29" s="4">
        <v>1</v>
      </c>
    </row>
    <row r="30" spans="1:113" s="4" customFormat="1" x14ac:dyDescent="0.45">
      <c r="A30" s="61"/>
      <c r="B30" s="27" t="s">
        <v>98</v>
      </c>
      <c r="C30" s="9">
        <f t="shared" si="0"/>
        <v>62</v>
      </c>
      <c r="D30" s="8">
        <f>+SUM('01.20:05.31'!D30)</f>
        <v>1</v>
      </c>
      <c r="E30" s="8">
        <f>+SUM('01.20:05.31'!E30)</f>
        <v>0</v>
      </c>
      <c r="F30" s="8">
        <f>+SUM('01.20:05.31'!F30)</f>
        <v>1</v>
      </c>
      <c r="G30" s="8">
        <f>+SUM('01.20:05.31'!G30)</f>
        <v>2</v>
      </c>
      <c r="H30" s="8">
        <f>+SUM('01.20:05.31'!H30)</f>
        <v>2</v>
      </c>
      <c r="I30" s="8">
        <f>+SUM('01.20:05.31'!I30)</f>
        <v>0</v>
      </c>
      <c r="J30" s="8">
        <f>+SUM('01.20:05.31'!J30)</f>
        <v>0</v>
      </c>
      <c r="K30" s="8">
        <f>+SUM('01.20:05.31'!K30)</f>
        <v>0</v>
      </c>
      <c r="L30" s="8">
        <f>+SUM('01.20:05.31'!L30)</f>
        <v>1</v>
      </c>
      <c r="M30" s="8">
        <f>+SUM('01.20:05.31'!M30)</f>
        <v>2</v>
      </c>
      <c r="N30" s="8">
        <f>+SUM('01.20:05.31'!N30)</f>
        <v>3</v>
      </c>
      <c r="O30" s="8">
        <f>+SUM('01.20:05.31'!O30)</f>
        <v>3</v>
      </c>
      <c r="P30" s="8">
        <f>+SUM('01.20:05.31'!P30)</f>
        <v>1</v>
      </c>
      <c r="Q30" s="8">
        <f>+SUM('01.20:05.31'!Q30)</f>
        <v>0</v>
      </c>
      <c r="R30" s="8">
        <f>+SUM('01.20:05.31'!R30)</f>
        <v>2</v>
      </c>
      <c r="S30" s="8">
        <f>+SUM('01.20:05.31'!S30)</f>
        <v>1</v>
      </c>
      <c r="T30" s="8">
        <f>+SUM('01.20:05.31'!T30)</f>
        <v>0</v>
      </c>
      <c r="U30" s="8">
        <f>+SUM('01.20:05.31'!U30)</f>
        <v>2</v>
      </c>
      <c r="V30" s="8">
        <f>+SUM('01.20:05.31'!V30)</f>
        <v>4</v>
      </c>
      <c r="W30" s="8">
        <f>+SUM('01.20:05.31'!W30)</f>
        <v>0</v>
      </c>
      <c r="X30" s="8">
        <f>+SUM('01.20:05.31'!X30)</f>
        <v>1</v>
      </c>
      <c r="Y30" s="8">
        <f>+SUM('01.20:05.31'!Y30)</f>
        <v>4</v>
      </c>
      <c r="Z30" s="8">
        <f>+SUM('01.20:05.31'!Z30)</f>
        <v>1</v>
      </c>
      <c r="AA30" s="8">
        <f>+SUM('01.20:05.31'!AA30)</f>
        <v>2</v>
      </c>
      <c r="AB30" s="8">
        <f>+SUM('01.20:05.31'!AB30)</f>
        <v>0</v>
      </c>
      <c r="AC30" s="8">
        <f>+SUM('01.20:05.31'!AC30)</f>
        <v>4</v>
      </c>
      <c r="AD30" s="8">
        <f>+SUM('01.20:05.31'!AD30)</f>
        <v>1</v>
      </c>
      <c r="AE30" s="8">
        <f>+SUM('01.20:05.31'!AE30)</f>
        <v>0</v>
      </c>
      <c r="AF30" s="8">
        <f>+SUM('01.20:05.31'!AF30)</f>
        <v>0</v>
      </c>
      <c r="AG30" s="8">
        <f>+SUM('01.20:05.31'!AG30)</f>
        <v>0</v>
      </c>
      <c r="AH30" s="8">
        <f>+SUM('01.20:05.31'!AH30)</f>
        <v>1</v>
      </c>
      <c r="AI30" s="8">
        <f>+SUM('01.20:05.31'!AI30)</f>
        <v>2</v>
      </c>
      <c r="AJ30" s="8">
        <f>+SUM('01.20:05.31'!AJ30)</f>
        <v>0</v>
      </c>
      <c r="AK30" s="8">
        <f>+SUM('01.20:05.31'!AK30)</f>
        <v>1</v>
      </c>
      <c r="AL30" s="8">
        <f>+SUM('01.20:05.31'!AL30)</f>
        <v>3</v>
      </c>
      <c r="AM30" s="8">
        <f>+SUM('01.20:05.31'!AM30)</f>
        <v>1</v>
      </c>
      <c r="AN30" s="8">
        <f>+SUM('01.20:05.31'!AN30)</f>
        <v>2</v>
      </c>
      <c r="AO30" s="8">
        <f>+SUM('01.20:05.31'!AO30)</f>
        <v>1</v>
      </c>
      <c r="AP30" s="8">
        <f>+SUM('01.20:05.31'!AP30)</f>
        <v>3</v>
      </c>
      <c r="AQ30" s="8">
        <f>+SUM('01.20:05.31'!AQ30)</f>
        <v>1</v>
      </c>
      <c r="AR30" s="8">
        <f>+SUM('01.20:05.31'!AR30)</f>
        <v>0</v>
      </c>
      <c r="AS30" s="8">
        <f>+SUM('01.20:05.31'!AS30)</f>
        <v>1</v>
      </c>
      <c r="AT30" s="8">
        <f>+SUM('01.20:05.31'!AT30)</f>
        <v>1</v>
      </c>
      <c r="AU30" s="8">
        <f>+SUM('01.20:05.31'!AU30)</f>
        <v>1</v>
      </c>
      <c r="AV30" s="8">
        <f>+SUM('01.20:05.31'!AV30)</f>
        <v>0</v>
      </c>
      <c r="AW30" s="8">
        <f>+SUM('01.20:05.31'!AW30)</f>
        <v>0</v>
      </c>
      <c r="AX30" s="8">
        <f>+SUM('01.20:05.31'!AX30)</f>
        <v>1</v>
      </c>
      <c r="AY30" s="8">
        <f>+SUM('01.20:05.31'!AY30)</f>
        <v>0</v>
      </c>
      <c r="AZ30" s="8">
        <f>+SUM('01.20:05.31'!AZ30)</f>
        <v>1</v>
      </c>
      <c r="BA30" s="8">
        <f>+SUM('01.20:05.31'!BA30)</f>
        <v>0</v>
      </c>
      <c r="BB30" s="8">
        <f>+SUM('01.20:05.31'!BB30)</f>
        <v>0</v>
      </c>
      <c r="BC30" s="8">
        <f>+SUM('01.20:05.31'!BC30)</f>
        <v>0</v>
      </c>
      <c r="BD30" s="8">
        <f>+SUM('01.20:05.31'!BD30)</f>
        <v>2</v>
      </c>
      <c r="BE30" s="8">
        <f>+SUM('01.20:05.31'!BE30)</f>
        <v>2</v>
      </c>
      <c r="BF30" s="8">
        <f>+SUM('01.20:05.31'!BF30)</f>
        <v>0</v>
      </c>
      <c r="BG30" s="37">
        <v>19</v>
      </c>
      <c r="BH30" s="4">
        <f t="shared" si="1"/>
        <v>43</v>
      </c>
      <c r="BY30" s="4">
        <v>1</v>
      </c>
      <c r="DG30" s="4">
        <v>1</v>
      </c>
    </row>
    <row r="31" spans="1:113" s="4" customFormat="1" ht="43.5" x14ac:dyDescent="0.45">
      <c r="A31" s="61"/>
      <c r="B31" s="27" t="s">
        <v>99</v>
      </c>
      <c r="C31" s="9">
        <f t="shared" si="0"/>
        <v>0</v>
      </c>
      <c r="D31" s="8">
        <f>+SUM('01.20:05.31'!D31)</f>
        <v>0</v>
      </c>
      <c r="E31" s="8">
        <f>+SUM('01.20:05.31'!E31)</f>
        <v>0</v>
      </c>
      <c r="F31" s="8">
        <f>+SUM('01.20:05.31'!F31)</f>
        <v>0</v>
      </c>
      <c r="G31" s="8">
        <f>+SUM('01.20:05.31'!G31)</f>
        <v>0</v>
      </c>
      <c r="H31" s="8">
        <f>+SUM('01.20:05.31'!H31)</f>
        <v>0</v>
      </c>
      <c r="I31" s="8">
        <f>+SUM('01.20:05.31'!I31)</f>
        <v>0</v>
      </c>
      <c r="J31" s="8">
        <f>+SUM('01.20:05.31'!J31)</f>
        <v>0</v>
      </c>
      <c r="K31" s="8">
        <f>+SUM('01.20:05.31'!K31)</f>
        <v>0</v>
      </c>
      <c r="L31" s="8">
        <f>+SUM('01.20:05.31'!L31)</f>
        <v>0</v>
      </c>
      <c r="M31" s="8">
        <f>+SUM('01.20:05.31'!M31)</f>
        <v>0</v>
      </c>
      <c r="N31" s="8">
        <f>+SUM('01.20:05.31'!N31)</f>
        <v>0</v>
      </c>
      <c r="O31" s="8">
        <f>+SUM('01.20:05.31'!O31)</f>
        <v>0</v>
      </c>
      <c r="P31" s="8">
        <f>+SUM('01.20:05.31'!P31)</f>
        <v>0</v>
      </c>
      <c r="Q31" s="8">
        <f>+SUM('01.20:05.31'!Q31)</f>
        <v>0</v>
      </c>
      <c r="R31" s="8">
        <f>+SUM('01.20:05.31'!R31)</f>
        <v>0</v>
      </c>
      <c r="S31" s="8">
        <f>+SUM('01.20:05.31'!S31)</f>
        <v>0</v>
      </c>
      <c r="T31" s="8">
        <f>+SUM('01.20:05.31'!T31)</f>
        <v>0</v>
      </c>
      <c r="U31" s="8">
        <f>+SUM('01.20:05.31'!U31)</f>
        <v>0</v>
      </c>
      <c r="V31" s="8">
        <f>+SUM('01.20:05.31'!V31)</f>
        <v>0</v>
      </c>
      <c r="W31" s="8">
        <f>+SUM('01.20:05.31'!W31)</f>
        <v>0</v>
      </c>
      <c r="X31" s="8">
        <f>+SUM('01.20:05.31'!X31)</f>
        <v>0</v>
      </c>
      <c r="Y31" s="8">
        <f>+SUM('01.20:05.31'!Y31)</f>
        <v>0</v>
      </c>
      <c r="Z31" s="8">
        <f>+SUM('01.20:05.31'!Z31)</f>
        <v>0</v>
      </c>
      <c r="AA31" s="8">
        <f>+SUM('01.20:05.31'!AA31)</f>
        <v>0</v>
      </c>
      <c r="AB31" s="8">
        <f>+SUM('01.20:05.31'!AB31)</f>
        <v>0</v>
      </c>
      <c r="AC31" s="8">
        <f>+SUM('01.20:05.31'!AC31)</f>
        <v>0</v>
      </c>
      <c r="AD31" s="8">
        <f>+SUM('01.20:05.31'!AD31)</f>
        <v>0</v>
      </c>
      <c r="AE31" s="8">
        <f>+SUM('01.20:05.31'!AE31)</f>
        <v>0</v>
      </c>
      <c r="AF31" s="8">
        <f>+SUM('01.20:05.31'!AF31)</f>
        <v>0</v>
      </c>
      <c r="AG31" s="8">
        <f>+SUM('01.20:05.31'!AG31)</f>
        <v>0</v>
      </c>
      <c r="AH31" s="8">
        <f>+SUM('01.20:05.31'!AH31)</f>
        <v>0</v>
      </c>
      <c r="AI31" s="8">
        <f>+SUM('01.20:05.31'!AI31)</f>
        <v>0</v>
      </c>
      <c r="AJ31" s="8">
        <f>+SUM('01.20:05.31'!AJ31)</f>
        <v>0</v>
      </c>
      <c r="AK31" s="8">
        <f>+SUM('01.20:05.31'!AK31)</f>
        <v>0</v>
      </c>
      <c r="AL31" s="8">
        <f>+SUM('01.20:05.31'!AL31)</f>
        <v>0</v>
      </c>
      <c r="AM31" s="8">
        <f>+SUM('01.20:05.31'!AM31)</f>
        <v>0</v>
      </c>
      <c r="AN31" s="8">
        <f>+SUM('01.20:05.31'!AN31)</f>
        <v>0</v>
      </c>
      <c r="AO31" s="8">
        <f>+SUM('01.20:05.31'!AO31)</f>
        <v>0</v>
      </c>
      <c r="AP31" s="8">
        <f>+SUM('01.20:05.31'!AP31)</f>
        <v>0</v>
      </c>
      <c r="AQ31" s="8">
        <f>+SUM('01.20:05.31'!AQ31)</f>
        <v>0</v>
      </c>
      <c r="AR31" s="8">
        <f>+SUM('01.20:05.31'!AR31)</f>
        <v>0</v>
      </c>
      <c r="AS31" s="8">
        <f>+SUM('01.20:05.31'!AS31)</f>
        <v>0</v>
      </c>
      <c r="AT31" s="8">
        <f>+SUM('01.20:05.31'!AT31)</f>
        <v>0</v>
      </c>
      <c r="AU31" s="8">
        <f>+SUM('01.20:05.31'!AU31)</f>
        <v>0</v>
      </c>
      <c r="AV31" s="8">
        <f>+SUM('01.20:05.31'!AV31)</f>
        <v>0</v>
      </c>
      <c r="AW31" s="8">
        <f>+SUM('01.20:05.31'!AW31)</f>
        <v>0</v>
      </c>
      <c r="AX31" s="8">
        <f>+SUM('01.20:05.31'!AX31)</f>
        <v>0</v>
      </c>
      <c r="AY31" s="8">
        <f>+SUM('01.20:05.31'!AY31)</f>
        <v>0</v>
      </c>
      <c r="AZ31" s="8">
        <f>+SUM('01.20:05.31'!AZ31)</f>
        <v>0</v>
      </c>
      <c r="BA31" s="8">
        <f>+SUM('01.20:05.31'!BA31)</f>
        <v>0</v>
      </c>
      <c r="BB31" s="8">
        <f>+SUM('01.20:05.31'!BB31)</f>
        <v>0</v>
      </c>
      <c r="BC31" s="8">
        <f>+SUM('01.20:05.31'!BC31)</f>
        <v>0</v>
      </c>
      <c r="BD31" s="8">
        <f>+SUM('01.20:05.31'!BD31)</f>
        <v>0</v>
      </c>
      <c r="BE31" s="8">
        <f>+SUM('01.20:05.31'!BE31)</f>
        <v>0</v>
      </c>
      <c r="BF31" s="8">
        <f>+SUM('01.20:05.31'!BF31)</f>
        <v>0</v>
      </c>
      <c r="BG31" s="37">
        <v>0</v>
      </c>
      <c r="BH31" s="4">
        <f t="shared" si="1"/>
        <v>0</v>
      </c>
    </row>
    <row r="32" spans="1:113" s="4" customFormat="1" ht="43.5" x14ac:dyDescent="0.45">
      <c r="A32" s="61"/>
      <c r="B32" s="27" t="s">
        <v>100</v>
      </c>
      <c r="C32" s="9">
        <f t="shared" si="0"/>
        <v>0</v>
      </c>
      <c r="D32" s="8">
        <f>+SUM('01.20:05.31'!D32)</f>
        <v>0</v>
      </c>
      <c r="E32" s="8">
        <f>+SUM('01.20:05.31'!E32)</f>
        <v>0</v>
      </c>
      <c r="F32" s="8">
        <f>+SUM('01.20:05.31'!F32)</f>
        <v>0</v>
      </c>
      <c r="G32" s="8">
        <f>+SUM('01.20:05.31'!G32)</f>
        <v>0</v>
      </c>
      <c r="H32" s="8">
        <f>+SUM('01.20:05.31'!H32)</f>
        <v>0</v>
      </c>
      <c r="I32" s="8">
        <f>+SUM('01.20:05.31'!I32)</f>
        <v>0</v>
      </c>
      <c r="J32" s="8">
        <f>+SUM('01.20:05.31'!J32)</f>
        <v>0</v>
      </c>
      <c r="K32" s="8">
        <f>+SUM('01.20:05.31'!K32)</f>
        <v>0</v>
      </c>
      <c r="L32" s="8">
        <f>+SUM('01.20:05.31'!L32)</f>
        <v>0</v>
      </c>
      <c r="M32" s="8">
        <f>+SUM('01.20:05.31'!M32)</f>
        <v>0</v>
      </c>
      <c r="N32" s="8">
        <f>+SUM('01.20:05.31'!N32)</f>
        <v>0</v>
      </c>
      <c r="O32" s="8">
        <f>+SUM('01.20:05.31'!O32)</f>
        <v>0</v>
      </c>
      <c r="P32" s="8">
        <f>+SUM('01.20:05.31'!P32)</f>
        <v>0</v>
      </c>
      <c r="Q32" s="8">
        <f>+SUM('01.20:05.31'!Q32)</f>
        <v>0</v>
      </c>
      <c r="R32" s="8">
        <f>+SUM('01.20:05.31'!R32)</f>
        <v>0</v>
      </c>
      <c r="S32" s="8">
        <f>+SUM('01.20:05.31'!S32)</f>
        <v>0</v>
      </c>
      <c r="T32" s="8">
        <f>+SUM('01.20:05.31'!T32)</f>
        <v>0</v>
      </c>
      <c r="U32" s="8">
        <f>+SUM('01.20:05.31'!U32)</f>
        <v>0</v>
      </c>
      <c r="V32" s="8">
        <f>+SUM('01.20:05.31'!V32)</f>
        <v>0</v>
      </c>
      <c r="W32" s="8">
        <f>+SUM('01.20:05.31'!W32)</f>
        <v>0</v>
      </c>
      <c r="X32" s="8">
        <f>+SUM('01.20:05.31'!X32)</f>
        <v>0</v>
      </c>
      <c r="Y32" s="8">
        <f>+SUM('01.20:05.31'!Y32)</f>
        <v>0</v>
      </c>
      <c r="Z32" s="8">
        <f>+SUM('01.20:05.31'!Z32)</f>
        <v>0</v>
      </c>
      <c r="AA32" s="8">
        <f>+SUM('01.20:05.31'!AA32)</f>
        <v>0</v>
      </c>
      <c r="AB32" s="8">
        <f>+SUM('01.20:05.31'!AB32)</f>
        <v>0</v>
      </c>
      <c r="AC32" s="8">
        <f>+SUM('01.20:05.31'!AC32)</f>
        <v>0</v>
      </c>
      <c r="AD32" s="8">
        <f>+SUM('01.20:05.31'!AD32)</f>
        <v>0</v>
      </c>
      <c r="AE32" s="8">
        <f>+SUM('01.20:05.31'!AE32)</f>
        <v>0</v>
      </c>
      <c r="AF32" s="8">
        <f>+SUM('01.20:05.31'!AF32)</f>
        <v>0</v>
      </c>
      <c r="AG32" s="8">
        <f>+SUM('01.20:05.31'!AG32)</f>
        <v>0</v>
      </c>
      <c r="AH32" s="8">
        <f>+SUM('01.20:05.31'!AH32)</f>
        <v>0</v>
      </c>
      <c r="AI32" s="8">
        <f>+SUM('01.20:05.31'!AI32)</f>
        <v>0</v>
      </c>
      <c r="AJ32" s="8">
        <f>+SUM('01.20:05.31'!AJ32)</f>
        <v>0</v>
      </c>
      <c r="AK32" s="8">
        <f>+SUM('01.20:05.31'!AK32)</f>
        <v>0</v>
      </c>
      <c r="AL32" s="8">
        <f>+SUM('01.20:05.31'!AL32)</f>
        <v>0</v>
      </c>
      <c r="AM32" s="8">
        <f>+SUM('01.20:05.31'!AM32)</f>
        <v>0</v>
      </c>
      <c r="AN32" s="8">
        <f>+SUM('01.20:05.31'!AN32)</f>
        <v>0</v>
      </c>
      <c r="AO32" s="8">
        <f>+SUM('01.20:05.31'!AO32)</f>
        <v>0</v>
      </c>
      <c r="AP32" s="8">
        <f>+SUM('01.20:05.31'!AP32)</f>
        <v>0</v>
      </c>
      <c r="AQ32" s="8">
        <f>+SUM('01.20:05.31'!AQ32)</f>
        <v>0</v>
      </c>
      <c r="AR32" s="8">
        <f>+SUM('01.20:05.31'!AR32)</f>
        <v>0</v>
      </c>
      <c r="AS32" s="8">
        <f>+SUM('01.20:05.31'!AS32)</f>
        <v>0</v>
      </c>
      <c r="AT32" s="8">
        <f>+SUM('01.20:05.31'!AT32)</f>
        <v>0</v>
      </c>
      <c r="AU32" s="8">
        <f>+SUM('01.20:05.31'!AU32)</f>
        <v>0</v>
      </c>
      <c r="AV32" s="8">
        <f>+SUM('01.20:05.31'!AV32)</f>
        <v>0</v>
      </c>
      <c r="AW32" s="8">
        <f>+SUM('01.20:05.31'!AW32)</f>
        <v>0</v>
      </c>
      <c r="AX32" s="8">
        <f>+SUM('01.20:05.31'!AX32)</f>
        <v>0</v>
      </c>
      <c r="AY32" s="8">
        <f>+SUM('01.20:05.31'!AY32)</f>
        <v>0</v>
      </c>
      <c r="AZ32" s="8">
        <f>+SUM('01.20:05.31'!AZ32)</f>
        <v>0</v>
      </c>
      <c r="BA32" s="8">
        <f>+SUM('01.20:05.31'!BA32)</f>
        <v>0</v>
      </c>
      <c r="BB32" s="8">
        <f>+SUM('01.20:05.31'!BB32)</f>
        <v>0</v>
      </c>
      <c r="BC32" s="8">
        <f>+SUM('01.20:05.31'!BC32)</f>
        <v>0</v>
      </c>
      <c r="BD32" s="8">
        <f>+SUM('01.20:05.31'!BD32)</f>
        <v>0</v>
      </c>
      <c r="BE32" s="8">
        <f>+SUM('01.20:05.31'!BE32)</f>
        <v>0</v>
      </c>
      <c r="BF32" s="8">
        <f>+SUM('01.20:05.31'!BF32)</f>
        <v>0</v>
      </c>
      <c r="BG32" s="37">
        <v>0</v>
      </c>
      <c r="BH32" s="4">
        <f t="shared" si="1"/>
        <v>0</v>
      </c>
    </row>
    <row r="33" spans="1:113" s="4" customFormat="1" ht="106.5" x14ac:dyDescent="0.45">
      <c r="A33" s="61"/>
      <c r="B33" s="27" t="s">
        <v>101</v>
      </c>
      <c r="C33" s="9">
        <f t="shared" si="0"/>
        <v>0</v>
      </c>
      <c r="D33" s="8">
        <f>+SUM('01.20:05.31'!D33)</f>
        <v>0</v>
      </c>
      <c r="E33" s="8">
        <f>+SUM('01.20:05.31'!E33)</f>
        <v>0</v>
      </c>
      <c r="F33" s="8">
        <f>+SUM('01.20:05.31'!F33)</f>
        <v>0</v>
      </c>
      <c r="G33" s="8">
        <f>+SUM('01.20:05.31'!G33)</f>
        <v>0</v>
      </c>
      <c r="H33" s="8">
        <f>+SUM('01.20:05.31'!H33)</f>
        <v>0</v>
      </c>
      <c r="I33" s="8">
        <f>+SUM('01.20:05.31'!I33)</f>
        <v>0</v>
      </c>
      <c r="J33" s="8">
        <f>+SUM('01.20:05.31'!J33)</f>
        <v>0</v>
      </c>
      <c r="K33" s="8">
        <f>+SUM('01.20:05.31'!K33)</f>
        <v>0</v>
      </c>
      <c r="L33" s="8">
        <f>+SUM('01.20:05.31'!L33)</f>
        <v>0</v>
      </c>
      <c r="M33" s="8">
        <f>+SUM('01.20:05.31'!M33)</f>
        <v>0</v>
      </c>
      <c r="N33" s="8">
        <f>+SUM('01.20:05.31'!N33)</f>
        <v>0</v>
      </c>
      <c r="O33" s="8">
        <f>+SUM('01.20:05.31'!O33)</f>
        <v>0</v>
      </c>
      <c r="P33" s="8">
        <f>+SUM('01.20:05.31'!P33)</f>
        <v>0</v>
      </c>
      <c r="Q33" s="8">
        <f>+SUM('01.20:05.31'!Q33)</f>
        <v>0</v>
      </c>
      <c r="R33" s="8">
        <f>+SUM('01.20:05.31'!R33)</f>
        <v>0</v>
      </c>
      <c r="S33" s="8">
        <f>+SUM('01.20:05.31'!S33)</f>
        <v>0</v>
      </c>
      <c r="T33" s="8">
        <f>+SUM('01.20:05.31'!T33)</f>
        <v>0</v>
      </c>
      <c r="U33" s="8">
        <f>+SUM('01.20:05.31'!U33)</f>
        <v>0</v>
      </c>
      <c r="V33" s="8">
        <f>+SUM('01.20:05.31'!V33)</f>
        <v>0</v>
      </c>
      <c r="W33" s="8">
        <f>+SUM('01.20:05.31'!W33)</f>
        <v>0</v>
      </c>
      <c r="X33" s="8">
        <f>+SUM('01.20:05.31'!X33)</f>
        <v>0</v>
      </c>
      <c r="Y33" s="8">
        <f>+SUM('01.20:05.31'!Y33)</f>
        <v>0</v>
      </c>
      <c r="Z33" s="8">
        <f>+SUM('01.20:05.31'!Z33)</f>
        <v>0</v>
      </c>
      <c r="AA33" s="8">
        <f>+SUM('01.20:05.31'!AA33)</f>
        <v>0</v>
      </c>
      <c r="AB33" s="8">
        <f>+SUM('01.20:05.31'!AB33)</f>
        <v>0</v>
      </c>
      <c r="AC33" s="8">
        <f>+SUM('01.20:05.31'!AC33)</f>
        <v>0</v>
      </c>
      <c r="AD33" s="8">
        <f>+SUM('01.20:05.31'!AD33)</f>
        <v>0</v>
      </c>
      <c r="AE33" s="8">
        <f>+SUM('01.20:05.31'!AE33)</f>
        <v>0</v>
      </c>
      <c r="AF33" s="8">
        <f>+SUM('01.20:05.31'!AF33)</f>
        <v>0</v>
      </c>
      <c r="AG33" s="8">
        <f>+SUM('01.20:05.31'!AG33)</f>
        <v>0</v>
      </c>
      <c r="AH33" s="8">
        <f>+SUM('01.20:05.31'!AH33)</f>
        <v>0</v>
      </c>
      <c r="AI33" s="8">
        <f>+SUM('01.20:05.31'!AI33)</f>
        <v>0</v>
      </c>
      <c r="AJ33" s="8">
        <f>+SUM('01.20:05.31'!AJ33)</f>
        <v>0</v>
      </c>
      <c r="AK33" s="8">
        <f>+SUM('01.20:05.31'!AK33)</f>
        <v>0</v>
      </c>
      <c r="AL33" s="8">
        <f>+SUM('01.20:05.31'!AL33)</f>
        <v>0</v>
      </c>
      <c r="AM33" s="8">
        <f>+SUM('01.20:05.31'!AM33)</f>
        <v>0</v>
      </c>
      <c r="AN33" s="8">
        <f>+SUM('01.20:05.31'!AN33)</f>
        <v>0</v>
      </c>
      <c r="AO33" s="8">
        <f>+SUM('01.20:05.31'!AO33)</f>
        <v>0</v>
      </c>
      <c r="AP33" s="8">
        <f>+SUM('01.20:05.31'!AP33)</f>
        <v>0</v>
      </c>
      <c r="AQ33" s="8">
        <f>+SUM('01.20:05.31'!AQ33)</f>
        <v>0</v>
      </c>
      <c r="AR33" s="8">
        <f>+SUM('01.20:05.31'!AR33)</f>
        <v>0</v>
      </c>
      <c r="AS33" s="8">
        <f>+SUM('01.20:05.31'!AS33)</f>
        <v>0</v>
      </c>
      <c r="AT33" s="8">
        <f>+SUM('01.20:05.31'!AT33)</f>
        <v>0</v>
      </c>
      <c r="AU33" s="8">
        <f>+SUM('01.20:05.31'!AU33)</f>
        <v>0</v>
      </c>
      <c r="AV33" s="8">
        <f>+SUM('01.20:05.31'!AV33)</f>
        <v>0</v>
      </c>
      <c r="AW33" s="8">
        <f>+SUM('01.20:05.31'!AW33)</f>
        <v>0</v>
      </c>
      <c r="AX33" s="8">
        <f>+SUM('01.20:05.31'!AX33)</f>
        <v>0</v>
      </c>
      <c r="AY33" s="8">
        <f>+SUM('01.20:05.31'!AY33)</f>
        <v>0</v>
      </c>
      <c r="AZ33" s="8">
        <f>+SUM('01.20:05.31'!AZ33)</f>
        <v>0</v>
      </c>
      <c r="BA33" s="8">
        <f>+SUM('01.20:05.31'!BA33)</f>
        <v>0</v>
      </c>
      <c r="BB33" s="8">
        <f>+SUM('01.20:05.31'!BB33)</f>
        <v>0</v>
      </c>
      <c r="BC33" s="8">
        <f>+SUM('01.20:05.31'!BC33)</f>
        <v>0</v>
      </c>
      <c r="BD33" s="8">
        <f>+SUM('01.20:05.31'!BD33)</f>
        <v>0</v>
      </c>
      <c r="BE33" s="8">
        <f>+SUM('01.20:05.31'!BE33)</f>
        <v>0</v>
      </c>
      <c r="BF33" s="8">
        <f>+SUM('01.20:05.31'!BF33)</f>
        <v>0</v>
      </c>
      <c r="BG33" s="37">
        <v>0</v>
      </c>
      <c r="BH33" s="4">
        <f t="shared" si="1"/>
        <v>0</v>
      </c>
    </row>
    <row r="34" spans="1:113" s="4" customFormat="1" ht="64.5" x14ac:dyDescent="0.45">
      <c r="A34" s="61"/>
      <c r="B34" s="27" t="s">
        <v>102</v>
      </c>
      <c r="C34" s="9">
        <f t="shared" si="0"/>
        <v>0</v>
      </c>
      <c r="D34" s="8">
        <f>+SUM('01.20:05.31'!D34)</f>
        <v>0</v>
      </c>
      <c r="E34" s="8">
        <f>+SUM('01.20:05.31'!E34)</f>
        <v>0</v>
      </c>
      <c r="F34" s="8">
        <f>+SUM('01.20:05.31'!F34)</f>
        <v>0</v>
      </c>
      <c r="G34" s="8">
        <f>+SUM('01.20:05.31'!G34)</f>
        <v>0</v>
      </c>
      <c r="H34" s="8">
        <f>+SUM('01.20:05.31'!H34)</f>
        <v>0</v>
      </c>
      <c r="I34" s="8">
        <f>+SUM('01.20:05.31'!I34)</f>
        <v>0</v>
      </c>
      <c r="J34" s="8">
        <f>+SUM('01.20:05.31'!J34)</f>
        <v>0</v>
      </c>
      <c r="K34" s="8">
        <f>+SUM('01.20:05.31'!K34)</f>
        <v>0</v>
      </c>
      <c r="L34" s="8">
        <f>+SUM('01.20:05.31'!L34)</f>
        <v>0</v>
      </c>
      <c r="M34" s="8">
        <f>+SUM('01.20:05.31'!M34)</f>
        <v>0</v>
      </c>
      <c r="N34" s="8">
        <f>+SUM('01.20:05.31'!N34)</f>
        <v>0</v>
      </c>
      <c r="O34" s="8">
        <f>+SUM('01.20:05.31'!O34)</f>
        <v>0</v>
      </c>
      <c r="P34" s="8">
        <f>+SUM('01.20:05.31'!P34)</f>
        <v>0</v>
      </c>
      <c r="Q34" s="8">
        <f>+SUM('01.20:05.31'!Q34)</f>
        <v>0</v>
      </c>
      <c r="R34" s="8">
        <f>+SUM('01.20:05.31'!R34)</f>
        <v>0</v>
      </c>
      <c r="S34" s="8">
        <f>+SUM('01.20:05.31'!S34)</f>
        <v>0</v>
      </c>
      <c r="T34" s="8">
        <f>+SUM('01.20:05.31'!T34)</f>
        <v>0</v>
      </c>
      <c r="U34" s="8">
        <f>+SUM('01.20:05.31'!U34)</f>
        <v>0</v>
      </c>
      <c r="V34" s="8">
        <f>+SUM('01.20:05.31'!V34)</f>
        <v>0</v>
      </c>
      <c r="W34" s="8">
        <f>+SUM('01.20:05.31'!W34)</f>
        <v>0</v>
      </c>
      <c r="X34" s="8">
        <f>+SUM('01.20:05.31'!X34)</f>
        <v>0</v>
      </c>
      <c r="Y34" s="8">
        <f>+SUM('01.20:05.31'!Y34)</f>
        <v>0</v>
      </c>
      <c r="Z34" s="8">
        <f>+SUM('01.20:05.31'!Z34)</f>
        <v>0</v>
      </c>
      <c r="AA34" s="8">
        <f>+SUM('01.20:05.31'!AA34)</f>
        <v>0</v>
      </c>
      <c r="AB34" s="8">
        <f>+SUM('01.20:05.31'!AB34)</f>
        <v>0</v>
      </c>
      <c r="AC34" s="8">
        <f>+SUM('01.20:05.31'!AC34)</f>
        <v>0</v>
      </c>
      <c r="AD34" s="8">
        <f>+SUM('01.20:05.31'!AD34)</f>
        <v>0</v>
      </c>
      <c r="AE34" s="8">
        <f>+SUM('01.20:05.31'!AE34)</f>
        <v>0</v>
      </c>
      <c r="AF34" s="8">
        <f>+SUM('01.20:05.31'!AF34)</f>
        <v>0</v>
      </c>
      <c r="AG34" s="8">
        <f>+SUM('01.20:05.31'!AG34)</f>
        <v>0</v>
      </c>
      <c r="AH34" s="8">
        <f>+SUM('01.20:05.31'!AH34)</f>
        <v>0</v>
      </c>
      <c r="AI34" s="8">
        <f>+SUM('01.20:05.31'!AI34)</f>
        <v>0</v>
      </c>
      <c r="AJ34" s="8">
        <f>+SUM('01.20:05.31'!AJ34)</f>
        <v>0</v>
      </c>
      <c r="AK34" s="8">
        <f>+SUM('01.20:05.31'!AK34)</f>
        <v>0</v>
      </c>
      <c r="AL34" s="8">
        <f>+SUM('01.20:05.31'!AL34)</f>
        <v>0</v>
      </c>
      <c r="AM34" s="8">
        <f>+SUM('01.20:05.31'!AM34)</f>
        <v>0</v>
      </c>
      <c r="AN34" s="8">
        <f>+SUM('01.20:05.31'!AN34)</f>
        <v>0</v>
      </c>
      <c r="AO34" s="8">
        <f>+SUM('01.20:05.31'!AO34)</f>
        <v>0</v>
      </c>
      <c r="AP34" s="8">
        <f>+SUM('01.20:05.31'!AP34)</f>
        <v>0</v>
      </c>
      <c r="AQ34" s="8">
        <f>+SUM('01.20:05.31'!AQ34)</f>
        <v>0</v>
      </c>
      <c r="AR34" s="8">
        <f>+SUM('01.20:05.31'!AR34)</f>
        <v>0</v>
      </c>
      <c r="AS34" s="8">
        <f>+SUM('01.20:05.31'!AS34)</f>
        <v>0</v>
      </c>
      <c r="AT34" s="8">
        <f>+SUM('01.20:05.31'!AT34)</f>
        <v>0</v>
      </c>
      <c r="AU34" s="8">
        <f>+SUM('01.20:05.31'!AU34)</f>
        <v>0</v>
      </c>
      <c r="AV34" s="8">
        <f>+SUM('01.20:05.31'!AV34)</f>
        <v>0</v>
      </c>
      <c r="AW34" s="8">
        <f>+SUM('01.20:05.31'!AW34)</f>
        <v>0</v>
      </c>
      <c r="AX34" s="8">
        <f>+SUM('01.20:05.31'!AX34)</f>
        <v>0</v>
      </c>
      <c r="AY34" s="8">
        <f>+SUM('01.20:05.31'!AY34)</f>
        <v>0</v>
      </c>
      <c r="AZ34" s="8">
        <f>+SUM('01.20:05.31'!AZ34)</f>
        <v>0</v>
      </c>
      <c r="BA34" s="8">
        <f>+SUM('01.20:05.31'!BA34)</f>
        <v>0</v>
      </c>
      <c r="BB34" s="8">
        <f>+SUM('01.20:05.31'!BB34)</f>
        <v>0</v>
      </c>
      <c r="BC34" s="8">
        <f>+SUM('01.20:05.31'!BC34)</f>
        <v>0</v>
      </c>
      <c r="BD34" s="8">
        <f>+SUM('01.20:05.31'!BD34)</f>
        <v>0</v>
      </c>
      <c r="BE34" s="8">
        <f>+SUM('01.20:05.31'!BE34)</f>
        <v>0</v>
      </c>
      <c r="BF34" s="8">
        <f>+SUM('01.20:05.31'!BF34)</f>
        <v>0</v>
      </c>
      <c r="BG34" s="37">
        <v>0</v>
      </c>
      <c r="BH34" s="4">
        <f t="shared" si="1"/>
        <v>0</v>
      </c>
    </row>
    <row r="35" spans="1:113" s="4" customFormat="1" ht="64.5" x14ac:dyDescent="0.45">
      <c r="A35" s="61"/>
      <c r="B35" s="27" t="s">
        <v>103</v>
      </c>
      <c r="C35" s="9">
        <f t="shared" si="0"/>
        <v>6</v>
      </c>
      <c r="D35" s="8">
        <f>+SUM('01.20:05.31'!D35)</f>
        <v>0</v>
      </c>
      <c r="E35" s="8">
        <f>+SUM('01.20:05.31'!E35)</f>
        <v>0</v>
      </c>
      <c r="F35" s="8">
        <f>+SUM('01.20:05.31'!F35)</f>
        <v>0</v>
      </c>
      <c r="G35" s="8">
        <f>+SUM('01.20:05.31'!G35)</f>
        <v>0</v>
      </c>
      <c r="H35" s="8">
        <f>+SUM('01.20:05.31'!H35)</f>
        <v>0</v>
      </c>
      <c r="I35" s="8">
        <f>+SUM('01.20:05.31'!I35)</f>
        <v>0</v>
      </c>
      <c r="J35" s="8">
        <f>+SUM('01.20:05.31'!J35)</f>
        <v>0</v>
      </c>
      <c r="K35" s="8">
        <f>+SUM('01.20:05.31'!K35)</f>
        <v>0</v>
      </c>
      <c r="L35" s="8">
        <f>+SUM('01.20:05.31'!L35)</f>
        <v>0</v>
      </c>
      <c r="M35" s="8">
        <f>+SUM('01.20:05.31'!M35)</f>
        <v>0</v>
      </c>
      <c r="N35" s="8">
        <f>+SUM('01.20:05.31'!N35)</f>
        <v>0</v>
      </c>
      <c r="O35" s="8">
        <f>+SUM('01.20:05.31'!O35)</f>
        <v>0</v>
      </c>
      <c r="P35" s="8">
        <f>+SUM('01.20:05.31'!P35)</f>
        <v>0</v>
      </c>
      <c r="Q35" s="8">
        <f>+SUM('01.20:05.31'!Q35)</f>
        <v>0</v>
      </c>
      <c r="R35" s="8">
        <f>+SUM('01.20:05.31'!R35)</f>
        <v>0</v>
      </c>
      <c r="S35" s="8">
        <f>+SUM('01.20:05.31'!S35)</f>
        <v>0</v>
      </c>
      <c r="T35" s="8">
        <f>+SUM('01.20:05.31'!T35)</f>
        <v>0</v>
      </c>
      <c r="U35" s="8">
        <f>+SUM('01.20:05.31'!U35)</f>
        <v>0</v>
      </c>
      <c r="V35" s="8">
        <f>+SUM('01.20:05.31'!V35)</f>
        <v>0</v>
      </c>
      <c r="W35" s="8">
        <f>+SUM('01.20:05.31'!W35)</f>
        <v>0</v>
      </c>
      <c r="X35" s="8">
        <f>+SUM('01.20:05.31'!X35)</f>
        <v>0</v>
      </c>
      <c r="Y35" s="8">
        <f>+SUM('01.20:05.31'!Y35)</f>
        <v>0</v>
      </c>
      <c r="Z35" s="8">
        <f>+SUM('01.20:05.31'!Z35)</f>
        <v>0</v>
      </c>
      <c r="AA35" s="8">
        <f>+SUM('01.20:05.31'!AA35)</f>
        <v>0</v>
      </c>
      <c r="AB35" s="8">
        <f>+SUM('01.20:05.31'!AB35)</f>
        <v>0</v>
      </c>
      <c r="AC35" s="8">
        <f>+SUM('01.20:05.31'!AC35)</f>
        <v>0</v>
      </c>
      <c r="AD35" s="8">
        <f>+SUM('01.20:05.31'!AD35)</f>
        <v>0</v>
      </c>
      <c r="AE35" s="8">
        <f>+SUM('01.20:05.31'!AE35)</f>
        <v>0</v>
      </c>
      <c r="AF35" s="8">
        <f>+SUM('01.20:05.31'!AF35)</f>
        <v>3</v>
      </c>
      <c r="AG35" s="8">
        <f>+SUM('01.20:05.31'!AG35)</f>
        <v>0</v>
      </c>
      <c r="AH35" s="8">
        <f>+SUM('01.20:05.31'!AH35)</f>
        <v>0</v>
      </c>
      <c r="AI35" s="8">
        <f>+SUM('01.20:05.31'!AI35)</f>
        <v>0</v>
      </c>
      <c r="AJ35" s="8">
        <f>+SUM('01.20:05.31'!AJ35)</f>
        <v>0</v>
      </c>
      <c r="AK35" s="8">
        <f>+SUM('01.20:05.31'!AK35)</f>
        <v>1</v>
      </c>
      <c r="AL35" s="8">
        <f>+SUM('01.20:05.31'!AL35)</f>
        <v>0</v>
      </c>
      <c r="AM35" s="8">
        <f>+SUM('01.20:05.31'!AM35)</f>
        <v>1</v>
      </c>
      <c r="AN35" s="8">
        <f>+SUM('01.20:05.31'!AN35)</f>
        <v>0</v>
      </c>
      <c r="AO35" s="8">
        <f>+SUM('01.20:05.31'!AO35)</f>
        <v>0</v>
      </c>
      <c r="AP35" s="8">
        <f>+SUM('01.20:05.31'!AP35)</f>
        <v>0</v>
      </c>
      <c r="AQ35" s="8">
        <f>+SUM('01.20:05.31'!AQ35)</f>
        <v>0</v>
      </c>
      <c r="AR35" s="8">
        <f>+SUM('01.20:05.31'!AR35)</f>
        <v>0</v>
      </c>
      <c r="AS35" s="8">
        <f>+SUM('01.20:05.31'!AS35)</f>
        <v>1</v>
      </c>
      <c r="AT35" s="8">
        <f>+SUM('01.20:05.31'!AT35)</f>
        <v>0</v>
      </c>
      <c r="AU35" s="8">
        <f>+SUM('01.20:05.31'!AU35)</f>
        <v>0</v>
      </c>
      <c r="AV35" s="8">
        <f>+SUM('01.20:05.31'!AV35)</f>
        <v>0</v>
      </c>
      <c r="AW35" s="8">
        <f>+SUM('01.20:05.31'!AW35)</f>
        <v>0</v>
      </c>
      <c r="AX35" s="8">
        <f>+SUM('01.20:05.31'!AX35)</f>
        <v>0</v>
      </c>
      <c r="AY35" s="8">
        <f>+SUM('01.20:05.31'!AY35)</f>
        <v>0</v>
      </c>
      <c r="AZ35" s="8">
        <f>+SUM('01.20:05.31'!AZ35)</f>
        <v>0</v>
      </c>
      <c r="BA35" s="8">
        <f>+SUM('01.20:05.31'!BA35)</f>
        <v>0</v>
      </c>
      <c r="BB35" s="8">
        <f>+SUM('01.20:05.31'!BB35)</f>
        <v>0</v>
      </c>
      <c r="BC35" s="8">
        <f>+SUM('01.20:05.31'!BC35)</f>
        <v>0</v>
      </c>
      <c r="BD35" s="8">
        <f>+SUM('01.20:05.31'!BD35)</f>
        <v>0</v>
      </c>
      <c r="BE35" s="8">
        <f>+SUM('01.20:05.31'!BE35)</f>
        <v>0</v>
      </c>
      <c r="BF35" s="8">
        <f>+SUM('01.20:05.31'!BF35)</f>
        <v>0</v>
      </c>
      <c r="BG35" s="37">
        <v>4</v>
      </c>
      <c r="BH35" s="4">
        <f t="shared" si="1"/>
        <v>2</v>
      </c>
      <c r="BI35" s="4">
        <v>2</v>
      </c>
      <c r="BW35" s="4">
        <v>1</v>
      </c>
    </row>
    <row r="36" spans="1:113" s="4" customFormat="1" ht="64.5" x14ac:dyDescent="0.45">
      <c r="A36" s="61"/>
      <c r="B36" s="27" t="s">
        <v>104</v>
      </c>
      <c r="C36" s="9">
        <f t="shared" si="0"/>
        <v>2</v>
      </c>
      <c r="D36" s="8">
        <f>+SUM('01.20:05.31'!D36)</f>
        <v>0</v>
      </c>
      <c r="E36" s="8">
        <f>+SUM('01.20:05.31'!E36)</f>
        <v>0</v>
      </c>
      <c r="F36" s="8">
        <f>+SUM('01.20:05.31'!F36)</f>
        <v>0</v>
      </c>
      <c r="G36" s="8">
        <f>+SUM('01.20:05.31'!G36)</f>
        <v>0</v>
      </c>
      <c r="H36" s="8">
        <f>+SUM('01.20:05.31'!H36)</f>
        <v>1</v>
      </c>
      <c r="I36" s="8">
        <f>+SUM('01.20:05.31'!I36)</f>
        <v>0</v>
      </c>
      <c r="J36" s="8">
        <f>+SUM('01.20:05.31'!J36)</f>
        <v>0</v>
      </c>
      <c r="K36" s="8">
        <f>+SUM('01.20:05.31'!K36)</f>
        <v>0</v>
      </c>
      <c r="L36" s="8">
        <f>+SUM('01.20:05.31'!L36)</f>
        <v>0</v>
      </c>
      <c r="M36" s="8">
        <f>+SUM('01.20:05.31'!M36)</f>
        <v>0</v>
      </c>
      <c r="N36" s="8">
        <f>+SUM('01.20:05.31'!N36)</f>
        <v>0</v>
      </c>
      <c r="O36" s="8">
        <f>+SUM('01.20:05.31'!O36)</f>
        <v>0</v>
      </c>
      <c r="P36" s="8">
        <f>+SUM('01.20:05.31'!P36)</f>
        <v>0</v>
      </c>
      <c r="Q36" s="8">
        <f>+SUM('01.20:05.31'!Q36)</f>
        <v>0</v>
      </c>
      <c r="R36" s="8">
        <f>+SUM('01.20:05.31'!R36)</f>
        <v>0</v>
      </c>
      <c r="S36" s="8">
        <f>+SUM('01.20:05.31'!S36)</f>
        <v>0</v>
      </c>
      <c r="T36" s="8">
        <f>+SUM('01.20:05.31'!T36)</f>
        <v>0</v>
      </c>
      <c r="U36" s="8">
        <f>+SUM('01.20:05.31'!U36)</f>
        <v>0</v>
      </c>
      <c r="V36" s="8">
        <f>+SUM('01.20:05.31'!V36)</f>
        <v>0</v>
      </c>
      <c r="W36" s="8">
        <f>+SUM('01.20:05.31'!W36)</f>
        <v>0</v>
      </c>
      <c r="X36" s="8">
        <f>+SUM('01.20:05.31'!X36)</f>
        <v>0</v>
      </c>
      <c r="Y36" s="8">
        <f>+SUM('01.20:05.31'!Y36)</f>
        <v>0</v>
      </c>
      <c r="Z36" s="8">
        <f>+SUM('01.20:05.31'!Z36)</f>
        <v>0</v>
      </c>
      <c r="AA36" s="8">
        <f>+SUM('01.20:05.31'!AA36)</f>
        <v>0</v>
      </c>
      <c r="AB36" s="8">
        <f>+SUM('01.20:05.31'!AB36)</f>
        <v>0</v>
      </c>
      <c r="AC36" s="8">
        <f>+SUM('01.20:05.31'!AC36)</f>
        <v>0</v>
      </c>
      <c r="AD36" s="8">
        <f>+SUM('01.20:05.31'!AD36)</f>
        <v>0</v>
      </c>
      <c r="AE36" s="8">
        <f>+SUM('01.20:05.31'!AE36)</f>
        <v>0</v>
      </c>
      <c r="AF36" s="8">
        <f>+SUM('01.20:05.31'!AF36)</f>
        <v>0</v>
      </c>
      <c r="AG36" s="8">
        <f>+SUM('01.20:05.31'!AG36)</f>
        <v>0</v>
      </c>
      <c r="AH36" s="8">
        <f>+SUM('01.20:05.31'!AH36)</f>
        <v>0</v>
      </c>
      <c r="AI36" s="8">
        <f>+SUM('01.20:05.31'!AI36)</f>
        <v>0</v>
      </c>
      <c r="AJ36" s="8">
        <f>+SUM('01.20:05.31'!AJ36)</f>
        <v>0</v>
      </c>
      <c r="AK36" s="8">
        <f>+SUM('01.20:05.31'!AK36)</f>
        <v>0</v>
      </c>
      <c r="AL36" s="8">
        <f>+SUM('01.20:05.31'!AL36)</f>
        <v>0</v>
      </c>
      <c r="AM36" s="8">
        <f>+SUM('01.20:05.31'!AM36)</f>
        <v>0</v>
      </c>
      <c r="AN36" s="8">
        <f>+SUM('01.20:05.31'!AN36)</f>
        <v>0</v>
      </c>
      <c r="AO36" s="8">
        <f>+SUM('01.20:05.31'!AO36)</f>
        <v>0</v>
      </c>
      <c r="AP36" s="8">
        <f>+SUM('01.20:05.31'!AP36)</f>
        <v>0</v>
      </c>
      <c r="AQ36" s="8">
        <f>+SUM('01.20:05.31'!AQ36)</f>
        <v>0</v>
      </c>
      <c r="AR36" s="8">
        <f>+SUM('01.20:05.31'!AR36)</f>
        <v>0</v>
      </c>
      <c r="AS36" s="8">
        <f>+SUM('01.20:05.31'!AS36)</f>
        <v>0</v>
      </c>
      <c r="AT36" s="8">
        <f>+SUM('01.20:05.31'!AT36)</f>
        <v>0</v>
      </c>
      <c r="AU36" s="8">
        <f>+SUM('01.20:05.31'!AU36)</f>
        <v>0</v>
      </c>
      <c r="AV36" s="8">
        <f>+SUM('01.20:05.31'!AV36)</f>
        <v>0</v>
      </c>
      <c r="AW36" s="8">
        <f>+SUM('01.20:05.31'!AW36)</f>
        <v>0</v>
      </c>
      <c r="AX36" s="8">
        <f>+SUM('01.20:05.31'!AX36)</f>
        <v>0</v>
      </c>
      <c r="AY36" s="8">
        <f>+SUM('01.20:05.31'!AY36)</f>
        <v>0</v>
      </c>
      <c r="AZ36" s="8">
        <f>+SUM('01.20:05.31'!AZ36)</f>
        <v>0</v>
      </c>
      <c r="BA36" s="8">
        <f>+SUM('01.20:05.31'!BA36)</f>
        <v>0</v>
      </c>
      <c r="BB36" s="8">
        <f>+SUM('01.20:05.31'!BB36)</f>
        <v>0</v>
      </c>
      <c r="BC36" s="8">
        <f>+SUM('01.20:05.31'!BC36)</f>
        <v>1</v>
      </c>
      <c r="BD36" s="8">
        <f>+SUM('01.20:05.31'!BD36)</f>
        <v>0</v>
      </c>
      <c r="BE36" s="8">
        <f>+SUM('01.20:05.31'!BE36)</f>
        <v>0</v>
      </c>
      <c r="BF36" s="8">
        <f>+SUM('01.20:05.31'!BF36)</f>
        <v>0</v>
      </c>
      <c r="BG36" s="37">
        <v>2</v>
      </c>
      <c r="BH36" s="4">
        <f t="shared" si="1"/>
        <v>0</v>
      </c>
      <c r="DC36" s="4">
        <v>1</v>
      </c>
    </row>
    <row r="37" spans="1:113" s="4" customFormat="1" ht="43.5" x14ac:dyDescent="0.45">
      <c r="A37" s="61"/>
      <c r="B37" s="27" t="s">
        <v>105</v>
      </c>
      <c r="C37" s="9">
        <f t="shared" si="0"/>
        <v>1</v>
      </c>
      <c r="D37" s="8">
        <f>+SUM('01.20:05.31'!D37)</f>
        <v>0</v>
      </c>
      <c r="E37" s="8">
        <f>+SUM('01.20:05.31'!E37)</f>
        <v>0</v>
      </c>
      <c r="F37" s="8">
        <f>+SUM('01.20:05.31'!F37)</f>
        <v>0</v>
      </c>
      <c r="G37" s="8">
        <f>+SUM('01.20:05.31'!G37)</f>
        <v>0</v>
      </c>
      <c r="H37" s="8">
        <f>+SUM('01.20:05.31'!H37)</f>
        <v>0</v>
      </c>
      <c r="I37" s="8">
        <f>+SUM('01.20:05.31'!I37)</f>
        <v>0</v>
      </c>
      <c r="J37" s="8">
        <f>+SUM('01.20:05.31'!J37)</f>
        <v>0</v>
      </c>
      <c r="K37" s="8">
        <f>+SUM('01.20:05.31'!K37)</f>
        <v>0</v>
      </c>
      <c r="L37" s="8">
        <f>+SUM('01.20:05.31'!L37)</f>
        <v>0</v>
      </c>
      <c r="M37" s="8">
        <f>+SUM('01.20:05.31'!M37)</f>
        <v>0</v>
      </c>
      <c r="N37" s="8">
        <f>+SUM('01.20:05.31'!N37)</f>
        <v>0</v>
      </c>
      <c r="O37" s="8">
        <f>+SUM('01.20:05.31'!O37)</f>
        <v>0</v>
      </c>
      <c r="P37" s="8">
        <f>+SUM('01.20:05.31'!P37)</f>
        <v>0</v>
      </c>
      <c r="Q37" s="8">
        <f>+SUM('01.20:05.31'!Q37)</f>
        <v>0</v>
      </c>
      <c r="R37" s="8">
        <f>+SUM('01.20:05.31'!R37)</f>
        <v>0</v>
      </c>
      <c r="S37" s="8">
        <f>+SUM('01.20:05.31'!S37)</f>
        <v>0</v>
      </c>
      <c r="T37" s="8">
        <f>+SUM('01.20:05.31'!T37)</f>
        <v>0</v>
      </c>
      <c r="U37" s="8">
        <f>+SUM('01.20:05.31'!U37)</f>
        <v>0</v>
      </c>
      <c r="V37" s="8">
        <f>+SUM('01.20:05.31'!V37)</f>
        <v>0</v>
      </c>
      <c r="W37" s="8">
        <f>+SUM('01.20:05.31'!W37)</f>
        <v>0</v>
      </c>
      <c r="X37" s="8">
        <f>+SUM('01.20:05.31'!X37)</f>
        <v>0</v>
      </c>
      <c r="Y37" s="8">
        <f>+SUM('01.20:05.31'!Y37)</f>
        <v>0</v>
      </c>
      <c r="Z37" s="8">
        <f>+SUM('01.20:05.31'!Z37)</f>
        <v>0</v>
      </c>
      <c r="AA37" s="8">
        <f>+SUM('01.20:05.31'!AA37)</f>
        <v>0</v>
      </c>
      <c r="AB37" s="8">
        <f>+SUM('01.20:05.31'!AB37)</f>
        <v>0</v>
      </c>
      <c r="AC37" s="8">
        <f>+SUM('01.20:05.31'!AC37)</f>
        <v>0</v>
      </c>
      <c r="AD37" s="8">
        <f>+SUM('01.20:05.31'!AD37)</f>
        <v>0</v>
      </c>
      <c r="AE37" s="8">
        <f>+SUM('01.20:05.31'!AE37)</f>
        <v>0</v>
      </c>
      <c r="AF37" s="8">
        <f>+SUM('01.20:05.31'!AF37)</f>
        <v>0</v>
      </c>
      <c r="AG37" s="8">
        <f>+SUM('01.20:05.31'!AG37)</f>
        <v>0</v>
      </c>
      <c r="AH37" s="8">
        <f>+SUM('01.20:05.31'!AH37)</f>
        <v>0</v>
      </c>
      <c r="AI37" s="8">
        <f>+SUM('01.20:05.31'!AI37)</f>
        <v>0</v>
      </c>
      <c r="AJ37" s="8">
        <f>+SUM('01.20:05.31'!AJ37)</f>
        <v>0</v>
      </c>
      <c r="AK37" s="8">
        <f>+SUM('01.20:05.31'!AK37)</f>
        <v>0</v>
      </c>
      <c r="AL37" s="8">
        <f>+SUM('01.20:05.31'!AL37)</f>
        <v>0</v>
      </c>
      <c r="AM37" s="8">
        <f>+SUM('01.20:05.31'!AM37)</f>
        <v>0</v>
      </c>
      <c r="AN37" s="8">
        <f>+SUM('01.20:05.31'!AN37)</f>
        <v>1</v>
      </c>
      <c r="AO37" s="8">
        <f>+SUM('01.20:05.31'!AO37)</f>
        <v>0</v>
      </c>
      <c r="AP37" s="8">
        <f>+SUM('01.20:05.31'!AP37)</f>
        <v>0</v>
      </c>
      <c r="AQ37" s="8">
        <f>+SUM('01.20:05.31'!AQ37)</f>
        <v>0</v>
      </c>
      <c r="AR37" s="8">
        <f>+SUM('01.20:05.31'!AR37)</f>
        <v>0</v>
      </c>
      <c r="AS37" s="8">
        <f>+SUM('01.20:05.31'!AS37)</f>
        <v>0</v>
      </c>
      <c r="AT37" s="8">
        <f>+SUM('01.20:05.31'!AT37)</f>
        <v>0</v>
      </c>
      <c r="AU37" s="8">
        <f>+SUM('01.20:05.31'!AU37)</f>
        <v>0</v>
      </c>
      <c r="AV37" s="8">
        <f>+SUM('01.20:05.31'!AV37)</f>
        <v>0</v>
      </c>
      <c r="AW37" s="8">
        <f>+SUM('01.20:05.31'!AW37)</f>
        <v>0</v>
      </c>
      <c r="AX37" s="8">
        <f>+SUM('01.20:05.31'!AX37)</f>
        <v>0</v>
      </c>
      <c r="AY37" s="8">
        <f>+SUM('01.20:05.31'!AY37)</f>
        <v>0</v>
      </c>
      <c r="AZ37" s="8">
        <f>+SUM('01.20:05.31'!AZ37)</f>
        <v>0</v>
      </c>
      <c r="BA37" s="8">
        <f>+SUM('01.20:05.31'!BA37)</f>
        <v>0</v>
      </c>
      <c r="BB37" s="8">
        <f>+SUM('01.20:05.31'!BB37)</f>
        <v>0</v>
      </c>
      <c r="BC37" s="8">
        <f>+SUM('01.20:05.31'!BC37)</f>
        <v>0</v>
      </c>
      <c r="BD37" s="8">
        <f>+SUM('01.20:05.31'!BD37)</f>
        <v>0</v>
      </c>
      <c r="BE37" s="8">
        <f>+SUM('01.20:05.31'!BE37)</f>
        <v>0</v>
      </c>
      <c r="BF37" s="8">
        <f>+SUM('01.20:05.31'!BF37)</f>
        <v>0</v>
      </c>
      <c r="BG37" s="37">
        <v>1</v>
      </c>
      <c r="BH37" s="4">
        <f t="shared" si="1"/>
        <v>0</v>
      </c>
      <c r="BY37" s="4">
        <v>1</v>
      </c>
    </row>
    <row r="38" spans="1:113" s="4" customFormat="1" ht="64.5" x14ac:dyDescent="0.45">
      <c r="A38" s="61"/>
      <c r="B38" s="27" t="s">
        <v>106</v>
      </c>
      <c r="C38" s="9">
        <f t="shared" si="0"/>
        <v>1</v>
      </c>
      <c r="D38" s="8">
        <f>+SUM('01.20:05.31'!D38)</f>
        <v>0</v>
      </c>
      <c r="E38" s="8">
        <f>+SUM('01.20:05.31'!E38)</f>
        <v>0</v>
      </c>
      <c r="F38" s="8">
        <f>+SUM('01.20:05.31'!F38)</f>
        <v>0</v>
      </c>
      <c r="G38" s="8">
        <f>+SUM('01.20:05.31'!G38)</f>
        <v>0</v>
      </c>
      <c r="H38" s="8">
        <f>+SUM('01.20:05.31'!H38)</f>
        <v>0</v>
      </c>
      <c r="I38" s="8">
        <f>+SUM('01.20:05.31'!I38)</f>
        <v>0</v>
      </c>
      <c r="J38" s="8">
        <f>+SUM('01.20:05.31'!J38)</f>
        <v>0</v>
      </c>
      <c r="K38" s="8">
        <f>+SUM('01.20:05.31'!K38)</f>
        <v>0</v>
      </c>
      <c r="L38" s="8">
        <f>+SUM('01.20:05.31'!L38)</f>
        <v>0</v>
      </c>
      <c r="M38" s="8">
        <f>+SUM('01.20:05.31'!M38)</f>
        <v>0</v>
      </c>
      <c r="N38" s="8">
        <f>+SUM('01.20:05.31'!N38)</f>
        <v>0</v>
      </c>
      <c r="O38" s="8">
        <f>+SUM('01.20:05.31'!O38)</f>
        <v>0</v>
      </c>
      <c r="P38" s="8">
        <f>+SUM('01.20:05.31'!P38)</f>
        <v>1</v>
      </c>
      <c r="Q38" s="8">
        <f>+SUM('01.20:05.31'!Q38)</f>
        <v>0</v>
      </c>
      <c r="R38" s="8">
        <f>+SUM('01.20:05.31'!R38)</f>
        <v>0</v>
      </c>
      <c r="S38" s="8">
        <f>+SUM('01.20:05.31'!S38)</f>
        <v>0</v>
      </c>
      <c r="T38" s="8">
        <f>+SUM('01.20:05.31'!T38)</f>
        <v>0</v>
      </c>
      <c r="U38" s="8">
        <f>+SUM('01.20:05.31'!U38)</f>
        <v>0</v>
      </c>
      <c r="V38" s="8">
        <f>+SUM('01.20:05.31'!V38)</f>
        <v>0</v>
      </c>
      <c r="W38" s="8">
        <f>+SUM('01.20:05.31'!W38)</f>
        <v>0</v>
      </c>
      <c r="X38" s="8">
        <f>+SUM('01.20:05.31'!X38)</f>
        <v>0</v>
      </c>
      <c r="Y38" s="8">
        <f>+SUM('01.20:05.31'!Y38)</f>
        <v>0</v>
      </c>
      <c r="Z38" s="8">
        <f>+SUM('01.20:05.31'!Z38)</f>
        <v>0</v>
      </c>
      <c r="AA38" s="8">
        <f>+SUM('01.20:05.31'!AA38)</f>
        <v>0</v>
      </c>
      <c r="AB38" s="8">
        <f>+SUM('01.20:05.31'!AB38)</f>
        <v>0</v>
      </c>
      <c r="AC38" s="8">
        <f>+SUM('01.20:05.31'!AC38)</f>
        <v>0</v>
      </c>
      <c r="AD38" s="8">
        <f>+SUM('01.20:05.31'!AD38)</f>
        <v>0</v>
      </c>
      <c r="AE38" s="8">
        <f>+SUM('01.20:05.31'!AE38)</f>
        <v>0</v>
      </c>
      <c r="AF38" s="8">
        <f>+SUM('01.20:05.31'!AF38)</f>
        <v>0</v>
      </c>
      <c r="AG38" s="8">
        <f>+SUM('01.20:05.31'!AG38)</f>
        <v>0</v>
      </c>
      <c r="AH38" s="8">
        <f>+SUM('01.20:05.31'!AH38)</f>
        <v>0</v>
      </c>
      <c r="AI38" s="8">
        <f>+SUM('01.20:05.31'!AI38)</f>
        <v>0</v>
      </c>
      <c r="AJ38" s="8">
        <f>+SUM('01.20:05.31'!AJ38)</f>
        <v>0</v>
      </c>
      <c r="AK38" s="8">
        <f>+SUM('01.20:05.31'!AK38)</f>
        <v>0</v>
      </c>
      <c r="AL38" s="8">
        <f>+SUM('01.20:05.31'!AL38)</f>
        <v>0</v>
      </c>
      <c r="AM38" s="8">
        <f>+SUM('01.20:05.31'!AM38)</f>
        <v>0</v>
      </c>
      <c r="AN38" s="8">
        <f>+SUM('01.20:05.31'!AN38)</f>
        <v>0</v>
      </c>
      <c r="AO38" s="8">
        <f>+SUM('01.20:05.31'!AO38)</f>
        <v>0</v>
      </c>
      <c r="AP38" s="8">
        <f>+SUM('01.20:05.31'!AP38)</f>
        <v>0</v>
      </c>
      <c r="AQ38" s="8">
        <f>+SUM('01.20:05.31'!AQ38)</f>
        <v>0</v>
      </c>
      <c r="AR38" s="8">
        <f>+SUM('01.20:05.31'!AR38)</f>
        <v>0</v>
      </c>
      <c r="AS38" s="8">
        <f>+SUM('01.20:05.31'!AS38)</f>
        <v>0</v>
      </c>
      <c r="AT38" s="8">
        <f>+SUM('01.20:05.31'!AT38)</f>
        <v>0</v>
      </c>
      <c r="AU38" s="8">
        <f>+SUM('01.20:05.31'!AU38)</f>
        <v>0</v>
      </c>
      <c r="AV38" s="8">
        <f>+SUM('01.20:05.31'!AV38)</f>
        <v>0</v>
      </c>
      <c r="AW38" s="8">
        <f>+SUM('01.20:05.31'!AW38)</f>
        <v>0</v>
      </c>
      <c r="AX38" s="8">
        <f>+SUM('01.20:05.31'!AX38)</f>
        <v>0</v>
      </c>
      <c r="AY38" s="8">
        <f>+SUM('01.20:05.31'!AY38)</f>
        <v>0</v>
      </c>
      <c r="AZ38" s="8">
        <f>+SUM('01.20:05.31'!AZ38)</f>
        <v>0</v>
      </c>
      <c r="BA38" s="8">
        <f>+SUM('01.20:05.31'!BA38)</f>
        <v>0</v>
      </c>
      <c r="BB38" s="8">
        <f>+SUM('01.20:05.31'!BB38)</f>
        <v>0</v>
      </c>
      <c r="BC38" s="8">
        <f>+SUM('01.20:05.31'!BC38)</f>
        <v>0</v>
      </c>
      <c r="BD38" s="8">
        <f>+SUM('01.20:05.31'!BD38)</f>
        <v>0</v>
      </c>
      <c r="BE38" s="8">
        <f>+SUM('01.20:05.31'!BE38)</f>
        <v>0</v>
      </c>
      <c r="BF38" s="8">
        <f>+SUM('01.20:05.31'!BF38)</f>
        <v>0</v>
      </c>
      <c r="BG38" s="37">
        <v>0</v>
      </c>
      <c r="BH38" s="4">
        <f t="shared" si="1"/>
        <v>1</v>
      </c>
    </row>
    <row r="39" spans="1:113" s="4" customFormat="1" ht="64.5" x14ac:dyDescent="0.45">
      <c r="A39" s="62"/>
      <c r="B39" s="27" t="s">
        <v>107</v>
      </c>
      <c r="C39" s="9">
        <f t="shared" si="0"/>
        <v>0</v>
      </c>
      <c r="D39" s="8">
        <f>+SUM('01.20:05.31'!D39)</f>
        <v>0</v>
      </c>
      <c r="E39" s="8">
        <f>+SUM('01.20:05.31'!E39)</f>
        <v>0</v>
      </c>
      <c r="F39" s="8">
        <f>+SUM('01.20:05.31'!F39)</f>
        <v>0</v>
      </c>
      <c r="G39" s="8">
        <f>+SUM('01.20:05.31'!G39)</f>
        <v>0</v>
      </c>
      <c r="H39" s="8">
        <f>+SUM('01.20:05.31'!H39)</f>
        <v>0</v>
      </c>
      <c r="I39" s="8">
        <f>+SUM('01.20:05.31'!I39)</f>
        <v>0</v>
      </c>
      <c r="J39" s="8">
        <f>+SUM('01.20:05.31'!J39)</f>
        <v>0</v>
      </c>
      <c r="K39" s="8">
        <f>+SUM('01.20:05.31'!K39)</f>
        <v>0</v>
      </c>
      <c r="L39" s="8">
        <f>+SUM('01.20:05.31'!L39)</f>
        <v>0</v>
      </c>
      <c r="M39" s="8">
        <f>+SUM('01.20:05.31'!M39)</f>
        <v>0</v>
      </c>
      <c r="N39" s="8">
        <f>+SUM('01.20:05.31'!N39)</f>
        <v>0</v>
      </c>
      <c r="O39" s="8">
        <f>+SUM('01.20:05.31'!O39)</f>
        <v>0</v>
      </c>
      <c r="P39" s="8">
        <f>+SUM('01.20:05.31'!P39)</f>
        <v>0</v>
      </c>
      <c r="Q39" s="8">
        <f>+SUM('01.20:05.31'!Q39)</f>
        <v>0</v>
      </c>
      <c r="R39" s="8">
        <f>+SUM('01.20:05.31'!R39)</f>
        <v>0</v>
      </c>
      <c r="S39" s="8">
        <f>+SUM('01.20:05.31'!S39)</f>
        <v>0</v>
      </c>
      <c r="T39" s="8">
        <f>+SUM('01.20:05.31'!T39)</f>
        <v>0</v>
      </c>
      <c r="U39" s="8">
        <f>+SUM('01.20:05.31'!U39)</f>
        <v>0</v>
      </c>
      <c r="V39" s="8">
        <f>+SUM('01.20:05.31'!V39)</f>
        <v>0</v>
      </c>
      <c r="W39" s="8">
        <f>+SUM('01.20:05.31'!W39)</f>
        <v>0</v>
      </c>
      <c r="X39" s="8">
        <f>+SUM('01.20:05.31'!X39)</f>
        <v>0</v>
      </c>
      <c r="Y39" s="8">
        <f>+SUM('01.20:05.31'!Y39)</f>
        <v>0</v>
      </c>
      <c r="Z39" s="8">
        <f>+SUM('01.20:05.31'!Z39)</f>
        <v>0</v>
      </c>
      <c r="AA39" s="8">
        <f>+SUM('01.20:05.31'!AA39)</f>
        <v>0</v>
      </c>
      <c r="AB39" s="8">
        <f>+SUM('01.20:05.31'!AB39)</f>
        <v>0</v>
      </c>
      <c r="AC39" s="8">
        <f>+SUM('01.20:05.31'!AC39)</f>
        <v>0</v>
      </c>
      <c r="AD39" s="8">
        <f>+SUM('01.20:05.31'!AD39)</f>
        <v>0</v>
      </c>
      <c r="AE39" s="8">
        <f>+SUM('01.20:05.31'!AE39)</f>
        <v>0</v>
      </c>
      <c r="AF39" s="8">
        <f>+SUM('01.20:05.31'!AF39)</f>
        <v>0</v>
      </c>
      <c r="AG39" s="8">
        <f>+SUM('01.20:05.31'!AG39)</f>
        <v>0</v>
      </c>
      <c r="AH39" s="8">
        <f>+SUM('01.20:05.31'!AH39)</f>
        <v>0</v>
      </c>
      <c r="AI39" s="8">
        <f>+SUM('01.20:05.31'!AI39)</f>
        <v>0</v>
      </c>
      <c r="AJ39" s="8">
        <f>+SUM('01.20:05.31'!AJ39)</f>
        <v>0</v>
      </c>
      <c r="AK39" s="8">
        <f>+SUM('01.20:05.31'!AK39)</f>
        <v>0</v>
      </c>
      <c r="AL39" s="8">
        <f>+SUM('01.20:05.31'!AL39)</f>
        <v>0</v>
      </c>
      <c r="AM39" s="8">
        <f>+SUM('01.20:05.31'!AM39)</f>
        <v>0</v>
      </c>
      <c r="AN39" s="8">
        <f>+SUM('01.20:05.31'!AN39)</f>
        <v>0</v>
      </c>
      <c r="AO39" s="8">
        <f>+SUM('01.20:05.31'!AO39)</f>
        <v>0</v>
      </c>
      <c r="AP39" s="8">
        <f>+SUM('01.20:05.31'!AP39)</f>
        <v>0</v>
      </c>
      <c r="AQ39" s="8">
        <f>+SUM('01.20:05.31'!AQ39)</f>
        <v>0</v>
      </c>
      <c r="AR39" s="8">
        <f>+SUM('01.20:05.31'!AR39)</f>
        <v>0</v>
      </c>
      <c r="AS39" s="8">
        <f>+SUM('01.20:05.31'!AS39)</f>
        <v>0</v>
      </c>
      <c r="AT39" s="8">
        <f>+SUM('01.20:05.31'!AT39)</f>
        <v>0</v>
      </c>
      <c r="AU39" s="8">
        <f>+SUM('01.20:05.31'!AU39)</f>
        <v>0</v>
      </c>
      <c r="AV39" s="8">
        <f>+SUM('01.20:05.31'!AV39)</f>
        <v>0</v>
      </c>
      <c r="AW39" s="8">
        <f>+SUM('01.20:05.31'!AW39)</f>
        <v>0</v>
      </c>
      <c r="AX39" s="8">
        <f>+SUM('01.20:05.31'!AX39)</f>
        <v>0</v>
      </c>
      <c r="AY39" s="8">
        <f>+SUM('01.20:05.31'!AY39)</f>
        <v>0</v>
      </c>
      <c r="AZ39" s="8">
        <f>+SUM('01.20:05.31'!AZ39)</f>
        <v>0</v>
      </c>
      <c r="BA39" s="8">
        <f>+SUM('01.20:05.31'!BA39)</f>
        <v>0</v>
      </c>
      <c r="BB39" s="8">
        <f>+SUM('01.20:05.31'!BB39)</f>
        <v>0</v>
      </c>
      <c r="BC39" s="8">
        <f>+SUM('01.20:05.31'!BC39)</f>
        <v>0</v>
      </c>
      <c r="BD39" s="8">
        <f>+SUM('01.20:05.31'!BD39)</f>
        <v>0</v>
      </c>
      <c r="BE39" s="8">
        <f>+SUM('01.20:05.31'!BE39)</f>
        <v>0</v>
      </c>
      <c r="BF39" s="8">
        <f>+SUM('01.20:05.31'!BF39)</f>
        <v>0</v>
      </c>
      <c r="BG39" s="37">
        <v>0</v>
      </c>
      <c r="BH39" s="4">
        <f t="shared" si="1"/>
        <v>0</v>
      </c>
    </row>
    <row r="40" spans="1:113" s="4" customFormat="1" ht="64.5" x14ac:dyDescent="0.45">
      <c r="A40" s="19" t="s">
        <v>108</v>
      </c>
      <c r="B40" s="24" t="s">
        <v>109</v>
      </c>
      <c r="C40" s="9">
        <f t="shared" si="0"/>
        <v>4</v>
      </c>
      <c r="D40" s="5">
        <f>+SUM('01.20:05.31'!D40)</f>
        <v>0</v>
      </c>
      <c r="E40" s="5">
        <f>+SUM('01.20:05.31'!E40)</f>
        <v>0</v>
      </c>
      <c r="F40" s="5">
        <f>+SUM('01.20:05.31'!F40)</f>
        <v>0</v>
      </c>
      <c r="G40" s="5">
        <f>+SUM('01.20:05.31'!G40)</f>
        <v>0</v>
      </c>
      <c r="H40" s="5">
        <f>+SUM('01.20:05.31'!H40)</f>
        <v>0</v>
      </c>
      <c r="I40" s="5">
        <f>+SUM('01.20:05.31'!I40)</f>
        <v>0</v>
      </c>
      <c r="J40" s="5">
        <f>+SUM('01.20:05.31'!J40)</f>
        <v>0</v>
      </c>
      <c r="K40" s="5">
        <f>+SUM('01.20:05.31'!K40)</f>
        <v>0</v>
      </c>
      <c r="L40" s="5">
        <f>+SUM('01.20:05.31'!L40)</f>
        <v>0</v>
      </c>
      <c r="M40" s="5">
        <f>+SUM('01.20:05.31'!M40)</f>
        <v>0</v>
      </c>
      <c r="N40" s="5">
        <f>+SUM('01.20:05.31'!N40)</f>
        <v>0</v>
      </c>
      <c r="O40" s="5">
        <f>+SUM('01.20:05.31'!O40)</f>
        <v>0</v>
      </c>
      <c r="P40" s="5">
        <f>+SUM('01.20:05.31'!P40)</f>
        <v>0</v>
      </c>
      <c r="Q40" s="5">
        <f>+SUM('01.20:05.31'!Q40)</f>
        <v>0</v>
      </c>
      <c r="R40" s="5">
        <f>+SUM('01.20:05.31'!R40)</f>
        <v>0</v>
      </c>
      <c r="S40" s="5">
        <f>+SUM('01.20:05.31'!S40)</f>
        <v>0</v>
      </c>
      <c r="T40" s="5">
        <f>+SUM('01.20:05.31'!T40)</f>
        <v>0</v>
      </c>
      <c r="U40" s="5">
        <f>+SUM('01.20:05.31'!U40)</f>
        <v>0</v>
      </c>
      <c r="V40" s="5">
        <f>+SUM('01.20:05.31'!V40)</f>
        <v>0</v>
      </c>
      <c r="W40" s="5">
        <f>+SUM('01.20:05.31'!W40)</f>
        <v>0</v>
      </c>
      <c r="X40" s="5">
        <f>+SUM('01.20:05.31'!X40)</f>
        <v>0</v>
      </c>
      <c r="Y40" s="5">
        <f>+SUM('01.20:05.31'!Y40)</f>
        <v>0</v>
      </c>
      <c r="Z40" s="5">
        <f>+SUM('01.20:05.31'!Z40)</f>
        <v>0</v>
      </c>
      <c r="AA40" s="5">
        <f>+SUM('01.20:05.31'!AA40)</f>
        <v>2</v>
      </c>
      <c r="AB40" s="5">
        <f>+SUM('01.20:05.31'!AB40)</f>
        <v>0</v>
      </c>
      <c r="AC40" s="5">
        <f>+SUM('01.20:05.31'!AC40)</f>
        <v>1</v>
      </c>
      <c r="AD40" s="5">
        <f>+SUM('01.20:05.31'!AD40)</f>
        <v>0</v>
      </c>
      <c r="AE40" s="5">
        <f>+SUM('01.20:05.31'!AE40)</f>
        <v>0</v>
      </c>
      <c r="AF40" s="5">
        <f>+SUM('01.20:05.31'!AF40)</f>
        <v>0</v>
      </c>
      <c r="AG40" s="5">
        <f>+SUM('01.20:05.31'!AG40)</f>
        <v>0</v>
      </c>
      <c r="AH40" s="5">
        <f>+SUM('01.20:05.31'!AH40)</f>
        <v>0</v>
      </c>
      <c r="AI40" s="5">
        <f>+SUM('01.20:05.31'!AI40)</f>
        <v>0</v>
      </c>
      <c r="AJ40" s="5">
        <f>+SUM('01.20:05.31'!AJ40)</f>
        <v>0</v>
      </c>
      <c r="AK40" s="5">
        <f>+SUM('01.20:05.31'!AK40)</f>
        <v>0</v>
      </c>
      <c r="AL40" s="5">
        <f>+SUM('01.20:05.31'!AL40)</f>
        <v>0</v>
      </c>
      <c r="AM40" s="5">
        <f>+SUM('01.20:05.31'!AM40)</f>
        <v>0</v>
      </c>
      <c r="AN40" s="5">
        <f>+SUM('01.20:05.31'!AN40)</f>
        <v>0</v>
      </c>
      <c r="AO40" s="5">
        <f>+SUM('01.20:05.31'!AO40)</f>
        <v>0</v>
      </c>
      <c r="AP40" s="5">
        <f>+SUM('01.20:05.31'!AP40)</f>
        <v>0</v>
      </c>
      <c r="AQ40" s="5">
        <f>+SUM('01.20:05.31'!AQ40)</f>
        <v>1</v>
      </c>
      <c r="AR40" s="5">
        <f>+SUM('01.20:05.31'!AR40)</f>
        <v>0</v>
      </c>
      <c r="AS40" s="5">
        <f>+SUM('01.20:05.31'!AS40)</f>
        <v>0</v>
      </c>
      <c r="AT40" s="5">
        <f>+SUM('01.20:05.31'!AT40)</f>
        <v>0</v>
      </c>
      <c r="AU40" s="5">
        <f>+SUM('01.20:05.31'!AU40)</f>
        <v>0</v>
      </c>
      <c r="AV40" s="5">
        <f>+SUM('01.20:05.31'!AV40)</f>
        <v>0</v>
      </c>
      <c r="AW40" s="5">
        <f>+SUM('01.20:05.31'!AW40)</f>
        <v>0</v>
      </c>
      <c r="AX40" s="5">
        <f>+SUM('01.20:05.31'!AX40)</f>
        <v>0</v>
      </c>
      <c r="AY40" s="5">
        <f>+SUM('01.20:05.31'!AY40)</f>
        <v>0</v>
      </c>
      <c r="AZ40" s="5">
        <f>+SUM('01.20:05.31'!AZ40)</f>
        <v>0</v>
      </c>
      <c r="BA40" s="5">
        <f>+SUM('01.20:05.31'!BA40)</f>
        <v>0</v>
      </c>
      <c r="BB40" s="5">
        <f>+SUM('01.20:05.31'!BB40)</f>
        <v>0</v>
      </c>
      <c r="BC40" s="5">
        <f>+SUM('01.20:05.31'!BC40)</f>
        <v>0</v>
      </c>
      <c r="BD40" s="5">
        <f>+SUM('01.20:05.31'!BD40)</f>
        <v>0</v>
      </c>
      <c r="BE40" s="5">
        <f>+SUM('01.20:05.31'!BE40)</f>
        <v>0</v>
      </c>
      <c r="BF40" s="5">
        <f>+SUM('01.20:05.31'!BF40)</f>
        <v>0</v>
      </c>
      <c r="BG40" s="37">
        <v>2</v>
      </c>
      <c r="BH40" s="4">
        <f t="shared" si="1"/>
        <v>2</v>
      </c>
    </row>
    <row r="41" spans="1:113" s="4" customFormat="1" ht="64.5" x14ac:dyDescent="0.45">
      <c r="A41" s="19" t="s">
        <v>110</v>
      </c>
      <c r="B41" s="24" t="s">
        <v>111</v>
      </c>
      <c r="C41" s="9">
        <f t="shared" si="0"/>
        <v>21</v>
      </c>
      <c r="D41" s="8">
        <f>+SUM('01.20:05.31'!D41)</f>
        <v>0</v>
      </c>
      <c r="E41" s="8">
        <f>+SUM('01.20:05.31'!E41)</f>
        <v>0</v>
      </c>
      <c r="F41" s="8">
        <f>+SUM('01.20:05.31'!F41)</f>
        <v>0</v>
      </c>
      <c r="G41" s="8">
        <f>+SUM('01.20:05.31'!G41)</f>
        <v>0</v>
      </c>
      <c r="H41" s="8">
        <f>+SUM('01.20:05.31'!H41)</f>
        <v>0</v>
      </c>
      <c r="I41" s="8">
        <f>+SUM('01.20:05.31'!I41)</f>
        <v>0</v>
      </c>
      <c r="J41" s="8">
        <f>+SUM('01.20:05.31'!J41)</f>
        <v>0</v>
      </c>
      <c r="K41" s="8">
        <f>+SUM('01.20:05.31'!K41)</f>
        <v>0</v>
      </c>
      <c r="L41" s="8">
        <f>+SUM('01.20:05.31'!L41)</f>
        <v>0</v>
      </c>
      <c r="M41" s="8">
        <f>+SUM('01.20:05.31'!M41)</f>
        <v>0</v>
      </c>
      <c r="N41" s="8">
        <f>+SUM('01.20:05.31'!N41)</f>
        <v>0</v>
      </c>
      <c r="O41" s="8">
        <f>+SUM('01.20:05.31'!O41)</f>
        <v>0</v>
      </c>
      <c r="P41" s="8">
        <f>+SUM('01.20:05.31'!P41)</f>
        <v>0</v>
      </c>
      <c r="Q41" s="8">
        <f>+SUM('01.20:05.31'!Q41)</f>
        <v>0</v>
      </c>
      <c r="R41" s="8">
        <f>+SUM('01.20:05.31'!R41)</f>
        <v>0</v>
      </c>
      <c r="S41" s="8">
        <f>+SUM('01.20:05.31'!S41)</f>
        <v>0</v>
      </c>
      <c r="T41" s="8">
        <f>+SUM('01.20:05.31'!T41)</f>
        <v>0</v>
      </c>
      <c r="U41" s="8">
        <f>+SUM('01.20:05.31'!U41)</f>
        <v>0</v>
      </c>
      <c r="V41" s="8">
        <f>+SUM('01.20:05.31'!V41)</f>
        <v>0</v>
      </c>
      <c r="W41" s="8">
        <f>+SUM('01.20:05.31'!W41)</f>
        <v>0</v>
      </c>
      <c r="X41" s="8">
        <f>+SUM('01.20:05.31'!X41)</f>
        <v>0</v>
      </c>
      <c r="Y41" s="8">
        <f>+SUM('01.20:05.31'!Y41)</f>
        <v>0</v>
      </c>
      <c r="Z41" s="8">
        <f>+SUM('01.20:05.31'!Z41)</f>
        <v>0</v>
      </c>
      <c r="AA41" s="8">
        <f>+SUM('01.20:05.31'!AA41)</f>
        <v>0</v>
      </c>
      <c r="AB41" s="8">
        <f>+SUM('01.20:05.31'!AB41)</f>
        <v>0</v>
      </c>
      <c r="AC41" s="8">
        <f>+SUM('01.20:05.31'!AC41)</f>
        <v>0</v>
      </c>
      <c r="AD41" s="8">
        <f>+SUM('01.20:05.31'!AD41)</f>
        <v>0</v>
      </c>
      <c r="AE41" s="8">
        <f>+SUM('01.20:05.31'!AE41)</f>
        <v>0</v>
      </c>
      <c r="AF41" s="8">
        <f>+SUM('01.20:05.31'!AF41)</f>
        <v>0</v>
      </c>
      <c r="AG41" s="8">
        <f>+SUM('01.20:05.31'!AG41)</f>
        <v>0</v>
      </c>
      <c r="AH41" s="8">
        <f>+SUM('01.20:05.31'!AH41)</f>
        <v>0</v>
      </c>
      <c r="AI41" s="8">
        <f>+SUM('01.20:05.31'!AI41)</f>
        <v>0</v>
      </c>
      <c r="AJ41" s="8">
        <f>+SUM('01.20:05.31'!AJ41)</f>
        <v>0</v>
      </c>
      <c r="AK41" s="8">
        <f>+SUM('01.20:05.31'!AK41)</f>
        <v>0</v>
      </c>
      <c r="AL41" s="8">
        <f>+SUM('01.20:05.31'!AL41)</f>
        <v>0</v>
      </c>
      <c r="AM41" s="8">
        <f>+SUM('01.20:05.31'!AM41)</f>
        <v>0</v>
      </c>
      <c r="AN41" s="8">
        <f>+SUM('01.20:05.31'!AN41)</f>
        <v>6</v>
      </c>
      <c r="AO41" s="8">
        <f>+SUM('01.20:05.31'!AO41)</f>
        <v>0</v>
      </c>
      <c r="AP41" s="8">
        <f>+SUM('01.20:05.31'!AP41)</f>
        <v>0</v>
      </c>
      <c r="AQ41" s="8">
        <f>+SUM('01.20:05.31'!AQ41)</f>
        <v>7</v>
      </c>
      <c r="AR41" s="8">
        <f>+SUM('01.20:05.31'!AR41)</f>
        <v>0</v>
      </c>
      <c r="AS41" s="8">
        <f>+SUM('01.20:05.31'!AS41)</f>
        <v>8</v>
      </c>
      <c r="AT41" s="8">
        <f>+SUM('01.20:05.31'!AT41)</f>
        <v>0</v>
      </c>
      <c r="AU41" s="8">
        <f>+SUM('01.20:05.31'!AU41)</f>
        <v>0</v>
      </c>
      <c r="AV41" s="8">
        <f>+SUM('01.20:05.31'!AV41)</f>
        <v>0</v>
      </c>
      <c r="AW41" s="8">
        <f>+SUM('01.20:05.31'!AW41)</f>
        <v>0</v>
      </c>
      <c r="AX41" s="8">
        <f>+SUM('01.20:05.31'!AX41)</f>
        <v>0</v>
      </c>
      <c r="AY41" s="8">
        <f>+SUM('01.20:05.31'!AY41)</f>
        <v>0</v>
      </c>
      <c r="AZ41" s="8">
        <f>+SUM('01.20:05.31'!AZ41)</f>
        <v>0</v>
      </c>
      <c r="BA41" s="8">
        <f>+SUM('01.20:05.31'!BA41)</f>
        <v>0</v>
      </c>
      <c r="BB41" s="8">
        <f>+SUM('01.20:05.31'!BB41)</f>
        <v>0</v>
      </c>
      <c r="BC41" s="8">
        <f>+SUM('01.20:05.31'!BC41)</f>
        <v>0</v>
      </c>
      <c r="BD41" s="8">
        <f>+SUM('01.20:05.31'!BD41)</f>
        <v>0</v>
      </c>
      <c r="BE41" s="8">
        <f>+SUM('01.20:05.31'!BE41)</f>
        <v>0</v>
      </c>
      <c r="BF41" s="8">
        <f>+SUM('01.20:05.31'!BF41)</f>
        <v>0</v>
      </c>
      <c r="BG41" s="37">
        <v>0</v>
      </c>
      <c r="BH41" s="4">
        <f t="shared" si="1"/>
        <v>21</v>
      </c>
    </row>
    <row r="42" spans="1:113" s="4" customFormat="1" ht="43.5" x14ac:dyDescent="0.45">
      <c r="A42" s="19" t="s">
        <v>112</v>
      </c>
      <c r="B42" s="24" t="s">
        <v>113</v>
      </c>
      <c r="C42" s="9">
        <f t="shared" si="0"/>
        <v>18</v>
      </c>
      <c r="D42" s="8">
        <f>+SUM('01.20:05.31'!D42)</f>
        <v>0</v>
      </c>
      <c r="E42" s="8">
        <f>+SUM('01.20:05.31'!E42)</f>
        <v>0</v>
      </c>
      <c r="F42" s="8">
        <f>+SUM('01.20:05.31'!F42)</f>
        <v>0</v>
      </c>
      <c r="G42" s="8">
        <f>+SUM('01.20:05.31'!G42)</f>
        <v>0</v>
      </c>
      <c r="H42" s="8">
        <f>+SUM('01.20:05.31'!H42)</f>
        <v>0</v>
      </c>
      <c r="I42" s="8">
        <f>+SUM('01.20:05.31'!I42)</f>
        <v>0</v>
      </c>
      <c r="J42" s="8">
        <f>+SUM('01.20:05.31'!J42)</f>
        <v>0</v>
      </c>
      <c r="K42" s="8">
        <f>+SUM('01.20:05.31'!K42)</f>
        <v>0</v>
      </c>
      <c r="L42" s="8">
        <f>+SUM('01.20:05.31'!L42)</f>
        <v>0</v>
      </c>
      <c r="M42" s="8">
        <f>+SUM('01.20:05.31'!M42)</f>
        <v>0</v>
      </c>
      <c r="N42" s="8">
        <f>+SUM('01.20:05.31'!N42)</f>
        <v>0</v>
      </c>
      <c r="O42" s="8">
        <f>+SUM('01.20:05.31'!O42)</f>
        <v>0</v>
      </c>
      <c r="P42" s="8">
        <f>+SUM('01.20:05.31'!P42)</f>
        <v>0</v>
      </c>
      <c r="Q42" s="8">
        <f>+SUM('01.20:05.31'!Q42)</f>
        <v>0</v>
      </c>
      <c r="R42" s="8">
        <f>+SUM('01.20:05.31'!R42)</f>
        <v>0</v>
      </c>
      <c r="S42" s="8">
        <f>+SUM('01.20:05.31'!S42)</f>
        <v>0</v>
      </c>
      <c r="T42" s="8">
        <f>+SUM('01.20:05.31'!T42)</f>
        <v>0</v>
      </c>
      <c r="U42" s="8">
        <f>+SUM('01.20:05.31'!U42)</f>
        <v>0</v>
      </c>
      <c r="V42" s="8">
        <f>+SUM('01.20:05.31'!V42)</f>
        <v>0</v>
      </c>
      <c r="W42" s="8">
        <f>+SUM('01.20:05.31'!W42)</f>
        <v>0</v>
      </c>
      <c r="X42" s="8">
        <f>+SUM('01.20:05.31'!X42)</f>
        <v>0</v>
      </c>
      <c r="Y42" s="8">
        <f>+SUM('01.20:05.31'!Y42)</f>
        <v>0</v>
      </c>
      <c r="Z42" s="8">
        <f>+SUM('01.20:05.31'!Z42)</f>
        <v>0</v>
      </c>
      <c r="AA42" s="8">
        <f>+SUM('01.20:05.31'!AA42)</f>
        <v>0</v>
      </c>
      <c r="AB42" s="8">
        <f>+SUM('01.20:05.31'!AB42)</f>
        <v>0</v>
      </c>
      <c r="AC42" s="8">
        <f>+SUM('01.20:05.31'!AC42)</f>
        <v>0</v>
      </c>
      <c r="AD42" s="8">
        <f>+SUM('01.20:05.31'!AD42)</f>
        <v>0</v>
      </c>
      <c r="AE42" s="8">
        <f>+SUM('01.20:05.31'!AE42)</f>
        <v>0</v>
      </c>
      <c r="AF42" s="8">
        <f>+SUM('01.20:05.31'!AF42)</f>
        <v>0</v>
      </c>
      <c r="AG42" s="8">
        <f>+SUM('01.20:05.31'!AG42)</f>
        <v>0</v>
      </c>
      <c r="AH42" s="8">
        <f>+SUM('01.20:05.31'!AH42)</f>
        <v>0</v>
      </c>
      <c r="AI42" s="8">
        <f>+SUM('01.20:05.31'!AI42)</f>
        <v>0</v>
      </c>
      <c r="AJ42" s="8">
        <f>+SUM('01.20:05.31'!AJ42)</f>
        <v>0</v>
      </c>
      <c r="AK42" s="8">
        <f>+SUM('01.20:05.31'!AK42)</f>
        <v>0</v>
      </c>
      <c r="AL42" s="8">
        <f>+SUM('01.20:05.31'!AL42)</f>
        <v>0</v>
      </c>
      <c r="AM42" s="8">
        <f>+SUM('01.20:05.31'!AM42)</f>
        <v>0</v>
      </c>
      <c r="AN42" s="8">
        <f>+SUM('01.20:05.31'!AN42)</f>
        <v>6</v>
      </c>
      <c r="AO42" s="8">
        <f>+SUM('01.20:05.31'!AO42)</f>
        <v>0</v>
      </c>
      <c r="AP42" s="8">
        <f>+SUM('01.20:05.31'!AP42)</f>
        <v>0</v>
      </c>
      <c r="AQ42" s="8">
        <f>+SUM('01.20:05.31'!AQ42)</f>
        <v>7</v>
      </c>
      <c r="AR42" s="8">
        <f>+SUM('01.20:05.31'!AR42)</f>
        <v>0</v>
      </c>
      <c r="AS42" s="8">
        <f>+SUM('01.20:05.31'!AS42)</f>
        <v>5</v>
      </c>
      <c r="AT42" s="8">
        <f>+SUM('01.20:05.31'!AT42)</f>
        <v>0</v>
      </c>
      <c r="AU42" s="8">
        <f>+SUM('01.20:05.31'!AU42)</f>
        <v>0</v>
      </c>
      <c r="AV42" s="8">
        <f>+SUM('01.20:05.31'!AV42)</f>
        <v>0</v>
      </c>
      <c r="AW42" s="8">
        <f>+SUM('01.20:05.31'!AW42)</f>
        <v>0</v>
      </c>
      <c r="AX42" s="8">
        <f>+SUM('01.20:05.31'!AX42)</f>
        <v>0</v>
      </c>
      <c r="AY42" s="8">
        <f>+SUM('01.20:05.31'!AY42)</f>
        <v>0</v>
      </c>
      <c r="AZ42" s="8">
        <f>+SUM('01.20:05.31'!AZ42)</f>
        <v>0</v>
      </c>
      <c r="BA42" s="8">
        <f>+SUM('01.20:05.31'!BA42)</f>
        <v>0</v>
      </c>
      <c r="BB42" s="8">
        <f>+SUM('01.20:05.31'!BB42)</f>
        <v>0</v>
      </c>
      <c r="BC42" s="8">
        <f>+SUM('01.20:05.31'!BC42)</f>
        <v>0</v>
      </c>
      <c r="BD42" s="8">
        <f>+SUM('01.20:05.31'!BD42)</f>
        <v>0</v>
      </c>
      <c r="BE42" s="8">
        <f>+SUM('01.20:05.31'!BE42)</f>
        <v>0</v>
      </c>
      <c r="BF42" s="8">
        <f>+SUM('01.20:05.31'!BF42)</f>
        <v>0</v>
      </c>
      <c r="BG42" s="37">
        <v>0</v>
      </c>
      <c r="BH42" s="4">
        <f t="shared" si="1"/>
        <v>18</v>
      </c>
    </row>
    <row r="43" spans="1:113" s="4" customFormat="1" ht="43.5" x14ac:dyDescent="0.45">
      <c r="A43" s="19" t="s">
        <v>114</v>
      </c>
      <c r="B43" s="24" t="s">
        <v>115</v>
      </c>
      <c r="C43" s="9">
        <f t="shared" si="0"/>
        <v>3</v>
      </c>
      <c r="D43" s="8">
        <f>+SUM('01.20:05.31'!D43)</f>
        <v>0</v>
      </c>
      <c r="E43" s="8">
        <f>+SUM('01.20:05.31'!E43)</f>
        <v>0</v>
      </c>
      <c r="F43" s="8">
        <f>+SUM('01.20:05.31'!F43)</f>
        <v>0</v>
      </c>
      <c r="G43" s="8">
        <f>+SUM('01.20:05.31'!G43)</f>
        <v>0</v>
      </c>
      <c r="H43" s="8">
        <f>+SUM('01.20:05.31'!H43)</f>
        <v>0</v>
      </c>
      <c r="I43" s="8">
        <f>+SUM('01.20:05.31'!I43)</f>
        <v>0</v>
      </c>
      <c r="J43" s="8">
        <f>+SUM('01.20:05.31'!J43)</f>
        <v>0</v>
      </c>
      <c r="K43" s="8">
        <f>+SUM('01.20:05.31'!K43)</f>
        <v>0</v>
      </c>
      <c r="L43" s="8">
        <f>+SUM('01.20:05.31'!L43)</f>
        <v>0</v>
      </c>
      <c r="M43" s="8">
        <f>+SUM('01.20:05.31'!M43)</f>
        <v>0</v>
      </c>
      <c r="N43" s="8">
        <f>+SUM('01.20:05.31'!N43)</f>
        <v>0</v>
      </c>
      <c r="O43" s="8">
        <f>+SUM('01.20:05.31'!O43)</f>
        <v>0</v>
      </c>
      <c r="P43" s="8">
        <f>+SUM('01.20:05.31'!P43)</f>
        <v>0</v>
      </c>
      <c r="Q43" s="8">
        <f>+SUM('01.20:05.31'!Q43)</f>
        <v>0</v>
      </c>
      <c r="R43" s="8">
        <f>+SUM('01.20:05.31'!R43)</f>
        <v>0</v>
      </c>
      <c r="S43" s="8">
        <f>+SUM('01.20:05.31'!S43)</f>
        <v>0</v>
      </c>
      <c r="T43" s="8">
        <f>+SUM('01.20:05.31'!T43)</f>
        <v>0</v>
      </c>
      <c r="U43" s="8">
        <f>+SUM('01.20:05.31'!U43)</f>
        <v>0</v>
      </c>
      <c r="V43" s="8">
        <f>+SUM('01.20:05.31'!V43)</f>
        <v>0</v>
      </c>
      <c r="W43" s="8">
        <f>+SUM('01.20:05.31'!W43)</f>
        <v>0</v>
      </c>
      <c r="X43" s="8">
        <f>+SUM('01.20:05.31'!X43)</f>
        <v>0</v>
      </c>
      <c r="Y43" s="8">
        <f>+SUM('01.20:05.31'!Y43)</f>
        <v>0</v>
      </c>
      <c r="Z43" s="8">
        <f>+SUM('01.20:05.31'!Z43)</f>
        <v>0</v>
      </c>
      <c r="AA43" s="8">
        <f>+SUM('01.20:05.31'!AA43)</f>
        <v>0</v>
      </c>
      <c r="AB43" s="8">
        <f>+SUM('01.20:05.31'!AB43)</f>
        <v>0</v>
      </c>
      <c r="AC43" s="8">
        <f>+SUM('01.20:05.31'!AC43)</f>
        <v>0</v>
      </c>
      <c r="AD43" s="8">
        <f>+SUM('01.20:05.31'!AD43)</f>
        <v>0</v>
      </c>
      <c r="AE43" s="8">
        <f>+SUM('01.20:05.31'!AE43)</f>
        <v>0</v>
      </c>
      <c r="AF43" s="8">
        <f>+SUM('01.20:05.31'!AF43)</f>
        <v>0</v>
      </c>
      <c r="AG43" s="8">
        <f>+SUM('01.20:05.31'!AG43)</f>
        <v>0</v>
      </c>
      <c r="AH43" s="8">
        <f>+SUM('01.20:05.31'!AH43)</f>
        <v>0</v>
      </c>
      <c r="AI43" s="8">
        <f>+SUM('01.20:05.31'!AI43)</f>
        <v>0</v>
      </c>
      <c r="AJ43" s="8">
        <f>+SUM('01.20:05.31'!AJ43)</f>
        <v>0</v>
      </c>
      <c r="AK43" s="8">
        <f>+SUM('01.20:05.31'!AK43)</f>
        <v>0</v>
      </c>
      <c r="AL43" s="8">
        <f>+SUM('01.20:05.31'!AL43)</f>
        <v>0</v>
      </c>
      <c r="AM43" s="8">
        <f>+SUM('01.20:05.31'!AM43)</f>
        <v>0</v>
      </c>
      <c r="AN43" s="8">
        <f>+SUM('01.20:05.31'!AN43)</f>
        <v>0</v>
      </c>
      <c r="AO43" s="8">
        <f>+SUM('01.20:05.31'!AO43)</f>
        <v>0</v>
      </c>
      <c r="AP43" s="8">
        <f>+SUM('01.20:05.31'!AP43)</f>
        <v>0</v>
      </c>
      <c r="AQ43" s="8">
        <f>+SUM('01.20:05.31'!AQ43)</f>
        <v>0</v>
      </c>
      <c r="AR43" s="8">
        <f>+SUM('01.20:05.31'!AR43)</f>
        <v>0</v>
      </c>
      <c r="AS43" s="8">
        <f>+SUM('01.20:05.31'!AS43)</f>
        <v>3</v>
      </c>
      <c r="AT43" s="8">
        <f>+SUM('01.20:05.31'!AT43)</f>
        <v>0</v>
      </c>
      <c r="AU43" s="8">
        <f>+SUM('01.20:05.31'!AU43)</f>
        <v>0</v>
      </c>
      <c r="AV43" s="8">
        <f>+SUM('01.20:05.31'!AV43)</f>
        <v>0</v>
      </c>
      <c r="AW43" s="8">
        <f>+SUM('01.20:05.31'!AW43)</f>
        <v>0</v>
      </c>
      <c r="AX43" s="8">
        <f>+SUM('01.20:05.31'!AX43)</f>
        <v>0</v>
      </c>
      <c r="AY43" s="8">
        <f>+SUM('01.20:05.31'!AY43)</f>
        <v>0</v>
      </c>
      <c r="AZ43" s="8">
        <f>+SUM('01.20:05.31'!AZ43)</f>
        <v>0</v>
      </c>
      <c r="BA43" s="8">
        <f>+SUM('01.20:05.31'!BA43)</f>
        <v>0</v>
      </c>
      <c r="BB43" s="8">
        <f>+SUM('01.20:05.31'!BB43)</f>
        <v>0</v>
      </c>
      <c r="BC43" s="8">
        <f>+SUM('01.20:05.31'!BC43)</f>
        <v>0</v>
      </c>
      <c r="BD43" s="8">
        <f>+SUM('01.20:05.31'!BD43)</f>
        <v>0</v>
      </c>
      <c r="BE43" s="8">
        <f>+SUM('01.20:05.31'!BE43)</f>
        <v>0</v>
      </c>
      <c r="BF43" s="8">
        <f>+SUM('01.20:05.31'!BF43)</f>
        <v>0</v>
      </c>
      <c r="BG43" s="37">
        <v>0</v>
      </c>
      <c r="BH43" s="4">
        <f t="shared" si="1"/>
        <v>3</v>
      </c>
    </row>
    <row r="44" spans="1:113" s="4" customFormat="1" ht="43.5" x14ac:dyDescent="0.45">
      <c r="A44" s="19" t="s">
        <v>116</v>
      </c>
      <c r="B44" s="24" t="s">
        <v>117</v>
      </c>
      <c r="C44" s="9">
        <f t="shared" si="0"/>
        <v>606</v>
      </c>
      <c r="D44" s="5">
        <f>+SUM('01.20:05.31'!D44)</f>
        <v>4</v>
      </c>
      <c r="E44" s="5">
        <f>+SUM('01.20:05.31'!E44)</f>
        <v>9</v>
      </c>
      <c r="F44" s="5">
        <f>+SUM('01.20:05.31'!F44)</f>
        <v>15</v>
      </c>
      <c r="G44" s="5">
        <f>+SUM('01.20:05.31'!G44)</f>
        <v>6</v>
      </c>
      <c r="H44" s="5">
        <f>+SUM('01.20:05.31'!H44)</f>
        <v>10</v>
      </c>
      <c r="I44" s="5">
        <f>+SUM('01.20:05.31'!I44)</f>
        <v>2</v>
      </c>
      <c r="J44" s="5">
        <f>+SUM('01.20:05.31'!J44)</f>
        <v>8</v>
      </c>
      <c r="K44" s="5">
        <f>+SUM('01.20:05.31'!K44)</f>
        <v>5</v>
      </c>
      <c r="L44" s="5">
        <f>+SUM('01.20:05.31'!L44)</f>
        <v>11</v>
      </c>
      <c r="M44" s="5">
        <f>+SUM('01.20:05.31'!M44)</f>
        <v>4</v>
      </c>
      <c r="N44" s="5">
        <f>+SUM('01.20:05.31'!N44)</f>
        <v>5</v>
      </c>
      <c r="O44" s="5">
        <f>+SUM('01.20:05.31'!O44)</f>
        <v>10</v>
      </c>
      <c r="P44" s="5">
        <f>+SUM('01.20:05.31'!P44)</f>
        <v>22</v>
      </c>
      <c r="Q44" s="5">
        <f>+SUM('01.20:05.31'!Q44)</f>
        <v>39</v>
      </c>
      <c r="R44" s="5">
        <f>+SUM('01.20:05.31'!R44)</f>
        <v>56</v>
      </c>
      <c r="S44" s="5">
        <f>+SUM('01.20:05.31'!S44)</f>
        <v>25</v>
      </c>
      <c r="T44" s="5">
        <f>+SUM('01.20:05.31'!T44)</f>
        <v>6</v>
      </c>
      <c r="U44" s="5">
        <f>+SUM('01.20:05.31'!U44)</f>
        <v>0</v>
      </c>
      <c r="V44" s="5">
        <f>+SUM('01.20:05.31'!V44)</f>
        <v>17</v>
      </c>
      <c r="W44" s="5">
        <f>+SUM('01.20:05.31'!W44)</f>
        <v>5</v>
      </c>
      <c r="X44" s="5">
        <f>+SUM('01.20:05.31'!X44)</f>
        <v>16</v>
      </c>
      <c r="Y44" s="5">
        <f>+SUM('01.20:05.31'!Y44)</f>
        <v>12</v>
      </c>
      <c r="Z44" s="5">
        <f>+SUM('01.20:05.31'!Z44)</f>
        <v>12</v>
      </c>
      <c r="AA44" s="5">
        <f>+SUM('01.20:05.31'!AA44)</f>
        <v>18</v>
      </c>
      <c r="AB44" s="5">
        <f>+SUM('01.20:05.31'!AB44)</f>
        <v>5</v>
      </c>
      <c r="AC44" s="5">
        <f>+SUM('01.20:05.31'!AC44)</f>
        <v>34</v>
      </c>
      <c r="AD44" s="5">
        <f>+SUM('01.20:05.31'!AD44)</f>
        <v>2</v>
      </c>
      <c r="AE44" s="5">
        <f>+SUM('01.20:05.31'!AE44)</f>
        <v>10</v>
      </c>
      <c r="AF44" s="5">
        <f>+SUM('01.20:05.31'!AF44)</f>
        <v>7</v>
      </c>
      <c r="AG44" s="5">
        <f>+SUM('01.20:05.31'!AG44)</f>
        <v>16</v>
      </c>
      <c r="AH44" s="5">
        <f>+SUM('01.20:05.31'!AH44)</f>
        <v>11</v>
      </c>
      <c r="AI44" s="5">
        <f>+SUM('01.20:05.31'!AI44)</f>
        <v>5</v>
      </c>
      <c r="AJ44" s="5">
        <f>+SUM('01.20:05.31'!AJ44)</f>
        <v>5</v>
      </c>
      <c r="AK44" s="5">
        <f>+SUM('01.20:05.31'!AK44)</f>
        <v>0</v>
      </c>
      <c r="AL44" s="5">
        <f>+SUM('01.20:05.31'!AL44)</f>
        <v>0</v>
      </c>
      <c r="AM44" s="5">
        <f>+SUM('01.20:05.31'!AM44)</f>
        <v>0</v>
      </c>
      <c r="AN44" s="5">
        <f>+SUM('01.20:05.31'!AN44)</f>
        <v>13</v>
      </c>
      <c r="AO44" s="5">
        <f>+SUM('01.20:05.31'!AO44)</f>
        <v>2</v>
      </c>
      <c r="AP44" s="5">
        <f>+SUM('01.20:05.31'!AP44)</f>
        <v>10</v>
      </c>
      <c r="AQ44" s="5">
        <f>+SUM('01.20:05.31'!AQ44)</f>
        <v>22</v>
      </c>
      <c r="AR44" s="5">
        <f>+SUM('01.20:05.31'!AR44)</f>
        <v>32</v>
      </c>
      <c r="AS44" s="5">
        <f>+SUM('01.20:05.31'!AS44)</f>
        <v>9</v>
      </c>
      <c r="AT44" s="5">
        <f>+SUM('01.20:05.31'!AT44)</f>
        <v>0</v>
      </c>
      <c r="AU44" s="5">
        <f>+SUM('01.20:05.31'!AU44)</f>
        <v>10</v>
      </c>
      <c r="AV44" s="5">
        <f>+SUM('01.20:05.31'!AV44)</f>
        <v>14</v>
      </c>
      <c r="AW44" s="5">
        <f>+SUM('01.20:05.31'!AW44)</f>
        <v>5</v>
      </c>
      <c r="AX44" s="5">
        <f>+SUM('01.20:05.31'!AX44)</f>
        <v>3</v>
      </c>
      <c r="AY44" s="5">
        <f>+SUM('01.20:05.31'!AY44)</f>
        <v>6</v>
      </c>
      <c r="AZ44" s="5">
        <f>+SUM('01.20:05.31'!AZ44)</f>
        <v>17</v>
      </c>
      <c r="BA44" s="5">
        <f>+SUM('01.20:05.31'!BA44)</f>
        <v>5</v>
      </c>
      <c r="BB44" s="5">
        <f>+SUM('01.20:05.31'!BB44)</f>
        <v>13</v>
      </c>
      <c r="BC44" s="5">
        <f>+SUM('01.20:05.31'!BC44)</f>
        <v>0</v>
      </c>
      <c r="BD44" s="5">
        <f>+SUM('01.20:05.31'!BD44)</f>
        <v>17</v>
      </c>
      <c r="BE44" s="5">
        <f>+SUM('01.20:05.31'!BE44)</f>
        <v>0</v>
      </c>
      <c r="BF44" s="5">
        <f>+SUM('01.20:05.31'!BF44)</f>
        <v>16</v>
      </c>
      <c r="BG44" s="37">
        <v>327</v>
      </c>
      <c r="BH44" s="4">
        <f t="shared" si="1"/>
        <v>279</v>
      </c>
      <c r="BM44" s="4">
        <v>11</v>
      </c>
      <c r="BO44" s="4">
        <v>5</v>
      </c>
      <c r="BQ44" s="4">
        <v>2</v>
      </c>
      <c r="BY44" s="4">
        <v>11</v>
      </c>
      <c r="CC44" s="4">
        <v>8</v>
      </c>
      <c r="CE44" s="4">
        <v>1</v>
      </c>
      <c r="CG44" s="4">
        <v>13</v>
      </c>
      <c r="CM44" s="4">
        <v>3</v>
      </c>
      <c r="CO44" s="4">
        <v>14</v>
      </c>
      <c r="CS44" s="4">
        <v>3</v>
      </c>
      <c r="CU44" s="4">
        <v>5</v>
      </c>
      <c r="CW44" s="4">
        <v>15</v>
      </c>
      <c r="DA44" s="4">
        <v>6</v>
      </c>
      <c r="DE44" s="4">
        <v>12</v>
      </c>
      <c r="DI44" s="4">
        <v>15</v>
      </c>
    </row>
    <row r="45" spans="1:113" s="4" customFormat="1" ht="39.75" customHeight="1" x14ac:dyDescent="0.45">
      <c r="A45" s="19" t="s">
        <v>118</v>
      </c>
      <c r="B45" s="20" t="s">
        <v>119</v>
      </c>
      <c r="C45" s="9">
        <f t="shared" si="0"/>
        <v>3189</v>
      </c>
      <c r="D45" s="5">
        <f>+SUM('01.20:05.31'!D45)</f>
        <v>113</v>
      </c>
      <c r="E45" s="5">
        <f>+SUM('01.20:05.31'!E45)</f>
        <v>172</v>
      </c>
      <c r="F45" s="5">
        <f>+SUM('01.20:05.31'!F45)</f>
        <v>57</v>
      </c>
      <c r="G45" s="5">
        <f>+SUM('01.20:05.31'!G45)</f>
        <v>58</v>
      </c>
      <c r="H45" s="5">
        <f>+SUM('01.20:05.31'!H45)</f>
        <v>39</v>
      </c>
      <c r="I45" s="5">
        <f>+SUM('01.20:05.31'!I45)</f>
        <v>47</v>
      </c>
      <c r="J45" s="5">
        <f>+SUM('01.20:05.31'!J45)</f>
        <v>26</v>
      </c>
      <c r="K45" s="5">
        <f>+SUM('01.20:05.31'!K45)</f>
        <v>23</v>
      </c>
      <c r="L45" s="5">
        <f>+SUM('01.20:05.31'!L45)</f>
        <v>34</v>
      </c>
      <c r="M45" s="5">
        <f>+SUM('01.20:05.31'!M45)</f>
        <v>24</v>
      </c>
      <c r="N45" s="5">
        <f>+SUM('01.20:05.31'!N45)</f>
        <v>34</v>
      </c>
      <c r="O45" s="5">
        <f>+SUM('01.20:05.31'!O45)</f>
        <v>13</v>
      </c>
      <c r="P45" s="5">
        <f>+SUM('01.20:05.31'!P45)</f>
        <v>5</v>
      </c>
      <c r="Q45" s="5">
        <f>+SUM('01.20:05.31'!Q45)</f>
        <v>236</v>
      </c>
      <c r="R45" s="5">
        <f>+SUM('01.20:05.31'!R45)</f>
        <v>539</v>
      </c>
      <c r="S45" s="5">
        <f>+SUM('01.20:05.31'!S45)</f>
        <v>101</v>
      </c>
      <c r="T45" s="5">
        <f>+SUM('01.20:05.31'!T45)</f>
        <v>30</v>
      </c>
      <c r="U45" s="5">
        <f>+SUM('01.20:05.31'!U45)</f>
        <v>51</v>
      </c>
      <c r="V45" s="5">
        <f>+SUM('01.20:05.31'!V45)</f>
        <v>22</v>
      </c>
      <c r="W45" s="5">
        <f>+SUM('01.20:05.31'!W45)</f>
        <v>64</v>
      </c>
      <c r="X45" s="5">
        <f>+SUM('01.20:05.31'!X45)</f>
        <v>35</v>
      </c>
      <c r="Y45" s="5">
        <f>+SUM('01.20:05.31'!Y45)</f>
        <v>40</v>
      </c>
      <c r="Z45" s="5">
        <f>+SUM('01.20:05.31'!Z45)</f>
        <v>5</v>
      </c>
      <c r="AA45" s="5">
        <f>+SUM('01.20:05.31'!AA45)</f>
        <v>18</v>
      </c>
      <c r="AB45" s="5">
        <f>+SUM('01.20:05.31'!AB45)</f>
        <v>19</v>
      </c>
      <c r="AC45" s="5">
        <f>+SUM('01.20:05.31'!AC45)</f>
        <v>383</v>
      </c>
      <c r="AD45" s="5">
        <f>+SUM('01.20:05.31'!AD45)</f>
        <v>31</v>
      </c>
      <c r="AE45" s="5">
        <f>+SUM('01.20:05.31'!AE45)</f>
        <v>30</v>
      </c>
      <c r="AF45" s="5">
        <f>+SUM('01.20:05.31'!AF45)</f>
        <v>15</v>
      </c>
      <c r="AG45" s="5">
        <f>+SUM('01.20:05.31'!AG45)</f>
        <v>40</v>
      </c>
      <c r="AH45" s="5">
        <f>+SUM('01.20:05.31'!AH45)</f>
        <v>8</v>
      </c>
      <c r="AI45" s="5">
        <f>+SUM('01.20:05.31'!AI45)</f>
        <v>7</v>
      </c>
      <c r="AJ45" s="5">
        <f>+SUM('01.20:05.31'!AJ45)</f>
        <v>22</v>
      </c>
      <c r="AK45" s="5">
        <f>+SUM('01.20:05.31'!AK45)</f>
        <v>21</v>
      </c>
      <c r="AL45" s="5">
        <f>+SUM('01.20:05.31'!AL45)</f>
        <v>15</v>
      </c>
      <c r="AM45" s="5">
        <f>+SUM('01.20:05.31'!AM45)</f>
        <v>5</v>
      </c>
      <c r="AN45" s="5">
        <f>+SUM('01.20:05.31'!AN45)</f>
        <v>31</v>
      </c>
      <c r="AO45" s="5">
        <f>+SUM('01.20:05.31'!AO45)</f>
        <v>10</v>
      </c>
      <c r="AP45" s="5">
        <f>+SUM('01.20:05.31'!AP45)</f>
        <v>47</v>
      </c>
      <c r="AQ45" s="5">
        <f>+SUM('01.20:05.31'!AQ45)</f>
        <v>30</v>
      </c>
      <c r="AR45" s="5">
        <f>+SUM('01.20:05.31'!AR45)</f>
        <v>232</v>
      </c>
      <c r="AS45" s="5">
        <f>+SUM('01.20:05.31'!AS45)</f>
        <v>45</v>
      </c>
      <c r="AT45" s="5">
        <f>+SUM('01.20:05.31'!AT45)</f>
        <v>21</v>
      </c>
      <c r="AU45" s="5">
        <f>+SUM('01.20:05.31'!AU45)</f>
        <v>35</v>
      </c>
      <c r="AV45" s="5">
        <f>+SUM('01.20:05.31'!AV45)</f>
        <v>69</v>
      </c>
      <c r="AW45" s="5">
        <f>+SUM('01.20:05.31'!AW45)</f>
        <v>52</v>
      </c>
      <c r="AX45" s="5">
        <f>+SUM('01.20:05.31'!AX45)</f>
        <v>52</v>
      </c>
      <c r="AY45" s="5">
        <f>+SUM('01.20:05.31'!AY45)</f>
        <v>24</v>
      </c>
      <c r="AZ45" s="5">
        <f>+SUM('01.20:05.31'!AZ45)</f>
        <v>22</v>
      </c>
      <c r="BA45" s="5">
        <f>+SUM('01.20:05.31'!BA45)</f>
        <v>21</v>
      </c>
      <c r="BB45" s="5">
        <f>+SUM('01.20:05.31'!BB45)</f>
        <v>35</v>
      </c>
      <c r="BC45" s="5">
        <f>+SUM('01.20:05.31'!BC45)</f>
        <v>13</v>
      </c>
      <c r="BD45" s="5">
        <f>+SUM('01.20:05.31'!BD45)</f>
        <v>8</v>
      </c>
      <c r="BE45" s="5">
        <f>+SUM('01.20:05.31'!BE45)</f>
        <v>25</v>
      </c>
      <c r="BF45" s="5">
        <f>+SUM('01.20:05.31'!BF45)</f>
        <v>35</v>
      </c>
      <c r="BG45" s="37">
        <v>1726</v>
      </c>
      <c r="BH45" s="4">
        <f t="shared" si="1"/>
        <v>1463</v>
      </c>
      <c r="BI45" s="4">
        <v>2</v>
      </c>
      <c r="BK45" s="4">
        <v>16</v>
      </c>
      <c r="BM45" s="4">
        <v>7</v>
      </c>
      <c r="BO45" s="4">
        <v>3</v>
      </c>
      <c r="BQ45" s="4">
        <v>4</v>
      </c>
      <c r="BR45" s="4">
        <v>1</v>
      </c>
      <c r="BS45" s="4">
        <v>10</v>
      </c>
      <c r="BT45" s="4">
        <v>2</v>
      </c>
      <c r="BU45" s="4">
        <v>12</v>
      </c>
      <c r="BV45" s="4">
        <v>1</v>
      </c>
      <c r="BW45" s="4">
        <v>2</v>
      </c>
      <c r="BY45" s="4">
        <v>18</v>
      </c>
      <c r="CA45" s="4">
        <v>9</v>
      </c>
      <c r="CC45" s="4">
        <v>15</v>
      </c>
      <c r="CE45" s="4">
        <v>10</v>
      </c>
      <c r="CF45" s="4">
        <v>2</v>
      </c>
      <c r="CG45" s="4">
        <v>19</v>
      </c>
      <c r="CI45" s="4">
        <v>19</v>
      </c>
      <c r="CK45" s="4">
        <v>7</v>
      </c>
      <c r="CM45" s="4">
        <v>16</v>
      </c>
      <c r="CO45" s="4">
        <v>39</v>
      </c>
      <c r="CQ45" s="4">
        <v>38</v>
      </c>
      <c r="CS45" s="4">
        <v>25</v>
      </c>
      <c r="CU45" s="4">
        <v>18</v>
      </c>
      <c r="CV45" s="4">
        <v>9</v>
      </c>
      <c r="CW45" s="4">
        <v>19</v>
      </c>
      <c r="CY45" s="4">
        <v>8</v>
      </c>
      <c r="DA45" s="4">
        <v>24</v>
      </c>
      <c r="DC45" s="4">
        <v>1</v>
      </c>
      <c r="DE45" s="4">
        <v>5</v>
      </c>
      <c r="DG45" s="4">
        <v>18</v>
      </c>
      <c r="DI45" s="4">
        <v>16</v>
      </c>
    </row>
    <row r="46" spans="1:113" s="4" customFormat="1" ht="42" x14ac:dyDescent="0.45">
      <c r="A46" s="60" t="s">
        <v>139</v>
      </c>
      <c r="B46" s="23" t="s">
        <v>85</v>
      </c>
      <c r="C46" s="9">
        <f t="shared" si="0"/>
        <v>0</v>
      </c>
      <c r="D46" s="8">
        <f>+SUM('01.20:05.31'!D46)</f>
        <v>0</v>
      </c>
      <c r="E46" s="8">
        <f>+SUM('01.20:05.31'!E46)</f>
        <v>0</v>
      </c>
      <c r="F46" s="8">
        <f>+SUM('01.20:05.31'!F46)</f>
        <v>0</v>
      </c>
      <c r="G46" s="8">
        <f>+SUM('01.20:05.31'!G46)</f>
        <v>0</v>
      </c>
      <c r="H46" s="8">
        <f>+SUM('01.20:05.31'!H46)</f>
        <v>0</v>
      </c>
      <c r="I46" s="8">
        <f>+SUM('01.20:05.31'!I46)</f>
        <v>0</v>
      </c>
      <c r="J46" s="8">
        <f>+SUM('01.20:05.31'!J46)</f>
        <v>0</v>
      </c>
      <c r="K46" s="8">
        <f>+SUM('01.20:05.31'!K46)</f>
        <v>0</v>
      </c>
      <c r="L46" s="8">
        <f>+SUM('01.20:05.31'!L46)</f>
        <v>0</v>
      </c>
      <c r="M46" s="8">
        <f>+SUM('01.20:05.31'!M46)</f>
        <v>0</v>
      </c>
      <c r="N46" s="8">
        <f>+SUM('01.20:05.31'!N46)</f>
        <v>0</v>
      </c>
      <c r="O46" s="8">
        <f>+SUM('01.20:05.31'!O46)</f>
        <v>0</v>
      </c>
      <c r="P46" s="8">
        <f>+SUM('01.20:05.31'!P46)</f>
        <v>0</v>
      </c>
      <c r="Q46" s="8">
        <f>+SUM('01.20:05.31'!Q46)</f>
        <v>0</v>
      </c>
      <c r="R46" s="8">
        <f>+SUM('01.20:05.31'!R46)</f>
        <v>0</v>
      </c>
      <c r="S46" s="8">
        <f>+SUM('01.20:05.31'!S46)</f>
        <v>0</v>
      </c>
      <c r="T46" s="8">
        <f>+SUM('01.20:05.31'!T46)</f>
        <v>0</v>
      </c>
      <c r="U46" s="8">
        <f>+SUM('01.20:05.31'!U46)</f>
        <v>0</v>
      </c>
      <c r="V46" s="8">
        <f>+SUM('01.20:05.31'!V46)</f>
        <v>0</v>
      </c>
      <c r="W46" s="8">
        <f>+SUM('01.20:05.31'!W46)</f>
        <v>0</v>
      </c>
      <c r="X46" s="8">
        <f>+SUM('01.20:05.31'!X46)</f>
        <v>0</v>
      </c>
      <c r="Y46" s="8">
        <f>+SUM('01.20:05.31'!Y46)</f>
        <v>0</v>
      </c>
      <c r="Z46" s="8">
        <f>+SUM('01.20:05.31'!Z46)</f>
        <v>0</v>
      </c>
      <c r="AA46" s="8">
        <f>+SUM('01.20:05.31'!AA46)</f>
        <v>0</v>
      </c>
      <c r="AB46" s="8">
        <f>+SUM('01.20:05.31'!AB46)</f>
        <v>0</v>
      </c>
      <c r="AC46" s="8">
        <f>+SUM('01.20:05.31'!AC46)</f>
        <v>0</v>
      </c>
      <c r="AD46" s="8">
        <f>+SUM('01.20:05.31'!AD46)</f>
        <v>0</v>
      </c>
      <c r="AE46" s="8">
        <f>+SUM('01.20:05.31'!AE46)</f>
        <v>0</v>
      </c>
      <c r="AF46" s="8">
        <f>+SUM('01.20:05.31'!AF46)</f>
        <v>0</v>
      </c>
      <c r="AG46" s="8">
        <f>+SUM('01.20:05.31'!AG46)</f>
        <v>0</v>
      </c>
      <c r="AH46" s="8">
        <f>+SUM('01.20:05.31'!AH46)</f>
        <v>0</v>
      </c>
      <c r="AI46" s="8">
        <f>+SUM('01.20:05.31'!AI46)</f>
        <v>0</v>
      </c>
      <c r="AJ46" s="8">
        <f>+SUM('01.20:05.31'!AJ46)</f>
        <v>0</v>
      </c>
      <c r="AK46" s="8">
        <f>+SUM('01.20:05.31'!AK46)</f>
        <v>0</v>
      </c>
      <c r="AL46" s="8">
        <f>+SUM('01.20:05.31'!AL46)</f>
        <v>0</v>
      </c>
      <c r="AM46" s="8">
        <f>+SUM('01.20:05.31'!AM46)</f>
        <v>0</v>
      </c>
      <c r="AN46" s="8">
        <f>+SUM('01.20:05.31'!AN46)</f>
        <v>0</v>
      </c>
      <c r="AO46" s="8">
        <f>+SUM('01.20:05.31'!AO46)</f>
        <v>0</v>
      </c>
      <c r="AP46" s="8">
        <f>+SUM('01.20:05.31'!AP46)</f>
        <v>0</v>
      </c>
      <c r="AQ46" s="8">
        <f>+SUM('01.20:05.31'!AQ46)</f>
        <v>0</v>
      </c>
      <c r="AR46" s="8">
        <f>+SUM('01.20:05.31'!AR46)</f>
        <v>0</v>
      </c>
      <c r="AS46" s="8">
        <f>+SUM('01.20:05.31'!AS46)</f>
        <v>0</v>
      </c>
      <c r="AT46" s="8">
        <f>+SUM('01.20:05.31'!AT46)</f>
        <v>0</v>
      </c>
      <c r="AU46" s="8">
        <f>+SUM('01.20:05.31'!AU46)</f>
        <v>0</v>
      </c>
      <c r="AV46" s="8">
        <f>+SUM('01.20:05.31'!AV46)</f>
        <v>0</v>
      </c>
      <c r="AW46" s="8">
        <f>+SUM('01.20:05.31'!AW46)</f>
        <v>0</v>
      </c>
      <c r="AX46" s="8">
        <f>+SUM('01.20:05.31'!AX46)</f>
        <v>0</v>
      </c>
      <c r="AY46" s="8">
        <f>+SUM('01.20:05.31'!AY46)</f>
        <v>0</v>
      </c>
      <c r="AZ46" s="8">
        <f>+SUM('01.20:05.31'!AZ46)</f>
        <v>0</v>
      </c>
      <c r="BA46" s="8">
        <f>+SUM('01.20:05.31'!BA46)</f>
        <v>0</v>
      </c>
      <c r="BB46" s="8">
        <f>+SUM('01.20:05.31'!BB46)</f>
        <v>0</v>
      </c>
      <c r="BC46" s="8">
        <f>+SUM('01.20:05.31'!BC46)</f>
        <v>0</v>
      </c>
      <c r="BD46" s="8">
        <f>+SUM('01.20:05.31'!BD46)</f>
        <v>0</v>
      </c>
      <c r="BE46" s="8">
        <f>+SUM('01.20:05.31'!BE46)</f>
        <v>0</v>
      </c>
      <c r="BF46" s="8">
        <f>+SUM('01.20:05.31'!BF46)</f>
        <v>0</v>
      </c>
      <c r="BG46" s="37">
        <v>0</v>
      </c>
      <c r="BH46" s="4">
        <f t="shared" si="1"/>
        <v>0</v>
      </c>
    </row>
    <row r="47" spans="1:113" s="4" customFormat="1" ht="42" x14ac:dyDescent="0.45">
      <c r="A47" s="61"/>
      <c r="B47" s="23" t="s">
        <v>120</v>
      </c>
      <c r="C47" s="9">
        <f t="shared" si="0"/>
        <v>0</v>
      </c>
      <c r="D47" s="8">
        <f>+SUM('01.20:05.31'!D47)</f>
        <v>0</v>
      </c>
      <c r="E47" s="8">
        <f>+SUM('01.20:05.31'!E47)</f>
        <v>0</v>
      </c>
      <c r="F47" s="8">
        <f>+SUM('01.20:05.31'!F47)</f>
        <v>0</v>
      </c>
      <c r="G47" s="8">
        <f>+SUM('01.20:05.31'!G47)</f>
        <v>0</v>
      </c>
      <c r="H47" s="8">
        <f>+SUM('01.20:05.31'!H47)</f>
        <v>0</v>
      </c>
      <c r="I47" s="8">
        <f>+SUM('01.20:05.31'!I47)</f>
        <v>0</v>
      </c>
      <c r="J47" s="8">
        <f>+SUM('01.20:05.31'!J47)</f>
        <v>0</v>
      </c>
      <c r="K47" s="8">
        <f>+SUM('01.20:05.31'!K47)</f>
        <v>0</v>
      </c>
      <c r="L47" s="8">
        <f>+SUM('01.20:05.31'!L47)</f>
        <v>0</v>
      </c>
      <c r="M47" s="8">
        <f>+SUM('01.20:05.31'!M47)</f>
        <v>0</v>
      </c>
      <c r="N47" s="8">
        <f>+SUM('01.20:05.31'!N47)</f>
        <v>0</v>
      </c>
      <c r="O47" s="8">
        <f>+SUM('01.20:05.31'!O47)</f>
        <v>0</v>
      </c>
      <c r="P47" s="8">
        <f>+SUM('01.20:05.31'!P47)</f>
        <v>0</v>
      </c>
      <c r="Q47" s="8">
        <f>+SUM('01.20:05.31'!Q47)</f>
        <v>0</v>
      </c>
      <c r="R47" s="8">
        <f>+SUM('01.20:05.31'!R47)</f>
        <v>0</v>
      </c>
      <c r="S47" s="8">
        <f>+SUM('01.20:05.31'!S47)</f>
        <v>0</v>
      </c>
      <c r="T47" s="8">
        <f>+SUM('01.20:05.31'!T47)</f>
        <v>0</v>
      </c>
      <c r="U47" s="8">
        <f>+SUM('01.20:05.31'!U47)</f>
        <v>0</v>
      </c>
      <c r="V47" s="8">
        <f>+SUM('01.20:05.31'!V47)</f>
        <v>0</v>
      </c>
      <c r="W47" s="8">
        <f>+SUM('01.20:05.31'!W47)</f>
        <v>0</v>
      </c>
      <c r="X47" s="8">
        <f>+SUM('01.20:05.31'!X47)</f>
        <v>0</v>
      </c>
      <c r="Y47" s="8">
        <f>+SUM('01.20:05.31'!Y47)</f>
        <v>0</v>
      </c>
      <c r="Z47" s="8">
        <f>+SUM('01.20:05.31'!Z47)</f>
        <v>0</v>
      </c>
      <c r="AA47" s="8">
        <f>+SUM('01.20:05.31'!AA47)</f>
        <v>0</v>
      </c>
      <c r="AB47" s="8">
        <f>+SUM('01.20:05.31'!AB47)</f>
        <v>0</v>
      </c>
      <c r="AC47" s="8">
        <f>+SUM('01.20:05.31'!AC47)</f>
        <v>0</v>
      </c>
      <c r="AD47" s="8">
        <f>+SUM('01.20:05.31'!AD47)</f>
        <v>0</v>
      </c>
      <c r="AE47" s="8">
        <f>+SUM('01.20:05.31'!AE47)</f>
        <v>0</v>
      </c>
      <c r="AF47" s="8">
        <f>+SUM('01.20:05.31'!AF47)</f>
        <v>0</v>
      </c>
      <c r="AG47" s="8">
        <f>+SUM('01.20:05.31'!AG47)</f>
        <v>0</v>
      </c>
      <c r="AH47" s="8">
        <f>+SUM('01.20:05.31'!AH47)</f>
        <v>0</v>
      </c>
      <c r="AI47" s="8">
        <f>+SUM('01.20:05.31'!AI47)</f>
        <v>0</v>
      </c>
      <c r="AJ47" s="8">
        <f>+SUM('01.20:05.31'!AJ47)</f>
        <v>0</v>
      </c>
      <c r="AK47" s="8">
        <f>+SUM('01.20:05.31'!AK47)</f>
        <v>0</v>
      </c>
      <c r="AL47" s="8">
        <f>+SUM('01.20:05.31'!AL47)</f>
        <v>0</v>
      </c>
      <c r="AM47" s="8">
        <f>+SUM('01.20:05.31'!AM47)</f>
        <v>0</v>
      </c>
      <c r="AN47" s="8">
        <f>+SUM('01.20:05.31'!AN47)</f>
        <v>0</v>
      </c>
      <c r="AO47" s="8">
        <f>+SUM('01.20:05.31'!AO47)</f>
        <v>0</v>
      </c>
      <c r="AP47" s="8">
        <f>+SUM('01.20:05.31'!AP47)</f>
        <v>0</v>
      </c>
      <c r="AQ47" s="8">
        <f>+SUM('01.20:05.31'!AQ47)</f>
        <v>0</v>
      </c>
      <c r="AR47" s="8">
        <f>+SUM('01.20:05.31'!AR47)</f>
        <v>0</v>
      </c>
      <c r="AS47" s="8">
        <f>+SUM('01.20:05.31'!AS47)</f>
        <v>0</v>
      </c>
      <c r="AT47" s="8">
        <f>+SUM('01.20:05.31'!AT47)</f>
        <v>0</v>
      </c>
      <c r="AU47" s="8">
        <f>+SUM('01.20:05.31'!AU47)</f>
        <v>0</v>
      </c>
      <c r="AV47" s="8">
        <f>+SUM('01.20:05.31'!AV47)</f>
        <v>0</v>
      </c>
      <c r="AW47" s="8">
        <f>+SUM('01.20:05.31'!AW47)</f>
        <v>0</v>
      </c>
      <c r="AX47" s="8">
        <f>+SUM('01.20:05.31'!AX47)</f>
        <v>0</v>
      </c>
      <c r="AY47" s="8">
        <f>+SUM('01.20:05.31'!AY47)</f>
        <v>0</v>
      </c>
      <c r="AZ47" s="8">
        <f>+SUM('01.20:05.31'!AZ47)</f>
        <v>0</v>
      </c>
      <c r="BA47" s="8">
        <f>+SUM('01.20:05.31'!BA47)</f>
        <v>0</v>
      </c>
      <c r="BB47" s="8">
        <f>+SUM('01.20:05.31'!BB47)</f>
        <v>0</v>
      </c>
      <c r="BC47" s="8">
        <f>+SUM('01.20:05.31'!BC47)</f>
        <v>0</v>
      </c>
      <c r="BD47" s="8">
        <f>+SUM('01.20:05.31'!BD47)</f>
        <v>0</v>
      </c>
      <c r="BE47" s="8">
        <f>+SUM('01.20:05.31'!BE47)</f>
        <v>0</v>
      </c>
      <c r="BF47" s="8">
        <f>+SUM('01.20:05.31'!BF47)</f>
        <v>0</v>
      </c>
      <c r="BG47" s="37">
        <v>0</v>
      </c>
      <c r="BH47" s="4">
        <f t="shared" si="1"/>
        <v>0</v>
      </c>
    </row>
    <row r="48" spans="1:113" s="4" customFormat="1" ht="40.5" customHeight="1" x14ac:dyDescent="0.45">
      <c r="A48" s="61"/>
      <c r="B48" s="28" t="s">
        <v>121</v>
      </c>
      <c r="C48" s="9">
        <f t="shared" si="0"/>
        <v>1</v>
      </c>
      <c r="D48" s="8">
        <f>+SUM('01.20:05.31'!D48)</f>
        <v>0</v>
      </c>
      <c r="E48" s="8">
        <f>+SUM('01.20:05.31'!E48)</f>
        <v>0</v>
      </c>
      <c r="F48" s="8">
        <f>+SUM('01.20:05.31'!F48)</f>
        <v>0</v>
      </c>
      <c r="G48" s="8">
        <f>+SUM('01.20:05.31'!G48)</f>
        <v>0</v>
      </c>
      <c r="H48" s="8">
        <f>+SUM('01.20:05.31'!H48)</f>
        <v>0</v>
      </c>
      <c r="I48" s="8">
        <f>+SUM('01.20:05.31'!I48)</f>
        <v>0</v>
      </c>
      <c r="J48" s="8">
        <f>+SUM('01.20:05.31'!J48)</f>
        <v>0</v>
      </c>
      <c r="K48" s="8">
        <f>+SUM('01.20:05.31'!K48)</f>
        <v>0</v>
      </c>
      <c r="L48" s="8">
        <f>+SUM('01.20:05.31'!L48)</f>
        <v>0</v>
      </c>
      <c r="M48" s="8">
        <f>+SUM('01.20:05.31'!M48)</f>
        <v>0</v>
      </c>
      <c r="N48" s="8">
        <f>+SUM('01.20:05.31'!N48)</f>
        <v>0</v>
      </c>
      <c r="O48" s="8">
        <f>+SUM('01.20:05.31'!O48)</f>
        <v>0</v>
      </c>
      <c r="P48" s="8">
        <f>+SUM('01.20:05.31'!P48)</f>
        <v>0</v>
      </c>
      <c r="Q48" s="8">
        <f>+SUM('01.20:05.31'!Q48)</f>
        <v>0</v>
      </c>
      <c r="R48" s="8">
        <f>+SUM('01.20:05.31'!R48)</f>
        <v>0</v>
      </c>
      <c r="S48" s="8">
        <f>+SUM('01.20:05.31'!S48)</f>
        <v>0</v>
      </c>
      <c r="T48" s="8">
        <f>+SUM('01.20:05.31'!T48)</f>
        <v>0</v>
      </c>
      <c r="U48" s="8">
        <f>+SUM('01.20:05.31'!U48)</f>
        <v>0</v>
      </c>
      <c r="V48" s="8">
        <f>+SUM('01.20:05.31'!V48)</f>
        <v>0</v>
      </c>
      <c r="W48" s="8">
        <f>+SUM('01.20:05.31'!W48)</f>
        <v>0</v>
      </c>
      <c r="X48" s="8">
        <f>+SUM('01.20:05.31'!X48)</f>
        <v>0</v>
      </c>
      <c r="Y48" s="8">
        <f>+SUM('01.20:05.31'!Y48)</f>
        <v>0</v>
      </c>
      <c r="Z48" s="8">
        <f>+SUM('01.20:05.31'!Z48)</f>
        <v>0</v>
      </c>
      <c r="AA48" s="8">
        <f>+SUM('01.20:05.31'!AA48)</f>
        <v>0</v>
      </c>
      <c r="AB48" s="8">
        <f>+SUM('01.20:05.31'!AB48)</f>
        <v>0</v>
      </c>
      <c r="AC48" s="8">
        <f>+SUM('01.20:05.31'!AC48)</f>
        <v>0</v>
      </c>
      <c r="AD48" s="8">
        <f>+SUM('01.20:05.31'!AD48)</f>
        <v>0</v>
      </c>
      <c r="AE48" s="8">
        <f>+SUM('01.20:05.31'!AE48)</f>
        <v>0</v>
      </c>
      <c r="AF48" s="8">
        <f>+SUM('01.20:05.31'!AF48)</f>
        <v>0</v>
      </c>
      <c r="AG48" s="8">
        <f>+SUM('01.20:05.31'!AG48)</f>
        <v>0</v>
      </c>
      <c r="AH48" s="8">
        <f>+SUM('01.20:05.31'!AH48)</f>
        <v>0</v>
      </c>
      <c r="AI48" s="8">
        <f>+SUM('01.20:05.31'!AI48)</f>
        <v>0</v>
      </c>
      <c r="AJ48" s="8">
        <f>+SUM('01.20:05.31'!AJ48)</f>
        <v>0</v>
      </c>
      <c r="AK48" s="8">
        <f>+SUM('01.20:05.31'!AK48)</f>
        <v>0</v>
      </c>
      <c r="AL48" s="8">
        <f>+SUM('01.20:05.31'!AL48)</f>
        <v>0</v>
      </c>
      <c r="AM48" s="8">
        <f>+SUM('01.20:05.31'!AM48)</f>
        <v>0</v>
      </c>
      <c r="AN48" s="8">
        <f>+SUM('01.20:05.31'!AN48)</f>
        <v>0</v>
      </c>
      <c r="AO48" s="8">
        <f>+SUM('01.20:05.31'!AO48)</f>
        <v>0</v>
      </c>
      <c r="AP48" s="8">
        <f>+SUM('01.20:05.31'!AP48)</f>
        <v>0</v>
      </c>
      <c r="AQ48" s="8">
        <f>+SUM('01.20:05.31'!AQ48)</f>
        <v>0</v>
      </c>
      <c r="AR48" s="8">
        <f>+SUM('01.20:05.31'!AR48)</f>
        <v>0</v>
      </c>
      <c r="AS48" s="8">
        <f>+SUM('01.20:05.31'!AS48)</f>
        <v>0</v>
      </c>
      <c r="AT48" s="8">
        <f>+SUM('01.20:05.31'!AT48)</f>
        <v>1</v>
      </c>
      <c r="AU48" s="8">
        <f>+SUM('01.20:05.31'!AU48)</f>
        <v>0</v>
      </c>
      <c r="AV48" s="8">
        <f>+SUM('01.20:05.31'!AV48)</f>
        <v>0</v>
      </c>
      <c r="AW48" s="8">
        <f>+SUM('01.20:05.31'!AW48)</f>
        <v>0</v>
      </c>
      <c r="AX48" s="8">
        <f>+SUM('01.20:05.31'!AX48)</f>
        <v>0</v>
      </c>
      <c r="AY48" s="8">
        <f>+SUM('01.20:05.31'!AY48)</f>
        <v>0</v>
      </c>
      <c r="AZ48" s="8">
        <f>+SUM('01.20:05.31'!AZ48)</f>
        <v>0</v>
      </c>
      <c r="BA48" s="8">
        <f>+SUM('01.20:05.31'!BA48)</f>
        <v>0</v>
      </c>
      <c r="BB48" s="8">
        <f>+SUM('01.20:05.31'!BB48)</f>
        <v>0</v>
      </c>
      <c r="BC48" s="8">
        <f>+SUM('01.20:05.31'!BC48)</f>
        <v>0</v>
      </c>
      <c r="BD48" s="8">
        <f>+SUM('01.20:05.31'!BD48)</f>
        <v>0</v>
      </c>
      <c r="BE48" s="8">
        <f>+SUM('01.20:05.31'!BE48)</f>
        <v>0</v>
      </c>
      <c r="BF48" s="8">
        <f>+SUM('01.20:05.31'!BF48)</f>
        <v>0</v>
      </c>
      <c r="BG48" s="37">
        <v>0</v>
      </c>
      <c r="BH48" s="4">
        <f t="shared" si="1"/>
        <v>1</v>
      </c>
    </row>
    <row r="49" spans="1:113" s="4" customFormat="1" ht="42" x14ac:dyDescent="0.45">
      <c r="A49" s="61"/>
      <c r="B49" s="28" t="s">
        <v>122</v>
      </c>
      <c r="C49" s="9">
        <f t="shared" si="0"/>
        <v>6</v>
      </c>
      <c r="D49" s="8">
        <f>+SUM('01.20:05.31'!D49)</f>
        <v>0</v>
      </c>
      <c r="E49" s="8">
        <f>+SUM('01.20:05.31'!E49)</f>
        <v>0</v>
      </c>
      <c r="F49" s="8">
        <f>+SUM('01.20:05.31'!F49)</f>
        <v>0</v>
      </c>
      <c r="G49" s="8">
        <f>+SUM('01.20:05.31'!G49)</f>
        <v>0</v>
      </c>
      <c r="H49" s="8">
        <f>+SUM('01.20:05.31'!H49)</f>
        <v>0</v>
      </c>
      <c r="I49" s="8">
        <f>+SUM('01.20:05.31'!I49)</f>
        <v>0</v>
      </c>
      <c r="J49" s="8">
        <f>+SUM('01.20:05.31'!J49)</f>
        <v>0</v>
      </c>
      <c r="K49" s="8">
        <f>+SUM('01.20:05.31'!K49)</f>
        <v>0</v>
      </c>
      <c r="L49" s="8">
        <f>+SUM('01.20:05.31'!L49)</f>
        <v>0</v>
      </c>
      <c r="M49" s="8">
        <f>+SUM('01.20:05.31'!M49)</f>
        <v>0</v>
      </c>
      <c r="N49" s="8">
        <f>+SUM('01.20:05.31'!N49)</f>
        <v>0</v>
      </c>
      <c r="O49" s="8">
        <f>+SUM('01.20:05.31'!O49)</f>
        <v>0</v>
      </c>
      <c r="P49" s="8">
        <f>+SUM('01.20:05.31'!P49)</f>
        <v>0</v>
      </c>
      <c r="Q49" s="8">
        <f>+SUM('01.20:05.31'!Q49)</f>
        <v>0</v>
      </c>
      <c r="R49" s="8">
        <f>+SUM('01.20:05.31'!R49)</f>
        <v>0</v>
      </c>
      <c r="S49" s="8">
        <f>+SUM('01.20:05.31'!S49)</f>
        <v>1</v>
      </c>
      <c r="T49" s="8">
        <f>+SUM('01.20:05.31'!T49)</f>
        <v>0</v>
      </c>
      <c r="U49" s="8">
        <f>+SUM('01.20:05.31'!U49)</f>
        <v>0</v>
      </c>
      <c r="V49" s="8">
        <f>+SUM('01.20:05.31'!V49)</f>
        <v>0</v>
      </c>
      <c r="W49" s="8">
        <f>+SUM('01.20:05.31'!W49)</f>
        <v>0</v>
      </c>
      <c r="X49" s="8">
        <f>+SUM('01.20:05.31'!X49)</f>
        <v>1</v>
      </c>
      <c r="Y49" s="8">
        <f>+SUM('01.20:05.31'!Y49)</f>
        <v>0</v>
      </c>
      <c r="Z49" s="8">
        <f>+SUM('01.20:05.31'!Z49)</f>
        <v>0</v>
      </c>
      <c r="AA49" s="8">
        <f>+SUM('01.20:05.31'!AA49)</f>
        <v>0</v>
      </c>
      <c r="AB49" s="8">
        <f>+SUM('01.20:05.31'!AB49)</f>
        <v>0</v>
      </c>
      <c r="AC49" s="8">
        <f>+SUM('01.20:05.31'!AC49)</f>
        <v>0</v>
      </c>
      <c r="AD49" s="8">
        <f>+SUM('01.20:05.31'!AD49)</f>
        <v>0</v>
      </c>
      <c r="AE49" s="8">
        <f>+SUM('01.20:05.31'!AE49)</f>
        <v>0</v>
      </c>
      <c r="AF49" s="8">
        <f>+SUM('01.20:05.31'!AF49)</f>
        <v>0</v>
      </c>
      <c r="AG49" s="8">
        <f>+SUM('01.20:05.31'!AG49)</f>
        <v>0</v>
      </c>
      <c r="AH49" s="8">
        <f>+SUM('01.20:05.31'!AH49)</f>
        <v>0</v>
      </c>
      <c r="AI49" s="8">
        <f>+SUM('01.20:05.31'!AI49)</f>
        <v>0</v>
      </c>
      <c r="AJ49" s="8">
        <f>+SUM('01.20:05.31'!AJ49)</f>
        <v>0</v>
      </c>
      <c r="AK49" s="8">
        <f>+SUM('01.20:05.31'!AK49)</f>
        <v>0</v>
      </c>
      <c r="AL49" s="8">
        <f>+SUM('01.20:05.31'!AL49)</f>
        <v>0</v>
      </c>
      <c r="AM49" s="8">
        <f>+SUM('01.20:05.31'!AM49)</f>
        <v>0</v>
      </c>
      <c r="AN49" s="8">
        <f>+SUM('01.20:05.31'!AN49)</f>
        <v>0</v>
      </c>
      <c r="AO49" s="8">
        <f>+SUM('01.20:05.31'!AO49)</f>
        <v>0</v>
      </c>
      <c r="AP49" s="8">
        <f>+SUM('01.20:05.31'!AP49)</f>
        <v>0</v>
      </c>
      <c r="AQ49" s="8">
        <f>+SUM('01.20:05.31'!AQ49)</f>
        <v>1</v>
      </c>
      <c r="AR49" s="8">
        <f>+SUM('01.20:05.31'!AR49)</f>
        <v>0</v>
      </c>
      <c r="AS49" s="8">
        <f>+SUM('01.20:05.31'!AS49)</f>
        <v>0</v>
      </c>
      <c r="AT49" s="8">
        <f>+SUM('01.20:05.31'!AT49)</f>
        <v>0</v>
      </c>
      <c r="AU49" s="8">
        <f>+SUM('01.20:05.31'!AU49)</f>
        <v>0</v>
      </c>
      <c r="AV49" s="8">
        <f>+SUM('01.20:05.31'!AV49)</f>
        <v>0</v>
      </c>
      <c r="AW49" s="8">
        <f>+SUM('01.20:05.31'!AW49)</f>
        <v>1</v>
      </c>
      <c r="AX49" s="8">
        <f>+SUM('01.20:05.31'!AX49)</f>
        <v>0</v>
      </c>
      <c r="AY49" s="8">
        <f>+SUM('01.20:05.31'!AY49)</f>
        <v>0</v>
      </c>
      <c r="AZ49" s="8">
        <f>+SUM('01.20:05.31'!AZ49)</f>
        <v>0</v>
      </c>
      <c r="BA49" s="8">
        <f>+SUM('01.20:05.31'!BA49)</f>
        <v>0</v>
      </c>
      <c r="BB49" s="8">
        <f>+SUM('01.20:05.31'!BB49)</f>
        <v>0</v>
      </c>
      <c r="BC49" s="8">
        <f>+SUM('01.20:05.31'!BC49)</f>
        <v>2</v>
      </c>
      <c r="BD49" s="8">
        <f>+SUM('01.20:05.31'!BD49)</f>
        <v>0</v>
      </c>
      <c r="BE49" s="8">
        <f>+SUM('01.20:05.31'!BE49)</f>
        <v>0</v>
      </c>
      <c r="BF49" s="8">
        <f>+SUM('01.20:05.31'!BF49)</f>
        <v>0</v>
      </c>
      <c r="BG49" s="37">
        <v>3</v>
      </c>
      <c r="BH49" s="4">
        <f t="shared" si="1"/>
        <v>3</v>
      </c>
      <c r="CQ49" s="4">
        <v>1</v>
      </c>
    </row>
    <row r="50" spans="1:113" s="4" customFormat="1" ht="42" x14ac:dyDescent="0.45">
      <c r="A50" s="61"/>
      <c r="B50" s="28" t="s">
        <v>123</v>
      </c>
      <c r="C50" s="9">
        <f t="shared" si="0"/>
        <v>15</v>
      </c>
      <c r="D50" s="8">
        <f>+SUM('01.20:05.31'!D50)</f>
        <v>0</v>
      </c>
      <c r="E50" s="8">
        <f>+SUM('01.20:05.31'!E50)</f>
        <v>0</v>
      </c>
      <c r="F50" s="8">
        <f>+SUM('01.20:05.31'!F50)</f>
        <v>0</v>
      </c>
      <c r="G50" s="8">
        <f>+SUM('01.20:05.31'!G50)</f>
        <v>1</v>
      </c>
      <c r="H50" s="8">
        <f>+SUM('01.20:05.31'!H50)</f>
        <v>0</v>
      </c>
      <c r="I50" s="8">
        <f>+SUM('01.20:05.31'!I50)</f>
        <v>0</v>
      </c>
      <c r="J50" s="8">
        <f>+SUM('01.20:05.31'!J50)</f>
        <v>0</v>
      </c>
      <c r="K50" s="8">
        <f>+SUM('01.20:05.31'!K50)</f>
        <v>0</v>
      </c>
      <c r="L50" s="8">
        <f>+SUM('01.20:05.31'!L50)</f>
        <v>0</v>
      </c>
      <c r="M50" s="8">
        <f>+SUM('01.20:05.31'!M50)</f>
        <v>0</v>
      </c>
      <c r="N50" s="8">
        <f>+SUM('01.20:05.31'!N50)</f>
        <v>0</v>
      </c>
      <c r="O50" s="8">
        <f>+SUM('01.20:05.31'!O50)</f>
        <v>0</v>
      </c>
      <c r="P50" s="8">
        <f>+SUM('01.20:05.31'!P50)</f>
        <v>0</v>
      </c>
      <c r="Q50" s="8">
        <f>+SUM('01.20:05.31'!Q50)</f>
        <v>0</v>
      </c>
      <c r="R50" s="8">
        <f>+SUM('01.20:05.31'!R50)</f>
        <v>0</v>
      </c>
      <c r="S50" s="8">
        <f>+SUM('01.20:05.31'!S50)</f>
        <v>0</v>
      </c>
      <c r="T50" s="8">
        <f>+SUM('01.20:05.31'!T50)</f>
        <v>0</v>
      </c>
      <c r="U50" s="8">
        <f>+SUM('01.20:05.31'!U50)</f>
        <v>0</v>
      </c>
      <c r="V50" s="8">
        <f>+SUM('01.20:05.31'!V50)</f>
        <v>0</v>
      </c>
      <c r="W50" s="8">
        <f>+SUM('01.20:05.31'!W50)</f>
        <v>0</v>
      </c>
      <c r="X50" s="8">
        <f>+SUM('01.20:05.31'!X50)</f>
        <v>2</v>
      </c>
      <c r="Y50" s="8">
        <f>+SUM('01.20:05.31'!Y50)</f>
        <v>0</v>
      </c>
      <c r="Z50" s="8">
        <f>+SUM('01.20:05.31'!Z50)</f>
        <v>0</v>
      </c>
      <c r="AA50" s="8">
        <f>+SUM('01.20:05.31'!AA50)</f>
        <v>5</v>
      </c>
      <c r="AB50" s="8">
        <f>+SUM('01.20:05.31'!AB50)</f>
        <v>0</v>
      </c>
      <c r="AC50" s="8">
        <f>+SUM('01.20:05.31'!AC50)</f>
        <v>0</v>
      </c>
      <c r="AD50" s="8">
        <f>+SUM('01.20:05.31'!AD50)</f>
        <v>0</v>
      </c>
      <c r="AE50" s="8">
        <f>+SUM('01.20:05.31'!AE50)</f>
        <v>0</v>
      </c>
      <c r="AF50" s="8">
        <f>+SUM('01.20:05.31'!AF50)</f>
        <v>0</v>
      </c>
      <c r="AG50" s="8">
        <f>+SUM('01.20:05.31'!AG50)</f>
        <v>0</v>
      </c>
      <c r="AH50" s="8">
        <f>+SUM('01.20:05.31'!AH50)</f>
        <v>0</v>
      </c>
      <c r="AI50" s="8">
        <f>+SUM('01.20:05.31'!AI50)</f>
        <v>0</v>
      </c>
      <c r="AJ50" s="8">
        <f>+SUM('01.20:05.31'!AJ50)</f>
        <v>0</v>
      </c>
      <c r="AK50" s="8">
        <f>+SUM('01.20:05.31'!AK50)</f>
        <v>0</v>
      </c>
      <c r="AL50" s="8">
        <f>+SUM('01.20:05.31'!AL50)</f>
        <v>1</v>
      </c>
      <c r="AM50" s="8">
        <f>+SUM('01.20:05.31'!AM50)</f>
        <v>0</v>
      </c>
      <c r="AN50" s="8">
        <f>+SUM('01.20:05.31'!AN50)</f>
        <v>0</v>
      </c>
      <c r="AO50" s="8">
        <f>+SUM('01.20:05.31'!AO50)</f>
        <v>0</v>
      </c>
      <c r="AP50" s="8">
        <f>+SUM('01.20:05.31'!AP50)</f>
        <v>0</v>
      </c>
      <c r="AQ50" s="8">
        <f>+SUM('01.20:05.31'!AQ50)</f>
        <v>0</v>
      </c>
      <c r="AR50" s="8">
        <f>+SUM('01.20:05.31'!AR50)</f>
        <v>0</v>
      </c>
      <c r="AS50" s="8">
        <f>+SUM('01.20:05.31'!AS50)</f>
        <v>0</v>
      </c>
      <c r="AT50" s="8">
        <f>+SUM('01.20:05.31'!AT50)</f>
        <v>0</v>
      </c>
      <c r="AU50" s="8">
        <f>+SUM('01.20:05.31'!AU50)</f>
        <v>0</v>
      </c>
      <c r="AV50" s="8">
        <f>+SUM('01.20:05.31'!AV50)</f>
        <v>1</v>
      </c>
      <c r="AW50" s="8">
        <f>+SUM('01.20:05.31'!AW50)</f>
        <v>0</v>
      </c>
      <c r="AX50" s="8">
        <f>+SUM('01.20:05.31'!AX50)</f>
        <v>0</v>
      </c>
      <c r="AY50" s="8">
        <f>+SUM('01.20:05.31'!AY50)</f>
        <v>0</v>
      </c>
      <c r="AZ50" s="8">
        <f>+SUM('01.20:05.31'!AZ50)</f>
        <v>0</v>
      </c>
      <c r="BA50" s="8">
        <f>+SUM('01.20:05.31'!BA50)</f>
        <v>0</v>
      </c>
      <c r="BB50" s="8">
        <f>+SUM('01.20:05.31'!BB50)</f>
        <v>0</v>
      </c>
      <c r="BC50" s="8">
        <f>+SUM('01.20:05.31'!BC50)</f>
        <v>0</v>
      </c>
      <c r="BD50" s="8">
        <f>+SUM('01.20:05.31'!BD50)</f>
        <v>0</v>
      </c>
      <c r="BE50" s="8">
        <f>+SUM('01.20:05.31'!BE50)</f>
        <v>0</v>
      </c>
      <c r="BF50" s="8">
        <f>+SUM('01.20:05.31'!BF50)</f>
        <v>5</v>
      </c>
      <c r="BG50" s="37">
        <v>8</v>
      </c>
      <c r="BH50" s="4">
        <f t="shared" si="1"/>
        <v>7</v>
      </c>
      <c r="DI50" s="4">
        <v>5</v>
      </c>
    </row>
    <row r="51" spans="1:113" s="4" customFormat="1" ht="39.75" customHeight="1" x14ac:dyDescent="0.45">
      <c r="A51" s="61"/>
      <c r="B51" s="28" t="s">
        <v>124</v>
      </c>
      <c r="C51" s="9">
        <f t="shared" si="0"/>
        <v>1456</v>
      </c>
      <c r="D51" s="8">
        <f>+SUM('01.20:05.31'!D51)</f>
        <v>62</v>
      </c>
      <c r="E51" s="8">
        <f>+SUM('01.20:05.31'!E51)</f>
        <v>114</v>
      </c>
      <c r="F51" s="8">
        <f>+SUM('01.20:05.31'!F51)</f>
        <v>26</v>
      </c>
      <c r="G51" s="8">
        <f>+SUM('01.20:05.31'!G51)</f>
        <v>21</v>
      </c>
      <c r="H51" s="8">
        <f>+SUM('01.20:05.31'!H51)</f>
        <v>17</v>
      </c>
      <c r="I51" s="8">
        <f>+SUM('01.20:05.31'!I51)</f>
        <v>24</v>
      </c>
      <c r="J51" s="8">
        <f>+SUM('01.20:05.31'!J51)</f>
        <v>9</v>
      </c>
      <c r="K51" s="8">
        <f>+SUM('01.20:05.31'!K51)</f>
        <v>11</v>
      </c>
      <c r="L51" s="8">
        <f>+SUM('01.20:05.31'!L51)</f>
        <v>13</v>
      </c>
      <c r="M51" s="8">
        <f>+SUM('01.20:05.31'!M51)</f>
        <v>10</v>
      </c>
      <c r="N51" s="8">
        <f>+SUM('01.20:05.31'!N51)</f>
        <v>13</v>
      </c>
      <c r="O51" s="8">
        <f>+SUM('01.20:05.31'!O51)</f>
        <v>5</v>
      </c>
      <c r="P51" s="8">
        <f>+SUM('01.20:05.31'!P51)</f>
        <v>1</v>
      </c>
      <c r="Q51" s="8">
        <f>+SUM('01.20:05.31'!Q51)</f>
        <v>117</v>
      </c>
      <c r="R51" s="8">
        <f>+SUM('01.20:05.31'!R51)</f>
        <v>271</v>
      </c>
      <c r="S51" s="8">
        <f>+SUM('01.20:05.31'!S51)</f>
        <v>54</v>
      </c>
      <c r="T51" s="8">
        <f>+SUM('01.20:05.31'!T51)</f>
        <v>11</v>
      </c>
      <c r="U51" s="8">
        <f>+SUM('01.20:05.31'!U51)</f>
        <v>24</v>
      </c>
      <c r="V51" s="8">
        <f>+SUM('01.20:05.31'!V51)</f>
        <v>1</v>
      </c>
      <c r="W51" s="8">
        <f>+SUM('01.20:05.31'!W51)</f>
        <v>29</v>
      </c>
      <c r="X51" s="8">
        <f>+SUM('01.20:05.31'!X51)</f>
        <v>14</v>
      </c>
      <c r="Y51" s="8">
        <f>+SUM('01.20:05.31'!Y51)</f>
        <v>10</v>
      </c>
      <c r="Z51" s="8">
        <f>+SUM('01.20:05.31'!Z51)</f>
        <v>2</v>
      </c>
      <c r="AA51" s="8">
        <f>+SUM('01.20:05.31'!AA51)</f>
        <v>5</v>
      </c>
      <c r="AB51" s="8">
        <f>+SUM('01.20:05.31'!AB51)</f>
        <v>10</v>
      </c>
      <c r="AC51" s="8">
        <f>+SUM('01.20:05.31'!AC51)</f>
        <v>185</v>
      </c>
      <c r="AD51" s="8">
        <f>+SUM('01.20:05.31'!AD51)</f>
        <v>13</v>
      </c>
      <c r="AE51" s="8">
        <f>+SUM('01.20:05.31'!AE51)</f>
        <v>12</v>
      </c>
      <c r="AF51" s="8">
        <f>+SUM('01.20:05.31'!AF51)</f>
        <v>6</v>
      </c>
      <c r="AG51" s="8">
        <f>+SUM('01.20:05.31'!AG51)</f>
        <v>18</v>
      </c>
      <c r="AH51" s="8">
        <f>+SUM('01.20:05.31'!AH51)</f>
        <v>1</v>
      </c>
      <c r="AI51" s="8">
        <f>+SUM('01.20:05.31'!AI51)</f>
        <v>2</v>
      </c>
      <c r="AJ51" s="8">
        <f>+SUM('01.20:05.31'!AJ51)</f>
        <v>8</v>
      </c>
      <c r="AK51" s="8">
        <f>+SUM('01.20:05.31'!AK51)</f>
        <v>7</v>
      </c>
      <c r="AL51" s="8">
        <f>+SUM('01.20:05.31'!AL51)</f>
        <v>4</v>
      </c>
      <c r="AM51" s="8">
        <f>+SUM('01.20:05.31'!AM51)</f>
        <v>0</v>
      </c>
      <c r="AN51" s="8">
        <f>+SUM('01.20:05.31'!AN51)</f>
        <v>9</v>
      </c>
      <c r="AO51" s="8">
        <f>+SUM('01.20:05.31'!AO51)</f>
        <v>4</v>
      </c>
      <c r="AP51" s="8">
        <f>+SUM('01.20:05.31'!AP51)</f>
        <v>10</v>
      </c>
      <c r="AQ51" s="8">
        <f>+SUM('01.20:05.31'!AQ51)</f>
        <v>14</v>
      </c>
      <c r="AR51" s="8">
        <f>+SUM('01.20:05.31'!AR51)</f>
        <v>105</v>
      </c>
      <c r="AS51" s="8">
        <f>+SUM('01.20:05.31'!AS51)</f>
        <v>17</v>
      </c>
      <c r="AT51" s="8">
        <f>+SUM('01.20:05.31'!AT51)</f>
        <v>7</v>
      </c>
      <c r="AU51" s="8">
        <f>+SUM('01.20:05.31'!AU51)</f>
        <v>9</v>
      </c>
      <c r="AV51" s="8">
        <f>+SUM('01.20:05.31'!AV51)</f>
        <v>29</v>
      </c>
      <c r="AW51" s="8">
        <f>+SUM('01.20:05.31'!AW51)</f>
        <v>27</v>
      </c>
      <c r="AX51" s="8">
        <f>+SUM('01.20:05.31'!AX51)</f>
        <v>21</v>
      </c>
      <c r="AY51" s="8">
        <f>+SUM('01.20:05.31'!AY51)</f>
        <v>11</v>
      </c>
      <c r="AZ51" s="8">
        <f>+SUM('01.20:05.31'!AZ51)</f>
        <v>8</v>
      </c>
      <c r="BA51" s="8">
        <f>+SUM('01.20:05.31'!BA51)</f>
        <v>12</v>
      </c>
      <c r="BB51" s="8">
        <f>+SUM('01.20:05.31'!BB51)</f>
        <v>14</v>
      </c>
      <c r="BC51" s="8">
        <f>+SUM('01.20:05.31'!BC51)</f>
        <v>4</v>
      </c>
      <c r="BD51" s="8">
        <f>+SUM('01.20:05.31'!BD51)</f>
        <v>2</v>
      </c>
      <c r="BE51" s="8">
        <f>+SUM('01.20:05.31'!BE51)</f>
        <v>12</v>
      </c>
      <c r="BF51" s="8">
        <f>+SUM('01.20:05.31'!BF51)</f>
        <v>11</v>
      </c>
      <c r="BG51" s="37">
        <v>736</v>
      </c>
      <c r="BH51" s="4">
        <f t="shared" si="1"/>
        <v>720</v>
      </c>
      <c r="BI51" s="4">
        <v>2</v>
      </c>
      <c r="BK51" s="4">
        <v>10</v>
      </c>
      <c r="BO51" s="4">
        <v>1</v>
      </c>
      <c r="BR51" s="4">
        <v>1</v>
      </c>
      <c r="BS51" s="4">
        <v>4</v>
      </c>
      <c r="BT51" s="4">
        <v>2</v>
      </c>
      <c r="BU51" s="4">
        <v>3</v>
      </c>
      <c r="BY51" s="4">
        <v>3</v>
      </c>
      <c r="CA51" s="4">
        <v>3</v>
      </c>
      <c r="CC51" s="4">
        <v>4</v>
      </c>
      <c r="CE51" s="4">
        <v>2</v>
      </c>
      <c r="CF51" s="4">
        <v>1</v>
      </c>
      <c r="CG51" s="4">
        <v>4</v>
      </c>
      <c r="CI51" s="4">
        <v>5</v>
      </c>
      <c r="CK51" s="4">
        <v>1</v>
      </c>
      <c r="CM51" s="4">
        <v>4</v>
      </c>
      <c r="CO51" s="4">
        <v>17</v>
      </c>
      <c r="CQ51" s="4">
        <v>20</v>
      </c>
      <c r="CS51" s="4">
        <v>11</v>
      </c>
      <c r="CU51" s="4">
        <v>8</v>
      </c>
      <c r="CV51" s="4">
        <v>5</v>
      </c>
      <c r="CW51" s="4">
        <v>8</v>
      </c>
      <c r="CY51" s="4">
        <v>4</v>
      </c>
      <c r="DA51" s="4">
        <v>9</v>
      </c>
      <c r="DE51" s="4">
        <v>1</v>
      </c>
      <c r="DG51" s="4">
        <v>8</v>
      </c>
      <c r="DI51" s="4">
        <v>1</v>
      </c>
    </row>
    <row r="52" spans="1:113" s="4" customFormat="1" x14ac:dyDescent="0.45">
      <c r="A52" s="61"/>
      <c r="B52" s="23" t="s">
        <v>125</v>
      </c>
      <c r="C52" s="9">
        <f t="shared" si="0"/>
        <v>10</v>
      </c>
      <c r="D52" s="8">
        <f>+SUM('01.20:05.31'!D52)</f>
        <v>0</v>
      </c>
      <c r="E52" s="8">
        <f>+SUM('01.20:05.31'!E52)</f>
        <v>0</v>
      </c>
      <c r="F52" s="8">
        <f>+SUM('01.20:05.31'!F52)</f>
        <v>0</v>
      </c>
      <c r="G52" s="8">
        <f>+SUM('01.20:05.31'!G52)</f>
        <v>1</v>
      </c>
      <c r="H52" s="8">
        <f>+SUM('01.20:05.31'!H52)</f>
        <v>0</v>
      </c>
      <c r="I52" s="8">
        <f>+SUM('01.20:05.31'!I52)</f>
        <v>0</v>
      </c>
      <c r="J52" s="8">
        <f>+SUM('01.20:05.31'!J52)</f>
        <v>0</v>
      </c>
      <c r="K52" s="8">
        <f>+SUM('01.20:05.31'!K52)</f>
        <v>0</v>
      </c>
      <c r="L52" s="8">
        <f>+SUM('01.20:05.31'!L52)</f>
        <v>0</v>
      </c>
      <c r="M52" s="8">
        <f>+SUM('01.20:05.31'!M52)</f>
        <v>0</v>
      </c>
      <c r="N52" s="8">
        <f>+SUM('01.20:05.31'!N52)</f>
        <v>0</v>
      </c>
      <c r="O52" s="8">
        <f>+SUM('01.20:05.31'!O52)</f>
        <v>0</v>
      </c>
      <c r="P52" s="8">
        <f>+SUM('01.20:05.31'!P52)</f>
        <v>0</v>
      </c>
      <c r="Q52" s="8">
        <f>+SUM('01.20:05.31'!Q52)</f>
        <v>0</v>
      </c>
      <c r="R52" s="8">
        <f>+SUM('01.20:05.31'!R52)</f>
        <v>0</v>
      </c>
      <c r="S52" s="8">
        <f>+SUM('01.20:05.31'!S52)</f>
        <v>0</v>
      </c>
      <c r="T52" s="8">
        <f>+SUM('01.20:05.31'!T52)</f>
        <v>1</v>
      </c>
      <c r="U52" s="8">
        <f>+SUM('01.20:05.31'!U52)</f>
        <v>0</v>
      </c>
      <c r="V52" s="8">
        <f>+SUM('01.20:05.31'!V52)</f>
        <v>0</v>
      </c>
      <c r="W52" s="8">
        <f>+SUM('01.20:05.31'!W52)</f>
        <v>1</v>
      </c>
      <c r="X52" s="8">
        <f>+SUM('01.20:05.31'!X52)</f>
        <v>0</v>
      </c>
      <c r="Y52" s="8">
        <f>+SUM('01.20:05.31'!Y52)</f>
        <v>0</v>
      </c>
      <c r="Z52" s="8">
        <f>+SUM('01.20:05.31'!Z52)</f>
        <v>0</v>
      </c>
      <c r="AA52" s="8">
        <f>+SUM('01.20:05.31'!AA52)</f>
        <v>0</v>
      </c>
      <c r="AB52" s="8">
        <f>+SUM('01.20:05.31'!AB52)</f>
        <v>1</v>
      </c>
      <c r="AC52" s="8">
        <f>+SUM('01.20:05.31'!AC52)</f>
        <v>0</v>
      </c>
      <c r="AD52" s="8">
        <f>+SUM('01.20:05.31'!AD52)</f>
        <v>0</v>
      </c>
      <c r="AE52" s="8">
        <f>+SUM('01.20:05.31'!AE52)</f>
        <v>0</v>
      </c>
      <c r="AF52" s="8">
        <f>+SUM('01.20:05.31'!AF52)</f>
        <v>0</v>
      </c>
      <c r="AG52" s="8">
        <f>+SUM('01.20:05.31'!AG52)</f>
        <v>0</v>
      </c>
      <c r="AH52" s="8">
        <f>+SUM('01.20:05.31'!AH52)</f>
        <v>0</v>
      </c>
      <c r="AI52" s="8">
        <f>+SUM('01.20:05.31'!AI52)</f>
        <v>0</v>
      </c>
      <c r="AJ52" s="8">
        <f>+SUM('01.20:05.31'!AJ52)</f>
        <v>0</v>
      </c>
      <c r="AK52" s="8">
        <f>+SUM('01.20:05.31'!AK52)</f>
        <v>0</v>
      </c>
      <c r="AL52" s="8">
        <f>+SUM('01.20:05.31'!AL52)</f>
        <v>0</v>
      </c>
      <c r="AM52" s="8">
        <f>+SUM('01.20:05.31'!AM52)</f>
        <v>0</v>
      </c>
      <c r="AN52" s="8">
        <f>+SUM('01.20:05.31'!AN52)</f>
        <v>1</v>
      </c>
      <c r="AO52" s="8">
        <f>+SUM('01.20:05.31'!AO52)</f>
        <v>0</v>
      </c>
      <c r="AP52" s="8">
        <f>+SUM('01.20:05.31'!AP52)</f>
        <v>1</v>
      </c>
      <c r="AQ52" s="8">
        <f>+SUM('01.20:05.31'!AQ52)</f>
        <v>1</v>
      </c>
      <c r="AR52" s="8">
        <f>+SUM('01.20:05.31'!AR52)</f>
        <v>0</v>
      </c>
      <c r="AS52" s="8">
        <f>+SUM('01.20:05.31'!AS52)</f>
        <v>0</v>
      </c>
      <c r="AT52" s="8">
        <f>+SUM('01.20:05.31'!AT52)</f>
        <v>0</v>
      </c>
      <c r="AU52" s="8">
        <f>+SUM('01.20:05.31'!AU52)</f>
        <v>0</v>
      </c>
      <c r="AV52" s="8">
        <f>+SUM('01.20:05.31'!AV52)</f>
        <v>0</v>
      </c>
      <c r="AW52" s="8">
        <f>+SUM('01.20:05.31'!AW52)</f>
        <v>0</v>
      </c>
      <c r="AX52" s="8">
        <f>+SUM('01.20:05.31'!AX52)</f>
        <v>0</v>
      </c>
      <c r="AY52" s="8">
        <f>+SUM('01.20:05.31'!AY52)</f>
        <v>2</v>
      </c>
      <c r="AZ52" s="8">
        <f>+SUM('01.20:05.31'!AZ52)</f>
        <v>0</v>
      </c>
      <c r="BA52" s="8">
        <f>+SUM('01.20:05.31'!BA52)</f>
        <v>0</v>
      </c>
      <c r="BB52" s="8">
        <f>+SUM('01.20:05.31'!BB52)</f>
        <v>0</v>
      </c>
      <c r="BC52" s="8">
        <f>+SUM('01.20:05.31'!BC52)</f>
        <v>0</v>
      </c>
      <c r="BD52" s="8">
        <f>+SUM('01.20:05.31'!BD52)</f>
        <v>0</v>
      </c>
      <c r="BE52" s="8">
        <f>+SUM('01.20:05.31'!BE52)</f>
        <v>0</v>
      </c>
      <c r="BF52" s="8">
        <f>+SUM('01.20:05.31'!BF52)</f>
        <v>1</v>
      </c>
      <c r="BG52" s="37">
        <v>7</v>
      </c>
      <c r="BH52" s="4">
        <f t="shared" si="1"/>
        <v>3</v>
      </c>
      <c r="CC52" s="4">
        <v>1</v>
      </c>
      <c r="CE52" s="4">
        <v>1</v>
      </c>
    </row>
    <row r="53" spans="1:113" s="4" customFormat="1" ht="42" x14ac:dyDescent="0.45">
      <c r="A53" s="61"/>
      <c r="B53" s="23" t="s">
        <v>126</v>
      </c>
      <c r="C53" s="9">
        <f t="shared" si="0"/>
        <v>0</v>
      </c>
      <c r="D53" s="8">
        <f>+SUM('01.20:05.31'!D53)</f>
        <v>0</v>
      </c>
      <c r="E53" s="8">
        <f>+SUM('01.20:05.31'!E53)</f>
        <v>0</v>
      </c>
      <c r="F53" s="8">
        <f>+SUM('01.20:05.31'!F53)</f>
        <v>0</v>
      </c>
      <c r="G53" s="8">
        <f>+SUM('01.20:05.31'!G53)</f>
        <v>0</v>
      </c>
      <c r="H53" s="8">
        <f>+SUM('01.20:05.31'!H53)</f>
        <v>0</v>
      </c>
      <c r="I53" s="8">
        <f>+SUM('01.20:05.31'!I53)</f>
        <v>0</v>
      </c>
      <c r="J53" s="8">
        <f>+SUM('01.20:05.31'!J53)</f>
        <v>0</v>
      </c>
      <c r="K53" s="8">
        <f>+SUM('01.20:05.31'!K53)</f>
        <v>0</v>
      </c>
      <c r="L53" s="8">
        <f>+SUM('01.20:05.31'!L53)</f>
        <v>0</v>
      </c>
      <c r="M53" s="8">
        <f>+SUM('01.20:05.31'!M53)</f>
        <v>0</v>
      </c>
      <c r="N53" s="8">
        <f>+SUM('01.20:05.31'!N53)</f>
        <v>0</v>
      </c>
      <c r="O53" s="8">
        <f>+SUM('01.20:05.31'!O53)</f>
        <v>0</v>
      </c>
      <c r="P53" s="8">
        <f>+SUM('01.20:05.31'!P53)</f>
        <v>0</v>
      </c>
      <c r="Q53" s="8">
        <f>+SUM('01.20:05.31'!Q53)</f>
        <v>0</v>
      </c>
      <c r="R53" s="8">
        <f>+SUM('01.20:05.31'!R53)</f>
        <v>0</v>
      </c>
      <c r="S53" s="8">
        <f>+SUM('01.20:05.31'!S53)</f>
        <v>0</v>
      </c>
      <c r="T53" s="8">
        <f>+SUM('01.20:05.31'!T53)</f>
        <v>0</v>
      </c>
      <c r="U53" s="8">
        <f>+SUM('01.20:05.31'!U53)</f>
        <v>0</v>
      </c>
      <c r="V53" s="8">
        <f>+SUM('01.20:05.31'!V53)</f>
        <v>0</v>
      </c>
      <c r="W53" s="8">
        <f>+SUM('01.20:05.31'!W53)</f>
        <v>0</v>
      </c>
      <c r="X53" s="8">
        <f>+SUM('01.20:05.31'!X53)</f>
        <v>0</v>
      </c>
      <c r="Y53" s="8">
        <f>+SUM('01.20:05.31'!Y53)</f>
        <v>0</v>
      </c>
      <c r="Z53" s="8">
        <f>+SUM('01.20:05.31'!Z53)</f>
        <v>0</v>
      </c>
      <c r="AA53" s="8">
        <f>+SUM('01.20:05.31'!AA53)</f>
        <v>0</v>
      </c>
      <c r="AB53" s="8">
        <f>+SUM('01.20:05.31'!AB53)</f>
        <v>0</v>
      </c>
      <c r="AC53" s="8">
        <f>+SUM('01.20:05.31'!AC53)</f>
        <v>0</v>
      </c>
      <c r="AD53" s="8">
        <f>+SUM('01.20:05.31'!AD53)</f>
        <v>0</v>
      </c>
      <c r="AE53" s="8">
        <f>+SUM('01.20:05.31'!AE53)</f>
        <v>0</v>
      </c>
      <c r="AF53" s="8">
        <f>+SUM('01.20:05.31'!AF53)</f>
        <v>0</v>
      </c>
      <c r="AG53" s="8">
        <f>+SUM('01.20:05.31'!AG53)</f>
        <v>0</v>
      </c>
      <c r="AH53" s="8">
        <f>+SUM('01.20:05.31'!AH53)</f>
        <v>0</v>
      </c>
      <c r="AI53" s="8">
        <f>+SUM('01.20:05.31'!AI53)</f>
        <v>0</v>
      </c>
      <c r="AJ53" s="8">
        <f>+SUM('01.20:05.31'!AJ53)</f>
        <v>0</v>
      </c>
      <c r="AK53" s="8">
        <f>+SUM('01.20:05.31'!AK53)</f>
        <v>0</v>
      </c>
      <c r="AL53" s="8">
        <f>+SUM('01.20:05.31'!AL53)</f>
        <v>0</v>
      </c>
      <c r="AM53" s="8">
        <f>+SUM('01.20:05.31'!AM53)</f>
        <v>0</v>
      </c>
      <c r="AN53" s="8">
        <f>+SUM('01.20:05.31'!AN53)</f>
        <v>0</v>
      </c>
      <c r="AO53" s="8">
        <f>+SUM('01.20:05.31'!AO53)</f>
        <v>0</v>
      </c>
      <c r="AP53" s="8">
        <f>+SUM('01.20:05.31'!AP53)</f>
        <v>0</v>
      </c>
      <c r="AQ53" s="8">
        <f>+SUM('01.20:05.31'!AQ53)</f>
        <v>0</v>
      </c>
      <c r="AR53" s="8">
        <f>+SUM('01.20:05.31'!AR53)</f>
        <v>0</v>
      </c>
      <c r="AS53" s="8">
        <f>+SUM('01.20:05.31'!AS53)</f>
        <v>0</v>
      </c>
      <c r="AT53" s="8">
        <f>+SUM('01.20:05.31'!AT53)</f>
        <v>0</v>
      </c>
      <c r="AU53" s="8">
        <f>+SUM('01.20:05.31'!AU53)</f>
        <v>0</v>
      </c>
      <c r="AV53" s="8">
        <f>+SUM('01.20:05.31'!AV53)</f>
        <v>0</v>
      </c>
      <c r="AW53" s="8">
        <f>+SUM('01.20:05.31'!AW53)</f>
        <v>0</v>
      </c>
      <c r="AX53" s="8">
        <f>+SUM('01.20:05.31'!AX53)</f>
        <v>0</v>
      </c>
      <c r="AY53" s="8">
        <f>+SUM('01.20:05.31'!AY53)</f>
        <v>0</v>
      </c>
      <c r="AZ53" s="8">
        <f>+SUM('01.20:05.31'!AZ53)</f>
        <v>0</v>
      </c>
      <c r="BA53" s="8">
        <f>+SUM('01.20:05.31'!BA53)</f>
        <v>0</v>
      </c>
      <c r="BB53" s="8">
        <f>+SUM('01.20:05.31'!BB53)</f>
        <v>0</v>
      </c>
      <c r="BC53" s="8">
        <f>+SUM('01.20:05.31'!BC53)</f>
        <v>0</v>
      </c>
      <c r="BD53" s="8">
        <f>+SUM('01.20:05.31'!BD53)</f>
        <v>0</v>
      </c>
      <c r="BE53" s="8">
        <f>+SUM('01.20:05.31'!BE53)</f>
        <v>0</v>
      </c>
      <c r="BF53" s="8">
        <f>+SUM('01.20:05.31'!BF53)</f>
        <v>0</v>
      </c>
      <c r="BG53" s="37">
        <v>0</v>
      </c>
      <c r="BH53" s="4">
        <f t="shared" si="1"/>
        <v>0</v>
      </c>
    </row>
    <row r="54" spans="1:113" s="4" customFormat="1" ht="42" x14ac:dyDescent="0.45">
      <c r="A54" s="61"/>
      <c r="B54" s="23" t="s">
        <v>127</v>
      </c>
      <c r="C54" s="9">
        <f t="shared" si="0"/>
        <v>8</v>
      </c>
      <c r="D54" s="8">
        <f>+SUM('01.20:05.31'!D54)</f>
        <v>0</v>
      </c>
      <c r="E54" s="8">
        <f>+SUM('01.20:05.31'!E54)</f>
        <v>0</v>
      </c>
      <c r="F54" s="8">
        <f>+SUM('01.20:05.31'!F54)</f>
        <v>0</v>
      </c>
      <c r="G54" s="8">
        <f>+SUM('01.20:05.31'!G54)</f>
        <v>0</v>
      </c>
      <c r="H54" s="8">
        <f>+SUM('01.20:05.31'!H54)</f>
        <v>2</v>
      </c>
      <c r="I54" s="8">
        <f>+SUM('01.20:05.31'!I54)</f>
        <v>0</v>
      </c>
      <c r="J54" s="8">
        <f>+SUM('01.20:05.31'!J54)</f>
        <v>0</v>
      </c>
      <c r="K54" s="8">
        <f>+SUM('01.20:05.31'!K54)</f>
        <v>0</v>
      </c>
      <c r="L54" s="8">
        <f>+SUM('01.20:05.31'!L54)</f>
        <v>0</v>
      </c>
      <c r="M54" s="8">
        <f>+SUM('01.20:05.31'!M54)</f>
        <v>0</v>
      </c>
      <c r="N54" s="8">
        <f>+SUM('01.20:05.31'!N54)</f>
        <v>0</v>
      </c>
      <c r="O54" s="8">
        <f>+SUM('01.20:05.31'!O54)</f>
        <v>0</v>
      </c>
      <c r="P54" s="8">
        <f>+SUM('01.20:05.31'!P54)</f>
        <v>0</v>
      </c>
      <c r="Q54" s="8">
        <f>+SUM('01.20:05.31'!Q54)</f>
        <v>0</v>
      </c>
      <c r="R54" s="8">
        <f>+SUM('01.20:05.31'!R54)</f>
        <v>0</v>
      </c>
      <c r="S54" s="8">
        <f>+SUM('01.20:05.31'!S54)</f>
        <v>0</v>
      </c>
      <c r="T54" s="8">
        <f>+SUM('01.20:05.31'!T54)</f>
        <v>1</v>
      </c>
      <c r="U54" s="8">
        <f>+SUM('01.20:05.31'!U54)</f>
        <v>0</v>
      </c>
      <c r="V54" s="8">
        <f>+SUM('01.20:05.31'!V54)</f>
        <v>0</v>
      </c>
      <c r="W54" s="8">
        <f>+SUM('01.20:05.31'!W54)</f>
        <v>0</v>
      </c>
      <c r="X54" s="8">
        <f>+SUM('01.20:05.31'!X54)</f>
        <v>1</v>
      </c>
      <c r="Y54" s="8">
        <f>+SUM('01.20:05.31'!Y54)</f>
        <v>0</v>
      </c>
      <c r="Z54" s="8">
        <f>+SUM('01.20:05.31'!Z54)</f>
        <v>0</v>
      </c>
      <c r="AA54" s="8">
        <f>+SUM('01.20:05.31'!AA54)</f>
        <v>0</v>
      </c>
      <c r="AB54" s="8">
        <f>+SUM('01.20:05.31'!AB54)</f>
        <v>0</v>
      </c>
      <c r="AC54" s="8">
        <f>+SUM('01.20:05.31'!AC54)</f>
        <v>0</v>
      </c>
      <c r="AD54" s="8">
        <f>+SUM('01.20:05.31'!AD54)</f>
        <v>0</v>
      </c>
      <c r="AE54" s="8">
        <f>+SUM('01.20:05.31'!AE54)</f>
        <v>0</v>
      </c>
      <c r="AF54" s="8">
        <f>+SUM('01.20:05.31'!AF54)</f>
        <v>0</v>
      </c>
      <c r="AG54" s="8">
        <f>+SUM('01.20:05.31'!AG54)</f>
        <v>0</v>
      </c>
      <c r="AH54" s="8">
        <f>+SUM('01.20:05.31'!AH54)</f>
        <v>0</v>
      </c>
      <c r="AI54" s="8">
        <f>+SUM('01.20:05.31'!AI54)</f>
        <v>0</v>
      </c>
      <c r="AJ54" s="8">
        <f>+SUM('01.20:05.31'!AJ54)</f>
        <v>0</v>
      </c>
      <c r="AK54" s="8">
        <f>+SUM('01.20:05.31'!AK54)</f>
        <v>0</v>
      </c>
      <c r="AL54" s="8">
        <f>+SUM('01.20:05.31'!AL54)</f>
        <v>0</v>
      </c>
      <c r="AM54" s="8">
        <f>+SUM('01.20:05.31'!AM54)</f>
        <v>0</v>
      </c>
      <c r="AN54" s="8">
        <f>+SUM('01.20:05.31'!AN54)</f>
        <v>0</v>
      </c>
      <c r="AO54" s="8">
        <f>+SUM('01.20:05.31'!AO54)</f>
        <v>0</v>
      </c>
      <c r="AP54" s="8">
        <f>+SUM('01.20:05.31'!AP54)</f>
        <v>1</v>
      </c>
      <c r="AQ54" s="8">
        <f>+SUM('01.20:05.31'!AQ54)</f>
        <v>0</v>
      </c>
      <c r="AR54" s="8">
        <f>+SUM('01.20:05.31'!AR54)</f>
        <v>0</v>
      </c>
      <c r="AS54" s="8">
        <f>+SUM('01.20:05.31'!AS54)</f>
        <v>1</v>
      </c>
      <c r="AT54" s="8">
        <f>+SUM('01.20:05.31'!AT54)</f>
        <v>0</v>
      </c>
      <c r="AU54" s="8">
        <f>+SUM('01.20:05.31'!AU54)</f>
        <v>0</v>
      </c>
      <c r="AV54" s="8">
        <f>+SUM('01.20:05.31'!AV54)</f>
        <v>0</v>
      </c>
      <c r="AW54" s="8">
        <f>+SUM('01.20:05.31'!AW54)</f>
        <v>0</v>
      </c>
      <c r="AX54" s="8">
        <f>+SUM('01.20:05.31'!AX54)</f>
        <v>0</v>
      </c>
      <c r="AY54" s="8">
        <f>+SUM('01.20:05.31'!AY54)</f>
        <v>1</v>
      </c>
      <c r="AZ54" s="8">
        <f>+SUM('01.20:05.31'!AZ54)</f>
        <v>0</v>
      </c>
      <c r="BA54" s="8">
        <f>+SUM('01.20:05.31'!BA54)</f>
        <v>0</v>
      </c>
      <c r="BB54" s="8">
        <f>+SUM('01.20:05.31'!BB54)</f>
        <v>1</v>
      </c>
      <c r="BC54" s="8">
        <f>+SUM('01.20:05.31'!BC54)</f>
        <v>0</v>
      </c>
      <c r="BD54" s="8">
        <f>+SUM('01.20:05.31'!BD54)</f>
        <v>0</v>
      </c>
      <c r="BE54" s="8">
        <f>+SUM('01.20:05.31'!BE54)</f>
        <v>0</v>
      </c>
      <c r="BF54" s="8">
        <f>+SUM('01.20:05.31'!BF54)</f>
        <v>0</v>
      </c>
      <c r="BG54" s="37">
        <v>1</v>
      </c>
      <c r="BH54" s="4">
        <f t="shared" si="1"/>
        <v>7</v>
      </c>
    </row>
    <row r="55" spans="1:113" s="4" customFormat="1" ht="42" x14ac:dyDescent="0.45">
      <c r="A55" s="61"/>
      <c r="B55" s="23" t="s">
        <v>128</v>
      </c>
      <c r="C55" s="9">
        <f t="shared" si="0"/>
        <v>30</v>
      </c>
      <c r="D55" s="8">
        <f>+SUM('01.20:05.31'!D55)</f>
        <v>0</v>
      </c>
      <c r="E55" s="8">
        <f>+SUM('01.20:05.31'!E55)</f>
        <v>0</v>
      </c>
      <c r="F55" s="8">
        <f>+SUM('01.20:05.31'!F55)</f>
        <v>0</v>
      </c>
      <c r="G55" s="8">
        <f>+SUM('01.20:05.31'!G55)</f>
        <v>0</v>
      </c>
      <c r="H55" s="8">
        <f>+SUM('01.20:05.31'!H55)</f>
        <v>0</v>
      </c>
      <c r="I55" s="8">
        <f>+SUM('01.20:05.31'!I55)</f>
        <v>2</v>
      </c>
      <c r="J55" s="8">
        <f>+SUM('01.20:05.31'!J55)</f>
        <v>0</v>
      </c>
      <c r="K55" s="8">
        <f>+SUM('01.20:05.31'!K55)</f>
        <v>1</v>
      </c>
      <c r="L55" s="8">
        <f>+SUM('01.20:05.31'!L55)</f>
        <v>0</v>
      </c>
      <c r="M55" s="8">
        <f>+SUM('01.20:05.31'!M55)</f>
        <v>0</v>
      </c>
      <c r="N55" s="8">
        <f>+SUM('01.20:05.31'!N55)</f>
        <v>0</v>
      </c>
      <c r="O55" s="8">
        <f>+SUM('01.20:05.31'!O55)</f>
        <v>0</v>
      </c>
      <c r="P55" s="8">
        <f>+SUM('01.20:05.31'!P55)</f>
        <v>0</v>
      </c>
      <c r="Q55" s="8">
        <f>+SUM('01.20:05.31'!Q55)</f>
        <v>0</v>
      </c>
      <c r="R55" s="8">
        <f>+SUM('01.20:05.31'!R55)</f>
        <v>0</v>
      </c>
      <c r="S55" s="8">
        <f>+SUM('01.20:05.31'!S55)</f>
        <v>1</v>
      </c>
      <c r="T55" s="8">
        <f>+SUM('01.20:05.31'!T55)</f>
        <v>3</v>
      </c>
      <c r="U55" s="8">
        <f>+SUM('01.20:05.31'!U55)</f>
        <v>0</v>
      </c>
      <c r="V55" s="8">
        <f>+SUM('01.20:05.31'!V55)</f>
        <v>0</v>
      </c>
      <c r="W55" s="8">
        <f>+SUM('01.20:05.31'!W55)</f>
        <v>0</v>
      </c>
      <c r="X55" s="8">
        <f>+SUM('01.20:05.31'!X55)</f>
        <v>1</v>
      </c>
      <c r="Y55" s="8">
        <f>+SUM('01.20:05.31'!Y55)</f>
        <v>0</v>
      </c>
      <c r="Z55" s="8">
        <f>+SUM('01.20:05.31'!Z55)</f>
        <v>0</v>
      </c>
      <c r="AA55" s="8">
        <f>+SUM('01.20:05.31'!AA55)</f>
        <v>0</v>
      </c>
      <c r="AB55" s="8">
        <f>+SUM('01.20:05.31'!AB55)</f>
        <v>0</v>
      </c>
      <c r="AC55" s="8">
        <f>+SUM('01.20:05.31'!AC55)</f>
        <v>5</v>
      </c>
      <c r="AD55" s="8">
        <f>+SUM('01.20:05.31'!AD55)</f>
        <v>1</v>
      </c>
      <c r="AE55" s="8">
        <f>+SUM('01.20:05.31'!AE55)</f>
        <v>0</v>
      </c>
      <c r="AF55" s="8">
        <f>+SUM('01.20:05.31'!AF55)</f>
        <v>0</v>
      </c>
      <c r="AG55" s="8">
        <f>+SUM('01.20:05.31'!AG55)</f>
        <v>0</v>
      </c>
      <c r="AH55" s="8">
        <f>+SUM('01.20:05.31'!AH55)</f>
        <v>0</v>
      </c>
      <c r="AI55" s="8">
        <f>+SUM('01.20:05.31'!AI55)</f>
        <v>0</v>
      </c>
      <c r="AJ55" s="8">
        <f>+SUM('01.20:05.31'!AJ55)</f>
        <v>0</v>
      </c>
      <c r="AK55" s="8">
        <f>+SUM('01.20:05.31'!AK55)</f>
        <v>0</v>
      </c>
      <c r="AL55" s="8">
        <f>+SUM('01.20:05.31'!AL55)</f>
        <v>0</v>
      </c>
      <c r="AM55" s="8">
        <f>+SUM('01.20:05.31'!AM55)</f>
        <v>2</v>
      </c>
      <c r="AN55" s="8">
        <f>+SUM('01.20:05.31'!AN55)</f>
        <v>7</v>
      </c>
      <c r="AO55" s="8">
        <f>+SUM('01.20:05.31'!AO55)</f>
        <v>0</v>
      </c>
      <c r="AP55" s="8">
        <f>+SUM('01.20:05.31'!AP55)</f>
        <v>0</v>
      </c>
      <c r="AQ55" s="8">
        <f>+SUM('01.20:05.31'!AQ55)</f>
        <v>0</v>
      </c>
      <c r="AR55" s="8">
        <f>+SUM('01.20:05.31'!AR55)</f>
        <v>2</v>
      </c>
      <c r="AS55" s="8">
        <f>+SUM('01.20:05.31'!AS55)</f>
        <v>0</v>
      </c>
      <c r="AT55" s="8">
        <f>+SUM('01.20:05.31'!AT55)</f>
        <v>0</v>
      </c>
      <c r="AU55" s="8">
        <f>+SUM('01.20:05.31'!AU55)</f>
        <v>2</v>
      </c>
      <c r="AV55" s="8">
        <f>+SUM('01.20:05.31'!AV55)</f>
        <v>0</v>
      </c>
      <c r="AW55" s="8">
        <f>+SUM('01.20:05.31'!AW55)</f>
        <v>0</v>
      </c>
      <c r="AX55" s="8">
        <f>+SUM('01.20:05.31'!AX55)</f>
        <v>0</v>
      </c>
      <c r="AY55" s="8">
        <f>+SUM('01.20:05.31'!AY55)</f>
        <v>0</v>
      </c>
      <c r="AZ55" s="8">
        <f>+SUM('01.20:05.31'!AZ55)</f>
        <v>0</v>
      </c>
      <c r="BA55" s="8">
        <f>+SUM('01.20:05.31'!BA55)</f>
        <v>0</v>
      </c>
      <c r="BB55" s="8">
        <f>+SUM('01.20:05.31'!BB55)</f>
        <v>0</v>
      </c>
      <c r="BC55" s="8">
        <f>+SUM('01.20:05.31'!BC55)</f>
        <v>0</v>
      </c>
      <c r="BD55" s="8">
        <f>+SUM('01.20:05.31'!BD55)</f>
        <v>0</v>
      </c>
      <c r="BE55" s="8">
        <f>+SUM('01.20:05.31'!BE55)</f>
        <v>0</v>
      </c>
      <c r="BF55" s="8">
        <f>+SUM('01.20:05.31'!BF55)</f>
        <v>3</v>
      </c>
      <c r="BG55" s="37">
        <v>19</v>
      </c>
      <c r="BH55" s="4">
        <f t="shared" si="1"/>
        <v>11</v>
      </c>
      <c r="BY55" s="4">
        <v>7</v>
      </c>
      <c r="CG55" s="4">
        <v>1</v>
      </c>
      <c r="DI55" s="4">
        <v>3</v>
      </c>
    </row>
    <row r="56" spans="1:113" s="4" customFormat="1" x14ac:dyDescent="0.45">
      <c r="A56" s="61"/>
      <c r="B56" s="23" t="s">
        <v>129</v>
      </c>
      <c r="C56" s="9">
        <f t="shared" si="0"/>
        <v>1243</v>
      </c>
      <c r="D56" s="8">
        <f>+SUM('01.20:05.31'!D56)</f>
        <v>40</v>
      </c>
      <c r="E56" s="8">
        <f>+SUM('01.20:05.31'!E56)</f>
        <v>62</v>
      </c>
      <c r="F56" s="8">
        <f>+SUM('01.20:05.31'!F56)</f>
        <v>15</v>
      </c>
      <c r="G56" s="8">
        <f>+SUM('01.20:05.31'!G56)</f>
        <v>23</v>
      </c>
      <c r="H56" s="8">
        <f>+SUM('01.20:05.31'!H56)</f>
        <v>9</v>
      </c>
      <c r="I56" s="8">
        <f>+SUM('01.20:05.31'!I56)</f>
        <v>16</v>
      </c>
      <c r="J56" s="8">
        <f>+SUM('01.20:05.31'!J56)</f>
        <v>5</v>
      </c>
      <c r="K56" s="8">
        <f>+SUM('01.20:05.31'!K56)</f>
        <v>5</v>
      </c>
      <c r="L56" s="8">
        <f>+SUM('01.20:05.31'!L56)</f>
        <v>12</v>
      </c>
      <c r="M56" s="8">
        <f>+SUM('01.20:05.31'!M56)</f>
        <v>7</v>
      </c>
      <c r="N56" s="8">
        <f>+SUM('01.20:05.31'!N56)</f>
        <v>10</v>
      </c>
      <c r="O56" s="8">
        <f>+SUM('01.20:05.31'!O56)</f>
        <v>2</v>
      </c>
      <c r="P56" s="8">
        <f>+SUM('01.20:05.31'!P56)</f>
        <v>3</v>
      </c>
      <c r="Q56" s="8">
        <f>+SUM('01.20:05.31'!Q56)</f>
        <v>107</v>
      </c>
      <c r="R56" s="8">
        <f>+SUM('01.20:05.31'!R56)</f>
        <v>265</v>
      </c>
      <c r="S56" s="8">
        <f>+SUM('01.20:05.31'!S56)</f>
        <v>37</v>
      </c>
      <c r="T56" s="8">
        <f>+SUM('01.20:05.31'!T56)</f>
        <v>7</v>
      </c>
      <c r="U56" s="8">
        <f>+SUM('01.20:05.31'!U56)</f>
        <v>20</v>
      </c>
      <c r="V56" s="8">
        <f>+SUM('01.20:05.31'!V56)</f>
        <v>4</v>
      </c>
      <c r="W56" s="8">
        <f>+SUM('01.20:05.31'!W56)</f>
        <v>27</v>
      </c>
      <c r="X56" s="8">
        <f>+SUM('01.20:05.31'!X56)</f>
        <v>11</v>
      </c>
      <c r="Y56" s="8">
        <f>+SUM('01.20:05.31'!Y56)</f>
        <v>7</v>
      </c>
      <c r="Z56" s="8">
        <f>+SUM('01.20:05.31'!Z56)</f>
        <v>1</v>
      </c>
      <c r="AA56" s="8">
        <f>+SUM('01.20:05.31'!AA56)</f>
        <v>4</v>
      </c>
      <c r="AB56" s="8">
        <f>+SUM('01.20:05.31'!AB56)</f>
        <v>7</v>
      </c>
      <c r="AC56" s="8">
        <f>+SUM('01.20:05.31'!AC56)</f>
        <v>199</v>
      </c>
      <c r="AD56" s="8">
        <f>+SUM('01.20:05.31'!AD56)</f>
        <v>14</v>
      </c>
      <c r="AE56" s="8">
        <f>+SUM('01.20:05.31'!AE56)</f>
        <v>6</v>
      </c>
      <c r="AF56" s="8">
        <f>+SUM('01.20:05.31'!AF56)</f>
        <v>9</v>
      </c>
      <c r="AG56" s="8">
        <f>+SUM('01.20:05.31'!AG56)</f>
        <v>12</v>
      </c>
      <c r="AH56" s="8">
        <f>+SUM('01.20:05.31'!AH56)</f>
        <v>1</v>
      </c>
      <c r="AI56" s="8">
        <f>+SUM('01.20:05.31'!AI56)</f>
        <v>2</v>
      </c>
      <c r="AJ56" s="8">
        <f>+SUM('01.20:05.31'!AJ56)</f>
        <v>7</v>
      </c>
      <c r="AK56" s="8">
        <f>+SUM('01.20:05.31'!AK56)</f>
        <v>6</v>
      </c>
      <c r="AL56" s="8">
        <f>+SUM('01.20:05.31'!AL56)</f>
        <v>2</v>
      </c>
      <c r="AM56" s="8">
        <f>+SUM('01.20:05.31'!AM56)</f>
        <v>0</v>
      </c>
      <c r="AN56" s="8">
        <f>+SUM('01.20:05.31'!AN56)</f>
        <v>6</v>
      </c>
      <c r="AO56" s="8">
        <f>+SUM('01.20:05.31'!AO56)</f>
        <v>4</v>
      </c>
      <c r="AP56" s="8">
        <f>+SUM('01.20:05.31'!AP56)</f>
        <v>11</v>
      </c>
      <c r="AQ56" s="8">
        <f>+SUM('01.20:05.31'!AQ56)</f>
        <v>10</v>
      </c>
      <c r="AR56" s="8">
        <f>+SUM('01.20:05.31'!AR56)</f>
        <v>104</v>
      </c>
      <c r="AS56" s="8">
        <f>+SUM('01.20:05.31'!AS56)</f>
        <v>10</v>
      </c>
      <c r="AT56" s="8">
        <f>+SUM('01.20:05.31'!AT56)</f>
        <v>9</v>
      </c>
      <c r="AU56" s="8">
        <f>+SUM('01.20:05.31'!AU56)</f>
        <v>6</v>
      </c>
      <c r="AV56" s="8">
        <f>+SUM('01.20:05.31'!AV56)</f>
        <v>27</v>
      </c>
      <c r="AW56" s="8">
        <f>+SUM('01.20:05.31'!AW56)</f>
        <v>21</v>
      </c>
      <c r="AX56" s="8">
        <f>+SUM('01.20:05.31'!AX56)</f>
        <v>16</v>
      </c>
      <c r="AY56" s="8">
        <f>+SUM('01.20:05.31'!AY56)</f>
        <v>8</v>
      </c>
      <c r="AZ56" s="8">
        <f>+SUM('01.20:05.31'!AZ56)</f>
        <v>6</v>
      </c>
      <c r="BA56" s="8">
        <f>+SUM('01.20:05.31'!BA56)</f>
        <v>8</v>
      </c>
      <c r="BB56" s="8">
        <f>+SUM('01.20:05.31'!BB56)</f>
        <v>10</v>
      </c>
      <c r="BC56" s="8">
        <f>+SUM('01.20:05.31'!BC56)</f>
        <v>4</v>
      </c>
      <c r="BD56" s="8">
        <f>+SUM('01.20:05.31'!BD56)</f>
        <v>3</v>
      </c>
      <c r="BE56" s="8">
        <f>+SUM('01.20:05.31'!BE56)</f>
        <v>9</v>
      </c>
      <c r="BF56" s="8">
        <f>+SUM('01.20:05.31'!BF56)</f>
        <v>7</v>
      </c>
      <c r="BG56" s="37">
        <v>639</v>
      </c>
      <c r="BH56" s="4">
        <f t="shared" si="1"/>
        <v>604</v>
      </c>
      <c r="BK56" s="4">
        <v>4</v>
      </c>
      <c r="BM56" s="4">
        <v>1</v>
      </c>
      <c r="BS56" s="4">
        <v>3</v>
      </c>
      <c r="BU56" s="4">
        <v>1</v>
      </c>
      <c r="BY56" s="4">
        <v>4</v>
      </c>
      <c r="CA56" s="4">
        <v>4</v>
      </c>
      <c r="CC56" s="4">
        <v>4</v>
      </c>
      <c r="CE56" s="4">
        <v>4</v>
      </c>
      <c r="CF56" s="4">
        <v>1</v>
      </c>
      <c r="CG56" s="4">
        <v>8</v>
      </c>
      <c r="CI56" s="4">
        <v>1</v>
      </c>
      <c r="CK56" s="4">
        <v>3</v>
      </c>
      <c r="CM56" s="4">
        <v>2</v>
      </c>
      <c r="CO56" s="4">
        <v>16</v>
      </c>
      <c r="CQ56" s="4">
        <v>15</v>
      </c>
      <c r="CS56" s="4">
        <v>9</v>
      </c>
      <c r="CU56" s="4">
        <v>7</v>
      </c>
      <c r="CV56" s="4">
        <v>4</v>
      </c>
      <c r="CW56" s="4">
        <v>6</v>
      </c>
      <c r="CY56" s="4">
        <v>4</v>
      </c>
      <c r="DA56" s="4">
        <v>8</v>
      </c>
      <c r="DE56" s="4">
        <v>1</v>
      </c>
      <c r="DG56" s="4">
        <v>6</v>
      </c>
      <c r="DI56" s="4">
        <v>3</v>
      </c>
    </row>
    <row r="57" spans="1:113" s="4" customFormat="1" ht="42" x14ac:dyDescent="0.45">
      <c r="A57" s="61"/>
      <c r="B57" s="23" t="s">
        <v>130</v>
      </c>
      <c r="C57" s="9">
        <f t="shared" si="0"/>
        <v>14</v>
      </c>
      <c r="D57" s="8">
        <f>+SUM('01.20:05.31'!D57)</f>
        <v>0</v>
      </c>
      <c r="E57" s="8">
        <f>+SUM('01.20:05.31'!E57)</f>
        <v>1</v>
      </c>
      <c r="F57" s="8">
        <f>+SUM('01.20:05.31'!F57)</f>
        <v>0</v>
      </c>
      <c r="G57" s="8">
        <f>+SUM('01.20:05.31'!G57)</f>
        <v>2</v>
      </c>
      <c r="H57" s="8">
        <f>+SUM('01.20:05.31'!H57)</f>
        <v>1</v>
      </c>
      <c r="I57" s="8">
        <f>+SUM('01.20:05.31'!I57)</f>
        <v>0</v>
      </c>
      <c r="J57" s="8">
        <f>+SUM('01.20:05.31'!J57)</f>
        <v>0</v>
      </c>
      <c r="K57" s="8">
        <f>+SUM('01.20:05.31'!K57)</f>
        <v>0</v>
      </c>
      <c r="L57" s="8">
        <f>+SUM('01.20:05.31'!L57)</f>
        <v>3</v>
      </c>
      <c r="M57" s="8">
        <f>+SUM('01.20:05.31'!M57)</f>
        <v>0</v>
      </c>
      <c r="N57" s="8">
        <f>+SUM('01.20:05.31'!N57)</f>
        <v>0</v>
      </c>
      <c r="O57" s="8">
        <f>+SUM('01.20:05.31'!O57)</f>
        <v>0</v>
      </c>
      <c r="P57" s="8">
        <f>+SUM('01.20:05.31'!P57)</f>
        <v>0</v>
      </c>
      <c r="Q57" s="8">
        <f>+SUM('01.20:05.31'!Q57)</f>
        <v>0</v>
      </c>
      <c r="R57" s="8">
        <f>+SUM('01.20:05.31'!R57)</f>
        <v>0</v>
      </c>
      <c r="S57" s="8">
        <f>+SUM('01.20:05.31'!S57)</f>
        <v>0</v>
      </c>
      <c r="T57" s="8">
        <f>+SUM('01.20:05.31'!T57)</f>
        <v>0</v>
      </c>
      <c r="U57" s="8">
        <f>+SUM('01.20:05.31'!U57)</f>
        <v>0</v>
      </c>
      <c r="V57" s="8">
        <f>+SUM('01.20:05.31'!V57)</f>
        <v>0</v>
      </c>
      <c r="W57" s="8">
        <f>+SUM('01.20:05.31'!W57)</f>
        <v>0</v>
      </c>
      <c r="X57" s="8">
        <f>+SUM('01.20:05.31'!X57)</f>
        <v>0</v>
      </c>
      <c r="Y57" s="8">
        <f>+SUM('01.20:05.31'!Y57)</f>
        <v>0</v>
      </c>
      <c r="Z57" s="8">
        <f>+SUM('01.20:05.31'!Z57)</f>
        <v>0</v>
      </c>
      <c r="AA57" s="8">
        <f>+SUM('01.20:05.31'!AA57)</f>
        <v>0</v>
      </c>
      <c r="AB57" s="8">
        <f>+SUM('01.20:05.31'!AB57)</f>
        <v>0</v>
      </c>
      <c r="AC57" s="8">
        <f>+SUM('01.20:05.31'!AC57)</f>
        <v>0</v>
      </c>
      <c r="AD57" s="8">
        <f>+SUM('01.20:05.31'!AD57)</f>
        <v>0</v>
      </c>
      <c r="AE57" s="8">
        <f>+SUM('01.20:05.31'!AE57)</f>
        <v>0</v>
      </c>
      <c r="AF57" s="8">
        <f>+SUM('01.20:05.31'!AF57)</f>
        <v>0</v>
      </c>
      <c r="AG57" s="8">
        <f>+SUM('01.20:05.31'!AG57)</f>
        <v>0</v>
      </c>
      <c r="AH57" s="8">
        <f>+SUM('01.20:05.31'!AH57)</f>
        <v>0</v>
      </c>
      <c r="AI57" s="8">
        <f>+SUM('01.20:05.31'!AI57)</f>
        <v>0</v>
      </c>
      <c r="AJ57" s="8">
        <f>+SUM('01.20:05.31'!AJ57)</f>
        <v>0</v>
      </c>
      <c r="AK57" s="8">
        <f>+SUM('01.20:05.31'!AK57)</f>
        <v>0</v>
      </c>
      <c r="AL57" s="8">
        <f>+SUM('01.20:05.31'!AL57)</f>
        <v>0</v>
      </c>
      <c r="AM57" s="8">
        <f>+SUM('01.20:05.31'!AM57)</f>
        <v>0</v>
      </c>
      <c r="AN57" s="8">
        <f>+SUM('01.20:05.31'!AN57)</f>
        <v>0</v>
      </c>
      <c r="AO57" s="8">
        <f>+SUM('01.20:05.31'!AO57)</f>
        <v>0</v>
      </c>
      <c r="AP57" s="8">
        <f>+SUM('01.20:05.31'!AP57)</f>
        <v>0</v>
      </c>
      <c r="AQ57" s="8">
        <f>+SUM('01.20:05.31'!AQ57)</f>
        <v>0</v>
      </c>
      <c r="AR57" s="8">
        <f>+SUM('01.20:05.31'!AR57)</f>
        <v>0</v>
      </c>
      <c r="AS57" s="8">
        <f>+SUM('01.20:05.31'!AS57)</f>
        <v>0</v>
      </c>
      <c r="AT57" s="8">
        <f>+SUM('01.20:05.31'!AT57)</f>
        <v>0</v>
      </c>
      <c r="AU57" s="8">
        <f>+SUM('01.20:05.31'!AU57)</f>
        <v>2</v>
      </c>
      <c r="AV57" s="8">
        <f>+SUM('01.20:05.31'!AV57)</f>
        <v>1</v>
      </c>
      <c r="AW57" s="8">
        <f>+SUM('01.20:05.31'!AW57)</f>
        <v>0</v>
      </c>
      <c r="AX57" s="8">
        <f>+SUM('01.20:05.31'!AX57)</f>
        <v>1</v>
      </c>
      <c r="AY57" s="8">
        <f>+SUM('01.20:05.31'!AY57)</f>
        <v>0</v>
      </c>
      <c r="AZ57" s="8">
        <f>+SUM('01.20:05.31'!AZ57)</f>
        <v>0</v>
      </c>
      <c r="BA57" s="8">
        <f>+SUM('01.20:05.31'!BA57)</f>
        <v>0</v>
      </c>
      <c r="BB57" s="8">
        <f>+SUM('01.20:05.31'!BB57)</f>
        <v>0</v>
      </c>
      <c r="BC57" s="8">
        <f>+SUM('01.20:05.31'!BC57)</f>
        <v>0</v>
      </c>
      <c r="BD57" s="8">
        <f>+SUM('01.20:05.31'!BD57)</f>
        <v>0</v>
      </c>
      <c r="BE57" s="8">
        <f>+SUM('01.20:05.31'!BE57)</f>
        <v>1</v>
      </c>
      <c r="BF57" s="8">
        <f>+SUM('01.20:05.31'!BF57)</f>
        <v>2</v>
      </c>
      <c r="BG57" s="37">
        <v>10</v>
      </c>
      <c r="BH57" s="4">
        <f t="shared" si="1"/>
        <v>4</v>
      </c>
      <c r="CM57" s="4">
        <v>2</v>
      </c>
      <c r="CO57" s="4">
        <v>1</v>
      </c>
      <c r="DG57" s="4">
        <v>1</v>
      </c>
      <c r="DI57" s="4">
        <v>1</v>
      </c>
    </row>
    <row r="58" spans="1:113" s="4" customFormat="1" ht="40.5" customHeight="1" x14ac:dyDescent="0.45">
      <c r="A58" s="61"/>
      <c r="B58" s="22" t="s">
        <v>131</v>
      </c>
      <c r="C58" s="9">
        <f t="shared" si="0"/>
        <v>203</v>
      </c>
      <c r="D58" s="8">
        <f>+SUM('01.20:05.31'!D58)</f>
        <v>3</v>
      </c>
      <c r="E58" s="8">
        <f>+SUM('01.20:05.31'!E58)</f>
        <v>0</v>
      </c>
      <c r="F58" s="8">
        <f>+SUM('01.20:05.31'!F58)</f>
        <v>8</v>
      </c>
      <c r="G58" s="8">
        <f>+SUM('01.20:05.31'!G58)</f>
        <v>2</v>
      </c>
      <c r="H58" s="8">
        <f>+SUM('01.20:05.31'!H58)</f>
        <v>7</v>
      </c>
      <c r="I58" s="8">
        <f>+SUM('01.20:05.31'!I58)</f>
        <v>3</v>
      </c>
      <c r="J58" s="8">
        <f>+SUM('01.20:05.31'!J58)</f>
        <v>3</v>
      </c>
      <c r="K58" s="8">
        <f>+SUM('01.20:05.31'!K58)</f>
        <v>3</v>
      </c>
      <c r="L58" s="8">
        <f>+SUM('01.20:05.31'!L58)</f>
        <v>5</v>
      </c>
      <c r="M58" s="8">
        <f>+SUM('01.20:05.31'!M58)</f>
        <v>2</v>
      </c>
      <c r="N58" s="8">
        <f>+SUM('01.20:05.31'!N58)</f>
        <v>2</v>
      </c>
      <c r="O58" s="8">
        <f>+SUM('01.20:05.31'!O58)</f>
        <v>4</v>
      </c>
      <c r="P58" s="8">
        <f>+SUM('01.20:05.31'!P58)</f>
        <v>0</v>
      </c>
      <c r="Q58" s="8">
        <f>+SUM('01.20:05.31'!Q58)</f>
        <v>6</v>
      </c>
      <c r="R58" s="8">
        <f>+SUM('01.20:05.31'!R58)</f>
        <v>6</v>
      </c>
      <c r="S58" s="8">
        <f>+SUM('01.20:05.31'!S58)</f>
        <v>5</v>
      </c>
      <c r="T58" s="8">
        <f>+SUM('01.20:05.31'!T58)</f>
        <v>0</v>
      </c>
      <c r="U58" s="8">
        <f>+SUM('01.20:05.31'!U58)</f>
        <v>2</v>
      </c>
      <c r="V58" s="8">
        <f>+SUM('01.20:05.31'!V58)</f>
        <v>4</v>
      </c>
      <c r="W58" s="8">
        <f>+SUM('01.20:05.31'!W58)</f>
        <v>1</v>
      </c>
      <c r="X58" s="8">
        <f>+SUM('01.20:05.31'!X58)</f>
        <v>2</v>
      </c>
      <c r="Y58" s="8">
        <f>+SUM('01.20:05.31'!Y58)</f>
        <v>10</v>
      </c>
      <c r="Z58" s="8">
        <f>+SUM('01.20:05.31'!Z58)</f>
        <v>1</v>
      </c>
      <c r="AA58" s="8">
        <f>+SUM('01.20:05.31'!AA58)</f>
        <v>4</v>
      </c>
      <c r="AB58" s="8">
        <f>+SUM('01.20:05.31'!AB58)</f>
        <v>0</v>
      </c>
      <c r="AC58" s="8">
        <f>+SUM('01.20:05.31'!AC58)</f>
        <v>3</v>
      </c>
      <c r="AD58" s="8">
        <f>+SUM('01.20:05.31'!AD58)</f>
        <v>0</v>
      </c>
      <c r="AE58" s="8">
        <f>+SUM('01.20:05.31'!AE58)</f>
        <v>5</v>
      </c>
      <c r="AF58" s="8">
        <f>+SUM('01.20:05.31'!AF58)</f>
        <v>0</v>
      </c>
      <c r="AG58" s="8">
        <f>+SUM('01.20:05.31'!AG58)</f>
        <v>8</v>
      </c>
      <c r="AH58" s="8">
        <f>+SUM('01.20:05.31'!AH58)</f>
        <v>4</v>
      </c>
      <c r="AI58" s="8">
        <f>+SUM('01.20:05.31'!AI58)</f>
        <v>1</v>
      </c>
      <c r="AJ58" s="8">
        <f>+SUM('01.20:05.31'!AJ58)</f>
        <v>0</v>
      </c>
      <c r="AK58" s="8">
        <f>+SUM('01.20:05.31'!AK58)</f>
        <v>3</v>
      </c>
      <c r="AL58" s="8">
        <f>+SUM('01.20:05.31'!AL58)</f>
        <v>3</v>
      </c>
      <c r="AM58" s="8">
        <f>+SUM('01.20:05.31'!AM58)</f>
        <v>1</v>
      </c>
      <c r="AN58" s="8">
        <f>+SUM('01.20:05.31'!AN58)</f>
        <v>4</v>
      </c>
      <c r="AO58" s="8">
        <f>+SUM('01.20:05.31'!AO58)</f>
        <v>1</v>
      </c>
      <c r="AP58" s="8">
        <f>+SUM('01.20:05.31'!AP58)</f>
        <v>14</v>
      </c>
      <c r="AQ58" s="8">
        <f>+SUM('01.20:05.31'!AQ58)</f>
        <v>2</v>
      </c>
      <c r="AR58" s="8">
        <f>+SUM('01.20:05.31'!AR58)</f>
        <v>15</v>
      </c>
      <c r="AS58" s="8">
        <f>+SUM('01.20:05.31'!AS58)</f>
        <v>8</v>
      </c>
      <c r="AT58" s="8">
        <f>+SUM('01.20:05.31'!AT58)</f>
        <v>0</v>
      </c>
      <c r="AU58" s="8">
        <f>+SUM('01.20:05.31'!AU58)</f>
        <v>11</v>
      </c>
      <c r="AV58" s="8">
        <f>+SUM('01.20:05.31'!AV58)</f>
        <v>6</v>
      </c>
      <c r="AW58" s="8">
        <f>+SUM('01.20:05.31'!AW58)</f>
        <v>4</v>
      </c>
      <c r="AX58" s="8">
        <f>+SUM('01.20:05.31'!AX58)</f>
        <v>12</v>
      </c>
      <c r="AY58" s="8">
        <f>+SUM('01.20:05.31'!AY58)</f>
        <v>0</v>
      </c>
      <c r="AZ58" s="8">
        <f>+SUM('01.20:05.31'!AZ58)</f>
        <v>3</v>
      </c>
      <c r="BA58" s="8">
        <f>+SUM('01.20:05.31'!BA58)</f>
        <v>1</v>
      </c>
      <c r="BB58" s="8">
        <f>+SUM('01.20:05.31'!BB58)</f>
        <v>4</v>
      </c>
      <c r="BC58" s="8">
        <f>+SUM('01.20:05.31'!BC58)</f>
        <v>2</v>
      </c>
      <c r="BD58" s="8">
        <f>+SUM('01.20:05.31'!BD58)</f>
        <v>0</v>
      </c>
      <c r="BE58" s="8">
        <f>+SUM('01.20:05.31'!BE58)</f>
        <v>1</v>
      </c>
      <c r="BF58" s="8">
        <f>+SUM('01.20:05.31'!BF58)</f>
        <v>4</v>
      </c>
      <c r="BG58" s="37">
        <v>103</v>
      </c>
      <c r="BH58" s="4">
        <f t="shared" si="1"/>
        <v>100</v>
      </c>
      <c r="BK58" s="4">
        <v>1</v>
      </c>
      <c r="BM58" s="4">
        <v>4</v>
      </c>
      <c r="BU58" s="4">
        <v>3</v>
      </c>
      <c r="BV58" s="4">
        <v>1</v>
      </c>
      <c r="BW58" s="4">
        <v>1</v>
      </c>
      <c r="CA58" s="4">
        <v>1</v>
      </c>
      <c r="CC58" s="4">
        <v>3</v>
      </c>
      <c r="CG58" s="4">
        <v>4</v>
      </c>
      <c r="CI58" s="4">
        <v>7</v>
      </c>
      <c r="CM58" s="4">
        <v>5</v>
      </c>
      <c r="CQ58" s="4">
        <v>1</v>
      </c>
      <c r="CS58" s="4">
        <v>3</v>
      </c>
      <c r="DA58" s="4">
        <v>2</v>
      </c>
      <c r="DC58" s="4">
        <v>1</v>
      </c>
      <c r="DG58" s="4">
        <v>1</v>
      </c>
    </row>
    <row r="59" spans="1:113" s="4" customFormat="1" ht="40.5" customHeight="1" x14ac:dyDescent="0.45">
      <c r="A59" s="62"/>
      <c r="B59" s="22" t="s">
        <v>132</v>
      </c>
      <c r="C59" s="9">
        <f t="shared" si="0"/>
        <v>139</v>
      </c>
      <c r="D59" s="8">
        <f>+SUM('01.20:05.31'!D59)</f>
        <v>3</v>
      </c>
      <c r="E59" s="8">
        <f>+SUM('01.20:05.31'!E59)</f>
        <v>0</v>
      </c>
      <c r="F59" s="8">
        <f>+SUM('01.20:05.31'!F59)</f>
        <v>3</v>
      </c>
      <c r="G59" s="8">
        <f>+SUM('01.20:05.31'!G59)</f>
        <v>4</v>
      </c>
      <c r="H59" s="8">
        <f>+SUM('01.20:05.31'!H59)</f>
        <v>3</v>
      </c>
      <c r="I59" s="8">
        <f>+SUM('01.20:05.31'!I59)</f>
        <v>0</v>
      </c>
      <c r="J59" s="8">
        <f>+SUM('01.20:05.31'!J59)</f>
        <v>3</v>
      </c>
      <c r="K59" s="8">
        <f>+SUM('01.20:05.31'!K59)</f>
        <v>2</v>
      </c>
      <c r="L59" s="8">
        <f>+SUM('01.20:05.31'!L59)</f>
        <v>0</v>
      </c>
      <c r="M59" s="8">
        <f>+SUM('01.20:05.31'!M59)</f>
        <v>4</v>
      </c>
      <c r="N59" s="8">
        <f>+SUM('01.20:05.31'!N59)</f>
        <v>2</v>
      </c>
      <c r="O59" s="8">
        <f>+SUM('01.20:05.31'!O59)</f>
        <v>1</v>
      </c>
      <c r="P59" s="8">
        <f>+SUM('01.20:05.31'!P59)</f>
        <v>1</v>
      </c>
      <c r="Q59" s="8">
        <f>+SUM('01.20:05.31'!Q59)</f>
        <v>4</v>
      </c>
      <c r="R59" s="8">
        <f>+SUM('01.20:05.31'!R59)</f>
        <v>2</v>
      </c>
      <c r="S59" s="8">
        <f>+SUM('01.20:05.31'!S59)</f>
        <v>3</v>
      </c>
      <c r="T59" s="8">
        <f>+SUM('01.20:05.31'!T59)</f>
        <v>3</v>
      </c>
      <c r="U59" s="8">
        <f>+SUM('01.20:05.31'!U59)</f>
        <v>2</v>
      </c>
      <c r="V59" s="8">
        <f>+SUM('01.20:05.31'!V59)</f>
        <v>10</v>
      </c>
      <c r="W59" s="8">
        <f>+SUM('01.20:05.31'!W59)</f>
        <v>2</v>
      </c>
      <c r="X59" s="8">
        <f>+SUM('01.20:05.31'!X59)</f>
        <v>3</v>
      </c>
      <c r="Y59" s="8">
        <f>+SUM('01.20:05.31'!Y59)</f>
        <v>11</v>
      </c>
      <c r="Z59" s="8">
        <f>+SUM('01.20:05.31'!Z59)</f>
        <v>0</v>
      </c>
      <c r="AA59" s="8">
        <f>+SUM('01.20:05.31'!AA59)</f>
        <v>2</v>
      </c>
      <c r="AB59" s="8">
        <f>+SUM('01.20:05.31'!AB59)</f>
        <v>1</v>
      </c>
      <c r="AC59" s="8">
        <f>+SUM('01.20:05.31'!AC59)</f>
        <v>2</v>
      </c>
      <c r="AD59" s="8">
        <f>+SUM('01.20:05.31'!AD59)</f>
        <v>0</v>
      </c>
      <c r="AE59" s="8">
        <f>+SUM('01.20:05.31'!AE59)</f>
        <v>5</v>
      </c>
      <c r="AF59" s="8">
        <f>+SUM('01.20:05.31'!AF59)</f>
        <v>0</v>
      </c>
      <c r="AG59" s="8">
        <f>+SUM('01.20:05.31'!AG59)</f>
        <v>1</v>
      </c>
      <c r="AH59" s="8">
        <f>+SUM('01.20:05.31'!AH59)</f>
        <v>0</v>
      </c>
      <c r="AI59" s="8">
        <f>+SUM('01.20:05.31'!AI59)</f>
        <v>0</v>
      </c>
      <c r="AJ59" s="8">
        <f>+SUM('01.20:05.31'!AJ59)</f>
        <v>4</v>
      </c>
      <c r="AK59" s="8">
        <f>+SUM('01.20:05.31'!AK59)</f>
        <v>4</v>
      </c>
      <c r="AL59" s="8">
        <f>+SUM('01.20:05.31'!AL59)</f>
        <v>3</v>
      </c>
      <c r="AM59" s="8">
        <f>+SUM('01.20:05.31'!AM59)</f>
        <v>2</v>
      </c>
      <c r="AN59" s="8">
        <f>+SUM('01.20:05.31'!AN59)</f>
        <v>3</v>
      </c>
      <c r="AO59" s="8">
        <f>+SUM('01.20:05.31'!AO59)</f>
        <v>0</v>
      </c>
      <c r="AP59" s="8">
        <f>+SUM('01.20:05.31'!AP59)</f>
        <v>11</v>
      </c>
      <c r="AQ59" s="8">
        <f>+SUM('01.20:05.31'!AQ59)</f>
        <v>2</v>
      </c>
      <c r="AR59" s="8">
        <f>+SUM('01.20:05.31'!AR59)</f>
        <v>6</v>
      </c>
      <c r="AS59" s="8">
        <f>+SUM('01.20:05.31'!AS59)</f>
        <v>5</v>
      </c>
      <c r="AT59" s="8">
        <f>+SUM('01.20:05.31'!AT59)</f>
        <v>3</v>
      </c>
      <c r="AU59" s="8">
        <f>+SUM('01.20:05.31'!AU59)</f>
        <v>3</v>
      </c>
      <c r="AV59" s="8">
        <f>+SUM('01.20:05.31'!AV59)</f>
        <v>3</v>
      </c>
      <c r="AW59" s="8">
        <f>+SUM('01.20:05.31'!AW59)</f>
        <v>3</v>
      </c>
      <c r="AX59" s="8">
        <f>+SUM('01.20:05.31'!AX59)</f>
        <v>0</v>
      </c>
      <c r="AY59" s="8">
        <f>+SUM('01.20:05.31'!AY59)</f>
        <v>0</v>
      </c>
      <c r="AZ59" s="8">
        <f>+SUM('01.20:05.31'!AZ59)</f>
        <v>1</v>
      </c>
      <c r="BA59" s="8">
        <f>+SUM('01.20:05.31'!BA59)</f>
        <v>1</v>
      </c>
      <c r="BB59" s="8">
        <f>+SUM('01.20:05.31'!BB59)</f>
        <v>5</v>
      </c>
      <c r="BC59" s="8">
        <f>+SUM('01.20:05.31'!BC59)</f>
        <v>1</v>
      </c>
      <c r="BD59" s="8">
        <f>+SUM('01.20:05.31'!BD59)</f>
        <v>1</v>
      </c>
      <c r="BE59" s="8">
        <f>+SUM('01.20:05.31'!BE59)</f>
        <v>0</v>
      </c>
      <c r="BF59" s="8">
        <f>+SUM('01.20:05.31'!BF59)</f>
        <v>1</v>
      </c>
      <c r="BG59" s="37">
        <v>75</v>
      </c>
      <c r="BH59" s="4">
        <f t="shared" si="1"/>
        <v>64</v>
      </c>
      <c r="BQ59" s="4">
        <v>1</v>
      </c>
      <c r="BS59" s="4">
        <v>2</v>
      </c>
      <c r="BU59" s="4">
        <v>3</v>
      </c>
      <c r="BW59" s="4">
        <v>1</v>
      </c>
      <c r="BY59" s="4">
        <v>2</v>
      </c>
      <c r="CC59" s="4">
        <v>2</v>
      </c>
      <c r="CE59" s="4">
        <v>1</v>
      </c>
      <c r="CG59" s="4">
        <v>2</v>
      </c>
      <c r="CI59" s="4">
        <v>1</v>
      </c>
      <c r="CK59" s="4">
        <v>2</v>
      </c>
      <c r="CM59" s="4">
        <v>1</v>
      </c>
      <c r="CO59" s="4">
        <v>3</v>
      </c>
      <c r="CQ59" s="4">
        <v>1</v>
      </c>
      <c r="CW59" s="4">
        <v>1</v>
      </c>
      <c r="DA59" s="4">
        <v>3</v>
      </c>
      <c r="DE59" s="4">
        <v>1</v>
      </c>
      <c r="DI59" s="4">
        <v>1</v>
      </c>
    </row>
    <row r="60" spans="1:113" s="7" customFormat="1" ht="43.5" x14ac:dyDescent="0.45">
      <c r="A60" s="29">
        <v>15</v>
      </c>
      <c r="B60" s="30" t="s">
        <v>133</v>
      </c>
      <c r="C60" s="9">
        <f t="shared" si="0"/>
        <v>748</v>
      </c>
      <c r="D60" s="5">
        <f>+SUM('01.20:05.31'!D60)</f>
        <v>6</v>
      </c>
      <c r="E60" s="5">
        <f>+SUM('01.20:05.31'!E60)</f>
        <v>16</v>
      </c>
      <c r="F60" s="5">
        <f>+SUM('01.20:05.31'!F60)</f>
        <v>6</v>
      </c>
      <c r="G60" s="5">
        <f>+SUM('01.20:05.31'!G60)</f>
        <v>14</v>
      </c>
      <c r="H60" s="5">
        <f>+SUM('01.20:05.31'!H60)</f>
        <v>15</v>
      </c>
      <c r="I60" s="5">
        <f>+SUM('01.20:05.31'!I60)</f>
        <v>1</v>
      </c>
      <c r="J60" s="5">
        <f>+SUM('01.20:05.31'!J60)</f>
        <v>17</v>
      </c>
      <c r="K60" s="5">
        <f>+SUM('01.20:05.31'!K60)</f>
        <v>5</v>
      </c>
      <c r="L60" s="5">
        <f>+SUM('01.20:05.31'!L60)</f>
        <v>7</v>
      </c>
      <c r="M60" s="5">
        <f>+SUM('01.20:05.31'!M60)</f>
        <v>11</v>
      </c>
      <c r="N60" s="5">
        <f>+SUM('01.20:05.31'!N60)</f>
        <v>9</v>
      </c>
      <c r="O60" s="5">
        <f>+SUM('01.20:05.31'!O60)</f>
        <v>8</v>
      </c>
      <c r="P60" s="5">
        <f>+SUM('01.20:05.31'!P60)</f>
        <v>11</v>
      </c>
      <c r="Q60" s="5">
        <f>+SUM('01.20:05.31'!Q60)</f>
        <v>32</v>
      </c>
      <c r="R60" s="5">
        <f>+SUM('01.20:05.31'!R60)</f>
        <v>9</v>
      </c>
      <c r="S60" s="5">
        <f>+SUM('01.20:05.31'!S60)</f>
        <v>17</v>
      </c>
      <c r="T60" s="5">
        <f>+SUM('01.20:05.31'!T60)</f>
        <v>19</v>
      </c>
      <c r="U60" s="5">
        <f>+SUM('01.20:05.31'!U60)</f>
        <v>16</v>
      </c>
      <c r="V60" s="5">
        <f>+SUM('01.20:05.31'!V60)</f>
        <v>6</v>
      </c>
      <c r="W60" s="5">
        <f>+SUM('01.20:05.31'!W60)</f>
        <v>7</v>
      </c>
      <c r="X60" s="5">
        <f>+SUM('01.20:05.31'!X60)</f>
        <v>18</v>
      </c>
      <c r="Y60" s="5">
        <f>+SUM('01.20:05.31'!Y60)</f>
        <v>33</v>
      </c>
      <c r="Z60" s="5">
        <f>+SUM('01.20:05.31'!Z60)</f>
        <v>17</v>
      </c>
      <c r="AA60" s="5">
        <f>+SUM('01.20:05.31'!AA60)</f>
        <v>4</v>
      </c>
      <c r="AB60" s="5">
        <f>+SUM('01.20:05.31'!AB60)</f>
        <v>9</v>
      </c>
      <c r="AC60" s="5">
        <f>+SUM('01.20:05.31'!AC60)</f>
        <v>19</v>
      </c>
      <c r="AD60" s="5">
        <f>+SUM('01.20:05.31'!AD60)</f>
        <v>19</v>
      </c>
      <c r="AE60" s="5">
        <f>+SUM('01.20:05.31'!AE60)</f>
        <v>21</v>
      </c>
      <c r="AF60" s="5">
        <f>+SUM('01.20:05.31'!AF60)</f>
        <v>29</v>
      </c>
      <c r="AG60" s="5">
        <f>+SUM('01.20:05.31'!AG60)</f>
        <v>15</v>
      </c>
      <c r="AH60" s="5">
        <f>+SUM('01.20:05.31'!AH60)</f>
        <v>9</v>
      </c>
      <c r="AI60" s="5">
        <f>+SUM('01.20:05.31'!AI60)</f>
        <v>11</v>
      </c>
      <c r="AJ60" s="5">
        <f>+SUM('01.20:05.31'!AJ60)</f>
        <v>9</v>
      </c>
      <c r="AK60" s="5">
        <f>+SUM('01.20:05.31'!AK60)</f>
        <v>14</v>
      </c>
      <c r="AL60" s="5">
        <f>+SUM('01.20:05.31'!AL60)</f>
        <v>2</v>
      </c>
      <c r="AM60" s="5">
        <f>+SUM('01.20:05.31'!AM60)</f>
        <v>14</v>
      </c>
      <c r="AN60" s="5">
        <f>+SUM('01.20:05.31'!AN60)</f>
        <v>35</v>
      </c>
      <c r="AO60" s="5">
        <f>+SUM('01.20:05.31'!AO60)</f>
        <v>8</v>
      </c>
      <c r="AP60" s="5">
        <f>+SUM('01.20:05.31'!AP60)</f>
        <v>14</v>
      </c>
      <c r="AQ60" s="5">
        <f>+SUM('01.20:05.31'!AQ60)</f>
        <v>16</v>
      </c>
      <c r="AR60" s="5">
        <f>+SUM('01.20:05.31'!AR60)</f>
        <v>7</v>
      </c>
      <c r="AS60" s="5">
        <f>+SUM('01.20:05.31'!AS60)</f>
        <v>14</v>
      </c>
      <c r="AT60" s="5">
        <f>+SUM('01.20:05.31'!AT60)</f>
        <v>4</v>
      </c>
      <c r="AU60" s="5">
        <f>+SUM('01.20:05.31'!AU60)</f>
        <v>20</v>
      </c>
      <c r="AV60" s="5">
        <f>+SUM('01.20:05.31'!AV60)</f>
        <v>13</v>
      </c>
      <c r="AW60" s="5">
        <f>+SUM('01.20:05.31'!AW60)</f>
        <v>11</v>
      </c>
      <c r="AX60" s="5">
        <f>+SUM('01.20:05.31'!AX60)</f>
        <v>17</v>
      </c>
      <c r="AY60" s="5">
        <f>+SUM('01.20:05.31'!AY60)</f>
        <v>28</v>
      </c>
      <c r="AZ60" s="5">
        <f>+SUM('01.20:05.31'!AZ60)</f>
        <v>13</v>
      </c>
      <c r="BA60" s="5">
        <f>+SUM('01.20:05.31'!BA60)</f>
        <v>10</v>
      </c>
      <c r="BB60" s="5">
        <f>+SUM('01.20:05.31'!BB60)</f>
        <v>8</v>
      </c>
      <c r="BC60" s="5">
        <f>+SUM('01.20:05.31'!BC60)</f>
        <v>4</v>
      </c>
      <c r="BD60" s="5">
        <f>+SUM('01.20:05.31'!BD60)</f>
        <v>11</v>
      </c>
      <c r="BE60" s="5">
        <f>+SUM('01.20:05.31'!BE60)</f>
        <v>22</v>
      </c>
      <c r="BF60" s="5">
        <f>+SUM('01.20:05.31'!BF60)</f>
        <v>18</v>
      </c>
      <c r="BG60" s="38">
        <v>627</v>
      </c>
      <c r="BH60" s="4">
        <f t="shared" si="1"/>
        <v>121</v>
      </c>
      <c r="BI60" s="7">
        <v>14</v>
      </c>
      <c r="BJ60" s="7">
        <v>2</v>
      </c>
      <c r="BK60" s="7">
        <v>8</v>
      </c>
      <c r="BM60" s="7">
        <v>2</v>
      </c>
      <c r="BO60" s="7">
        <v>2</v>
      </c>
      <c r="BQ60" s="7">
        <v>4</v>
      </c>
      <c r="BR60" s="7">
        <v>1</v>
      </c>
      <c r="BS60" s="7">
        <v>8</v>
      </c>
      <c r="BU60" s="7">
        <v>2</v>
      </c>
      <c r="BW60" s="7">
        <v>2</v>
      </c>
      <c r="BY60" s="7">
        <v>14</v>
      </c>
      <c r="CA60" s="7">
        <v>3</v>
      </c>
      <c r="CC60" s="7">
        <v>5</v>
      </c>
      <c r="CD60" s="7">
        <v>1</v>
      </c>
      <c r="CE60" s="7">
        <v>7</v>
      </c>
      <c r="CG60" s="7">
        <v>3</v>
      </c>
      <c r="CH60" s="7">
        <v>1</v>
      </c>
      <c r="CI60" s="7">
        <v>9</v>
      </c>
      <c r="CK60" s="7">
        <v>2</v>
      </c>
      <c r="CM60" s="7">
        <v>12</v>
      </c>
      <c r="CO60" s="7">
        <v>7</v>
      </c>
      <c r="CQ60" s="7">
        <v>2</v>
      </c>
      <c r="CS60" s="7">
        <v>13</v>
      </c>
      <c r="CU60" s="7">
        <v>19</v>
      </c>
      <c r="CW60" s="7">
        <v>9</v>
      </c>
      <c r="CY60" s="7">
        <v>3</v>
      </c>
      <c r="DA60" s="7">
        <v>3</v>
      </c>
      <c r="DE60" s="7">
        <v>2</v>
      </c>
      <c r="DF60" s="7">
        <v>1</v>
      </c>
      <c r="DG60" s="7">
        <v>11</v>
      </c>
      <c r="DI60" s="7">
        <v>8</v>
      </c>
    </row>
    <row r="61" spans="1:113" s="7" customFormat="1" ht="42" x14ac:dyDescent="0.45">
      <c r="A61" s="60" t="s">
        <v>139</v>
      </c>
      <c r="B61" s="31" t="s">
        <v>93</v>
      </c>
      <c r="C61" s="9">
        <f t="shared" si="0"/>
        <v>3</v>
      </c>
      <c r="D61" s="8">
        <f>+SUM('01.20:05.31'!D61)</f>
        <v>0</v>
      </c>
      <c r="E61" s="8">
        <f>+SUM('01.20:05.31'!E61)</f>
        <v>0</v>
      </c>
      <c r="F61" s="8">
        <f>+SUM('01.20:05.31'!F61)</f>
        <v>0</v>
      </c>
      <c r="G61" s="8">
        <f>+SUM('01.20:05.31'!G61)</f>
        <v>0</v>
      </c>
      <c r="H61" s="8">
        <f>+SUM('01.20:05.31'!H61)</f>
        <v>0</v>
      </c>
      <c r="I61" s="8">
        <f>+SUM('01.20:05.31'!I61)</f>
        <v>0</v>
      </c>
      <c r="J61" s="8">
        <f>+SUM('01.20:05.31'!J61)</f>
        <v>0</v>
      </c>
      <c r="K61" s="8">
        <f>+SUM('01.20:05.31'!K61)</f>
        <v>0</v>
      </c>
      <c r="L61" s="8">
        <f>+SUM('01.20:05.31'!L61)</f>
        <v>0</v>
      </c>
      <c r="M61" s="8">
        <f>+SUM('01.20:05.31'!M61)</f>
        <v>0</v>
      </c>
      <c r="N61" s="8">
        <f>+SUM('01.20:05.31'!N61)</f>
        <v>0</v>
      </c>
      <c r="O61" s="8">
        <f>+SUM('01.20:05.31'!O61)</f>
        <v>0</v>
      </c>
      <c r="P61" s="8">
        <f>+SUM('01.20:05.31'!P61)</f>
        <v>0</v>
      </c>
      <c r="Q61" s="8">
        <f>+SUM('01.20:05.31'!Q61)</f>
        <v>1</v>
      </c>
      <c r="R61" s="8">
        <f>+SUM('01.20:05.31'!R61)</f>
        <v>0</v>
      </c>
      <c r="S61" s="8">
        <f>+SUM('01.20:05.31'!S61)</f>
        <v>1</v>
      </c>
      <c r="T61" s="8">
        <f>+SUM('01.20:05.31'!T61)</f>
        <v>0</v>
      </c>
      <c r="U61" s="8">
        <f>+SUM('01.20:05.31'!U61)</f>
        <v>0</v>
      </c>
      <c r="V61" s="8">
        <f>+SUM('01.20:05.31'!V61)</f>
        <v>0</v>
      </c>
      <c r="W61" s="8">
        <f>+SUM('01.20:05.31'!W61)</f>
        <v>0</v>
      </c>
      <c r="X61" s="8">
        <f>+SUM('01.20:05.31'!X61)</f>
        <v>0</v>
      </c>
      <c r="Y61" s="8">
        <f>+SUM('01.20:05.31'!Y61)</f>
        <v>0</v>
      </c>
      <c r="Z61" s="8">
        <f>+SUM('01.20:05.31'!Z61)</f>
        <v>0</v>
      </c>
      <c r="AA61" s="8">
        <f>+SUM('01.20:05.31'!AA61)</f>
        <v>0</v>
      </c>
      <c r="AB61" s="8">
        <f>+SUM('01.20:05.31'!AB61)</f>
        <v>0</v>
      </c>
      <c r="AC61" s="8">
        <f>+SUM('01.20:05.31'!AC61)</f>
        <v>0</v>
      </c>
      <c r="AD61" s="8">
        <f>+SUM('01.20:05.31'!AD61)</f>
        <v>0</v>
      </c>
      <c r="AE61" s="8">
        <f>+SUM('01.20:05.31'!AE61)</f>
        <v>0</v>
      </c>
      <c r="AF61" s="8">
        <f>+SUM('01.20:05.31'!AF61)</f>
        <v>1</v>
      </c>
      <c r="AG61" s="8">
        <f>+SUM('01.20:05.31'!AG61)</f>
        <v>0</v>
      </c>
      <c r="AH61" s="8">
        <f>+SUM('01.20:05.31'!AH61)</f>
        <v>0</v>
      </c>
      <c r="AI61" s="8">
        <f>+SUM('01.20:05.31'!AI61)</f>
        <v>0</v>
      </c>
      <c r="AJ61" s="8">
        <f>+SUM('01.20:05.31'!AJ61)</f>
        <v>0</v>
      </c>
      <c r="AK61" s="8">
        <f>+SUM('01.20:05.31'!AK61)</f>
        <v>0</v>
      </c>
      <c r="AL61" s="8">
        <f>+SUM('01.20:05.31'!AL61)</f>
        <v>0</v>
      </c>
      <c r="AM61" s="8">
        <f>+SUM('01.20:05.31'!AM61)</f>
        <v>0</v>
      </c>
      <c r="AN61" s="8">
        <f>+SUM('01.20:05.31'!AN61)</f>
        <v>0</v>
      </c>
      <c r="AO61" s="8">
        <f>+SUM('01.20:05.31'!AO61)</f>
        <v>0</v>
      </c>
      <c r="AP61" s="8">
        <f>+SUM('01.20:05.31'!AP61)</f>
        <v>0</v>
      </c>
      <c r="AQ61" s="8">
        <f>+SUM('01.20:05.31'!AQ61)</f>
        <v>0</v>
      </c>
      <c r="AR61" s="8">
        <f>+SUM('01.20:05.31'!AR61)</f>
        <v>0</v>
      </c>
      <c r="AS61" s="8">
        <f>+SUM('01.20:05.31'!AS61)</f>
        <v>0</v>
      </c>
      <c r="AT61" s="8">
        <f>+SUM('01.20:05.31'!AT61)</f>
        <v>0</v>
      </c>
      <c r="AU61" s="8">
        <f>+SUM('01.20:05.31'!AU61)</f>
        <v>0</v>
      </c>
      <c r="AV61" s="8">
        <f>+SUM('01.20:05.31'!AV61)</f>
        <v>0</v>
      </c>
      <c r="AW61" s="8">
        <f>+SUM('01.20:05.31'!AW61)</f>
        <v>0</v>
      </c>
      <c r="AX61" s="8">
        <f>+SUM('01.20:05.31'!AX61)</f>
        <v>0</v>
      </c>
      <c r="AY61" s="8">
        <f>+SUM('01.20:05.31'!AY61)</f>
        <v>0</v>
      </c>
      <c r="AZ61" s="8">
        <f>+SUM('01.20:05.31'!AZ61)</f>
        <v>0</v>
      </c>
      <c r="BA61" s="8">
        <f>+SUM('01.20:05.31'!BA61)</f>
        <v>0</v>
      </c>
      <c r="BB61" s="8">
        <f>+SUM('01.20:05.31'!BB61)</f>
        <v>0</v>
      </c>
      <c r="BC61" s="8">
        <f>+SUM('01.20:05.31'!BC61)</f>
        <v>0</v>
      </c>
      <c r="BD61" s="8">
        <f>+SUM('01.20:05.31'!BD61)</f>
        <v>0</v>
      </c>
      <c r="BE61" s="8">
        <f>+SUM('01.20:05.31'!BE61)</f>
        <v>0</v>
      </c>
      <c r="BF61" s="8">
        <f>+SUM('01.20:05.31'!BF61)</f>
        <v>0</v>
      </c>
      <c r="BG61" s="38">
        <v>3</v>
      </c>
      <c r="BH61" s="4">
        <f t="shared" si="1"/>
        <v>0</v>
      </c>
      <c r="BI61" s="7">
        <v>1</v>
      </c>
    </row>
    <row r="62" spans="1:113" s="7" customFormat="1" ht="42" customHeight="1" x14ac:dyDescent="0.45">
      <c r="A62" s="61"/>
      <c r="B62" s="31" t="s">
        <v>94</v>
      </c>
      <c r="C62" s="9">
        <f t="shared" si="0"/>
        <v>9</v>
      </c>
      <c r="D62" s="8">
        <f>+SUM('01.20:05.31'!D62)</f>
        <v>1</v>
      </c>
      <c r="E62" s="8">
        <f>+SUM('01.20:05.31'!E62)</f>
        <v>1</v>
      </c>
      <c r="F62" s="8">
        <f>+SUM('01.20:05.31'!F62)</f>
        <v>0</v>
      </c>
      <c r="G62" s="8">
        <f>+SUM('01.20:05.31'!G62)</f>
        <v>1</v>
      </c>
      <c r="H62" s="8">
        <f>+SUM('01.20:05.31'!H62)</f>
        <v>0</v>
      </c>
      <c r="I62" s="8">
        <f>+SUM('01.20:05.31'!I62)</f>
        <v>0</v>
      </c>
      <c r="J62" s="8">
        <f>+SUM('01.20:05.31'!J62)</f>
        <v>0</v>
      </c>
      <c r="K62" s="8">
        <f>+SUM('01.20:05.31'!K62)</f>
        <v>0</v>
      </c>
      <c r="L62" s="8">
        <f>+SUM('01.20:05.31'!L62)</f>
        <v>0</v>
      </c>
      <c r="M62" s="8">
        <f>+SUM('01.20:05.31'!M62)</f>
        <v>1</v>
      </c>
      <c r="N62" s="8">
        <f>+SUM('01.20:05.31'!N62)</f>
        <v>0</v>
      </c>
      <c r="O62" s="8">
        <f>+SUM('01.20:05.31'!O62)</f>
        <v>1</v>
      </c>
      <c r="P62" s="8">
        <f>+SUM('01.20:05.31'!P62)</f>
        <v>0</v>
      </c>
      <c r="Q62" s="8">
        <f>+SUM('01.20:05.31'!Q62)</f>
        <v>0</v>
      </c>
      <c r="R62" s="8">
        <f>+SUM('01.20:05.31'!R62)</f>
        <v>0</v>
      </c>
      <c r="S62" s="8">
        <f>+SUM('01.20:05.31'!S62)</f>
        <v>1</v>
      </c>
      <c r="T62" s="8">
        <f>+SUM('01.20:05.31'!T62)</f>
        <v>0</v>
      </c>
      <c r="U62" s="8">
        <f>+SUM('01.20:05.31'!U62)</f>
        <v>0</v>
      </c>
      <c r="V62" s="8">
        <f>+SUM('01.20:05.31'!V62)</f>
        <v>0</v>
      </c>
      <c r="W62" s="8">
        <f>+SUM('01.20:05.31'!W62)</f>
        <v>0</v>
      </c>
      <c r="X62" s="8">
        <f>+SUM('01.20:05.31'!X62)</f>
        <v>0</v>
      </c>
      <c r="Y62" s="8">
        <f>+SUM('01.20:05.31'!Y62)</f>
        <v>0</v>
      </c>
      <c r="Z62" s="8">
        <f>+SUM('01.20:05.31'!Z62)</f>
        <v>0</v>
      </c>
      <c r="AA62" s="8">
        <f>+SUM('01.20:05.31'!AA62)</f>
        <v>0</v>
      </c>
      <c r="AB62" s="8">
        <f>+SUM('01.20:05.31'!AB62)</f>
        <v>0</v>
      </c>
      <c r="AC62" s="8">
        <f>+SUM('01.20:05.31'!AC62)</f>
        <v>0</v>
      </c>
      <c r="AD62" s="8">
        <f>+SUM('01.20:05.31'!AD62)</f>
        <v>0</v>
      </c>
      <c r="AE62" s="8">
        <f>+SUM('01.20:05.31'!AE62)</f>
        <v>0</v>
      </c>
      <c r="AF62" s="8">
        <f>+SUM('01.20:05.31'!AF62)</f>
        <v>0</v>
      </c>
      <c r="AG62" s="8">
        <f>+SUM('01.20:05.31'!AG62)</f>
        <v>0</v>
      </c>
      <c r="AH62" s="8">
        <f>+SUM('01.20:05.31'!AH62)</f>
        <v>0</v>
      </c>
      <c r="AI62" s="8">
        <f>+SUM('01.20:05.31'!AI62)</f>
        <v>0</v>
      </c>
      <c r="AJ62" s="8">
        <f>+SUM('01.20:05.31'!AJ62)</f>
        <v>0</v>
      </c>
      <c r="AK62" s="8">
        <f>+SUM('01.20:05.31'!AK62)</f>
        <v>0</v>
      </c>
      <c r="AL62" s="8">
        <f>+SUM('01.20:05.31'!AL62)</f>
        <v>0</v>
      </c>
      <c r="AM62" s="8">
        <f>+SUM('01.20:05.31'!AM62)</f>
        <v>0</v>
      </c>
      <c r="AN62" s="8">
        <f>+SUM('01.20:05.31'!AN62)</f>
        <v>0</v>
      </c>
      <c r="AO62" s="8">
        <f>+SUM('01.20:05.31'!AO62)</f>
        <v>0</v>
      </c>
      <c r="AP62" s="8">
        <f>+SUM('01.20:05.31'!AP62)</f>
        <v>0</v>
      </c>
      <c r="AQ62" s="8">
        <f>+SUM('01.20:05.31'!AQ62)</f>
        <v>0</v>
      </c>
      <c r="AR62" s="8">
        <f>+SUM('01.20:05.31'!AR62)</f>
        <v>0</v>
      </c>
      <c r="AS62" s="8">
        <f>+SUM('01.20:05.31'!AS62)</f>
        <v>0</v>
      </c>
      <c r="AT62" s="8">
        <f>+SUM('01.20:05.31'!AT62)</f>
        <v>0</v>
      </c>
      <c r="AU62" s="8">
        <f>+SUM('01.20:05.31'!AU62)</f>
        <v>2</v>
      </c>
      <c r="AV62" s="8">
        <f>+SUM('01.20:05.31'!AV62)</f>
        <v>0</v>
      </c>
      <c r="AW62" s="8">
        <f>+SUM('01.20:05.31'!AW62)</f>
        <v>0</v>
      </c>
      <c r="AX62" s="8">
        <f>+SUM('01.20:05.31'!AX62)</f>
        <v>0</v>
      </c>
      <c r="AY62" s="8">
        <f>+SUM('01.20:05.31'!AY62)</f>
        <v>0</v>
      </c>
      <c r="AZ62" s="8">
        <f>+SUM('01.20:05.31'!AZ62)</f>
        <v>0</v>
      </c>
      <c r="BA62" s="8">
        <f>+SUM('01.20:05.31'!BA62)</f>
        <v>0</v>
      </c>
      <c r="BB62" s="8">
        <f>+SUM('01.20:05.31'!BB62)</f>
        <v>0</v>
      </c>
      <c r="BC62" s="8">
        <f>+SUM('01.20:05.31'!BC62)</f>
        <v>0</v>
      </c>
      <c r="BD62" s="8">
        <f>+SUM('01.20:05.31'!BD62)</f>
        <v>1</v>
      </c>
      <c r="BE62" s="8">
        <f>+SUM('01.20:05.31'!BE62)</f>
        <v>0</v>
      </c>
      <c r="BF62" s="8">
        <f>+SUM('01.20:05.31'!BF62)</f>
        <v>0</v>
      </c>
      <c r="BG62" s="38">
        <v>9</v>
      </c>
      <c r="BH62" s="4">
        <f t="shared" si="1"/>
        <v>0</v>
      </c>
      <c r="CM62" s="7">
        <v>2</v>
      </c>
      <c r="DE62" s="7">
        <v>1</v>
      </c>
    </row>
    <row r="63" spans="1:113" s="7" customFormat="1" ht="64.5" x14ac:dyDescent="0.45">
      <c r="A63" s="61"/>
      <c r="B63" s="32" t="s">
        <v>95</v>
      </c>
      <c r="C63" s="9">
        <f t="shared" si="0"/>
        <v>1</v>
      </c>
      <c r="D63" s="8">
        <f>+SUM('01.20:05.31'!D63)</f>
        <v>0</v>
      </c>
      <c r="E63" s="8">
        <f>+SUM('01.20:05.31'!E63)</f>
        <v>0</v>
      </c>
      <c r="F63" s="8">
        <f>+SUM('01.20:05.31'!F63)</f>
        <v>0</v>
      </c>
      <c r="G63" s="8">
        <f>+SUM('01.20:05.31'!G63)</f>
        <v>0</v>
      </c>
      <c r="H63" s="8">
        <f>+SUM('01.20:05.31'!H63)</f>
        <v>0</v>
      </c>
      <c r="I63" s="8">
        <f>+SUM('01.20:05.31'!I63)</f>
        <v>0</v>
      </c>
      <c r="J63" s="8">
        <f>+SUM('01.20:05.31'!J63)</f>
        <v>0</v>
      </c>
      <c r="K63" s="8">
        <f>+SUM('01.20:05.31'!K63)</f>
        <v>0</v>
      </c>
      <c r="L63" s="8">
        <f>+SUM('01.20:05.31'!L63)</f>
        <v>0</v>
      </c>
      <c r="M63" s="8">
        <f>+SUM('01.20:05.31'!M63)</f>
        <v>0</v>
      </c>
      <c r="N63" s="8">
        <f>+SUM('01.20:05.31'!N63)</f>
        <v>0</v>
      </c>
      <c r="O63" s="8">
        <f>+SUM('01.20:05.31'!O63)</f>
        <v>0</v>
      </c>
      <c r="P63" s="8">
        <f>+SUM('01.20:05.31'!P63)</f>
        <v>0</v>
      </c>
      <c r="Q63" s="8">
        <f>+SUM('01.20:05.31'!Q63)</f>
        <v>0</v>
      </c>
      <c r="R63" s="8">
        <f>+SUM('01.20:05.31'!R63)</f>
        <v>0</v>
      </c>
      <c r="S63" s="8">
        <f>+SUM('01.20:05.31'!S63)</f>
        <v>0</v>
      </c>
      <c r="T63" s="8">
        <f>+SUM('01.20:05.31'!T63)</f>
        <v>0</v>
      </c>
      <c r="U63" s="8">
        <f>+SUM('01.20:05.31'!U63)</f>
        <v>0</v>
      </c>
      <c r="V63" s="8">
        <f>+SUM('01.20:05.31'!V63)</f>
        <v>0</v>
      </c>
      <c r="W63" s="8">
        <f>+SUM('01.20:05.31'!W63)</f>
        <v>0</v>
      </c>
      <c r="X63" s="8">
        <f>+SUM('01.20:05.31'!X63)</f>
        <v>0</v>
      </c>
      <c r="Y63" s="8">
        <f>+SUM('01.20:05.31'!Y63)</f>
        <v>0</v>
      </c>
      <c r="Z63" s="8">
        <f>+SUM('01.20:05.31'!Z63)</f>
        <v>0</v>
      </c>
      <c r="AA63" s="8">
        <f>+SUM('01.20:05.31'!AA63)</f>
        <v>0</v>
      </c>
      <c r="AB63" s="8">
        <f>+SUM('01.20:05.31'!AB63)</f>
        <v>0</v>
      </c>
      <c r="AC63" s="8">
        <f>+SUM('01.20:05.31'!AC63)</f>
        <v>0</v>
      </c>
      <c r="AD63" s="8">
        <f>+SUM('01.20:05.31'!AD63)</f>
        <v>0</v>
      </c>
      <c r="AE63" s="8">
        <f>+SUM('01.20:05.31'!AE63)</f>
        <v>0</v>
      </c>
      <c r="AF63" s="8">
        <f>+SUM('01.20:05.31'!AF63)</f>
        <v>0</v>
      </c>
      <c r="AG63" s="8">
        <f>+SUM('01.20:05.31'!AG63)</f>
        <v>1</v>
      </c>
      <c r="AH63" s="8">
        <f>+SUM('01.20:05.31'!AH63)</f>
        <v>0</v>
      </c>
      <c r="AI63" s="8">
        <f>+SUM('01.20:05.31'!AI63)</f>
        <v>0</v>
      </c>
      <c r="AJ63" s="8">
        <f>+SUM('01.20:05.31'!AJ63)</f>
        <v>0</v>
      </c>
      <c r="AK63" s="8">
        <f>+SUM('01.20:05.31'!AK63)</f>
        <v>0</v>
      </c>
      <c r="AL63" s="8">
        <f>+SUM('01.20:05.31'!AL63)</f>
        <v>0</v>
      </c>
      <c r="AM63" s="8">
        <f>+SUM('01.20:05.31'!AM63)</f>
        <v>0</v>
      </c>
      <c r="AN63" s="8">
        <f>+SUM('01.20:05.31'!AN63)</f>
        <v>0</v>
      </c>
      <c r="AO63" s="8">
        <f>+SUM('01.20:05.31'!AO63)</f>
        <v>0</v>
      </c>
      <c r="AP63" s="8">
        <f>+SUM('01.20:05.31'!AP63)</f>
        <v>0</v>
      </c>
      <c r="AQ63" s="8">
        <f>+SUM('01.20:05.31'!AQ63)</f>
        <v>0</v>
      </c>
      <c r="AR63" s="8">
        <f>+SUM('01.20:05.31'!AR63)</f>
        <v>0</v>
      </c>
      <c r="AS63" s="8">
        <f>+SUM('01.20:05.31'!AS63)</f>
        <v>0</v>
      </c>
      <c r="AT63" s="8">
        <f>+SUM('01.20:05.31'!AT63)</f>
        <v>0</v>
      </c>
      <c r="AU63" s="8">
        <f>+SUM('01.20:05.31'!AU63)</f>
        <v>0</v>
      </c>
      <c r="AV63" s="8">
        <f>+SUM('01.20:05.31'!AV63)</f>
        <v>0</v>
      </c>
      <c r="AW63" s="8">
        <f>+SUM('01.20:05.31'!AW63)</f>
        <v>0</v>
      </c>
      <c r="AX63" s="8">
        <f>+SUM('01.20:05.31'!AX63)</f>
        <v>0</v>
      </c>
      <c r="AY63" s="8">
        <f>+SUM('01.20:05.31'!AY63)</f>
        <v>0</v>
      </c>
      <c r="AZ63" s="8">
        <f>+SUM('01.20:05.31'!AZ63)</f>
        <v>0</v>
      </c>
      <c r="BA63" s="8">
        <f>+SUM('01.20:05.31'!BA63)</f>
        <v>0</v>
      </c>
      <c r="BB63" s="8">
        <f>+SUM('01.20:05.31'!BB63)</f>
        <v>0</v>
      </c>
      <c r="BC63" s="8">
        <f>+SUM('01.20:05.31'!BC63)</f>
        <v>0</v>
      </c>
      <c r="BD63" s="8">
        <f>+SUM('01.20:05.31'!BD63)</f>
        <v>0</v>
      </c>
      <c r="BE63" s="8">
        <f>+SUM('01.20:05.31'!BE63)</f>
        <v>0</v>
      </c>
      <c r="BF63" s="8">
        <f>+SUM('01.20:05.31'!BF63)</f>
        <v>0</v>
      </c>
      <c r="BG63" s="38">
        <v>0</v>
      </c>
      <c r="BH63" s="4">
        <f t="shared" si="1"/>
        <v>1</v>
      </c>
    </row>
    <row r="64" spans="1:113" s="7" customFormat="1" ht="36.75" customHeight="1" x14ac:dyDescent="0.45">
      <c r="A64" s="61"/>
      <c r="B64" s="31" t="s">
        <v>96</v>
      </c>
      <c r="C64" s="9">
        <f t="shared" si="0"/>
        <v>23</v>
      </c>
      <c r="D64" s="8">
        <f>+SUM('01.20:05.31'!D64)</f>
        <v>0</v>
      </c>
      <c r="E64" s="8">
        <f>+SUM('01.20:05.31'!E64)</f>
        <v>0</v>
      </c>
      <c r="F64" s="8">
        <f>+SUM('01.20:05.31'!F64)</f>
        <v>0</v>
      </c>
      <c r="G64" s="8">
        <f>+SUM('01.20:05.31'!G64)</f>
        <v>0</v>
      </c>
      <c r="H64" s="8">
        <f>+SUM('01.20:05.31'!H64)</f>
        <v>1</v>
      </c>
      <c r="I64" s="8">
        <f>+SUM('01.20:05.31'!I64)</f>
        <v>0</v>
      </c>
      <c r="J64" s="8">
        <f>+SUM('01.20:05.31'!J64)</f>
        <v>0</v>
      </c>
      <c r="K64" s="8">
        <f>+SUM('01.20:05.31'!K64)</f>
        <v>0</v>
      </c>
      <c r="L64" s="8">
        <f>+SUM('01.20:05.31'!L64)</f>
        <v>0</v>
      </c>
      <c r="M64" s="8">
        <f>+SUM('01.20:05.31'!M64)</f>
        <v>0</v>
      </c>
      <c r="N64" s="8">
        <f>+SUM('01.20:05.31'!N64)</f>
        <v>0</v>
      </c>
      <c r="O64" s="8">
        <f>+SUM('01.20:05.31'!O64)</f>
        <v>0</v>
      </c>
      <c r="P64" s="8">
        <f>+SUM('01.20:05.31'!P64)</f>
        <v>0</v>
      </c>
      <c r="Q64" s="8">
        <f>+SUM('01.20:05.31'!Q64)</f>
        <v>3</v>
      </c>
      <c r="R64" s="8">
        <f>+SUM('01.20:05.31'!R64)</f>
        <v>0</v>
      </c>
      <c r="S64" s="8">
        <f>+SUM('01.20:05.31'!S64)</f>
        <v>1</v>
      </c>
      <c r="T64" s="8">
        <f>+SUM('01.20:05.31'!T64)</f>
        <v>4</v>
      </c>
      <c r="U64" s="8">
        <f>+SUM('01.20:05.31'!U64)</f>
        <v>0</v>
      </c>
      <c r="V64" s="8">
        <f>+SUM('01.20:05.31'!V64)</f>
        <v>0</v>
      </c>
      <c r="W64" s="8">
        <f>+SUM('01.20:05.31'!W64)</f>
        <v>0</v>
      </c>
      <c r="X64" s="8">
        <f>+SUM('01.20:05.31'!X64)</f>
        <v>0</v>
      </c>
      <c r="Y64" s="8">
        <f>+SUM('01.20:05.31'!Y64)</f>
        <v>0</v>
      </c>
      <c r="Z64" s="8">
        <f>+SUM('01.20:05.31'!Z64)</f>
        <v>0</v>
      </c>
      <c r="AA64" s="8">
        <f>+SUM('01.20:05.31'!AA64)</f>
        <v>0</v>
      </c>
      <c r="AB64" s="8">
        <f>+SUM('01.20:05.31'!AB64)</f>
        <v>0</v>
      </c>
      <c r="AC64" s="8">
        <f>+SUM('01.20:05.31'!AC64)</f>
        <v>1</v>
      </c>
      <c r="AD64" s="8">
        <f>+SUM('01.20:05.31'!AD64)</f>
        <v>0</v>
      </c>
      <c r="AE64" s="8">
        <f>+SUM('01.20:05.31'!AE64)</f>
        <v>0</v>
      </c>
      <c r="AF64" s="8">
        <f>+SUM('01.20:05.31'!AF64)</f>
        <v>1</v>
      </c>
      <c r="AG64" s="8">
        <f>+SUM('01.20:05.31'!AG64)</f>
        <v>1</v>
      </c>
      <c r="AH64" s="8">
        <f>+SUM('01.20:05.31'!AH64)</f>
        <v>0</v>
      </c>
      <c r="AI64" s="8">
        <f>+SUM('01.20:05.31'!AI64)</f>
        <v>0</v>
      </c>
      <c r="AJ64" s="8">
        <f>+SUM('01.20:05.31'!AJ64)</f>
        <v>1</v>
      </c>
      <c r="AK64" s="8">
        <f>+SUM('01.20:05.31'!AK64)</f>
        <v>0</v>
      </c>
      <c r="AL64" s="8">
        <f>+SUM('01.20:05.31'!AL64)</f>
        <v>0</v>
      </c>
      <c r="AM64" s="8">
        <f>+SUM('01.20:05.31'!AM64)</f>
        <v>0</v>
      </c>
      <c r="AN64" s="8">
        <f>+SUM('01.20:05.31'!AN64)</f>
        <v>1</v>
      </c>
      <c r="AO64" s="8">
        <f>+SUM('01.20:05.31'!AO64)</f>
        <v>1</v>
      </c>
      <c r="AP64" s="8">
        <f>+SUM('01.20:05.31'!AP64)</f>
        <v>0</v>
      </c>
      <c r="AQ64" s="8">
        <f>+SUM('01.20:05.31'!AQ64)</f>
        <v>0</v>
      </c>
      <c r="AR64" s="8">
        <f>+SUM('01.20:05.31'!AR64)</f>
        <v>0</v>
      </c>
      <c r="AS64" s="8">
        <f>+SUM('01.20:05.31'!AS64)</f>
        <v>4</v>
      </c>
      <c r="AT64" s="8">
        <f>+SUM('01.20:05.31'!AT64)</f>
        <v>0</v>
      </c>
      <c r="AU64" s="8">
        <f>+SUM('01.20:05.31'!AU64)</f>
        <v>0</v>
      </c>
      <c r="AV64" s="8">
        <f>+SUM('01.20:05.31'!AV64)</f>
        <v>0</v>
      </c>
      <c r="AW64" s="8">
        <f>+SUM('01.20:05.31'!AW64)</f>
        <v>0</v>
      </c>
      <c r="AX64" s="8">
        <f>+SUM('01.20:05.31'!AX64)</f>
        <v>1</v>
      </c>
      <c r="AY64" s="8">
        <f>+SUM('01.20:05.31'!AY64)</f>
        <v>1</v>
      </c>
      <c r="AZ64" s="8">
        <f>+SUM('01.20:05.31'!AZ64)</f>
        <v>2</v>
      </c>
      <c r="BA64" s="8">
        <f>+SUM('01.20:05.31'!BA64)</f>
        <v>0</v>
      </c>
      <c r="BB64" s="8">
        <f>+SUM('01.20:05.31'!BB64)</f>
        <v>0</v>
      </c>
      <c r="BC64" s="8">
        <f>+SUM('01.20:05.31'!BC64)</f>
        <v>0</v>
      </c>
      <c r="BD64" s="8">
        <f>+SUM('01.20:05.31'!BD64)</f>
        <v>0</v>
      </c>
      <c r="BE64" s="8">
        <f>+SUM('01.20:05.31'!BE64)</f>
        <v>0</v>
      </c>
      <c r="BF64" s="8">
        <f>+SUM('01.20:05.31'!BF64)</f>
        <v>0</v>
      </c>
      <c r="BG64" s="38">
        <v>23</v>
      </c>
      <c r="BH64" s="4">
        <f t="shared" si="1"/>
        <v>0</v>
      </c>
      <c r="BI64" s="7">
        <v>1</v>
      </c>
      <c r="BK64" s="7">
        <v>1</v>
      </c>
      <c r="BQ64" s="7">
        <v>1</v>
      </c>
      <c r="BY64" s="7">
        <v>1</v>
      </c>
      <c r="CA64" s="7">
        <v>1</v>
      </c>
      <c r="CI64" s="7">
        <v>4</v>
      </c>
      <c r="CS64" s="7">
        <v>1</v>
      </c>
      <c r="CU64" s="7">
        <v>1</v>
      </c>
      <c r="CW64" s="7">
        <v>2</v>
      </c>
    </row>
    <row r="65" spans="1:113" s="7" customFormat="1" ht="36.75" customHeight="1" x14ac:dyDescent="0.45">
      <c r="A65" s="61"/>
      <c r="B65" s="33" t="s">
        <v>134</v>
      </c>
      <c r="C65" s="9">
        <f t="shared" si="0"/>
        <v>474</v>
      </c>
      <c r="D65" s="8">
        <f>+SUM('01.20:05.31'!D65)</f>
        <v>5</v>
      </c>
      <c r="E65" s="8">
        <f>+SUM('01.20:05.31'!E65)</f>
        <v>12</v>
      </c>
      <c r="F65" s="8">
        <f>+SUM('01.20:05.31'!F65)</f>
        <v>6</v>
      </c>
      <c r="G65" s="8">
        <f>+SUM('01.20:05.31'!G65)</f>
        <v>10</v>
      </c>
      <c r="H65" s="8">
        <f>+SUM('01.20:05.31'!H65)</f>
        <v>11</v>
      </c>
      <c r="I65" s="8">
        <f>+SUM('01.20:05.31'!I65)</f>
        <v>1</v>
      </c>
      <c r="J65" s="8">
        <f>+SUM('01.20:05.31'!J65)</f>
        <v>9</v>
      </c>
      <c r="K65" s="8">
        <f>+SUM('01.20:05.31'!K65)</f>
        <v>5</v>
      </c>
      <c r="L65" s="8">
        <f>+SUM('01.20:05.31'!L65)</f>
        <v>7</v>
      </c>
      <c r="M65" s="8">
        <f>+SUM('01.20:05.31'!M65)</f>
        <v>7</v>
      </c>
      <c r="N65" s="8">
        <f>+SUM('01.20:05.31'!N65)</f>
        <v>8</v>
      </c>
      <c r="O65" s="8">
        <f>+SUM('01.20:05.31'!O65)</f>
        <v>7</v>
      </c>
      <c r="P65" s="8">
        <f>+SUM('01.20:05.31'!P65)</f>
        <v>9</v>
      </c>
      <c r="Q65" s="8">
        <f>+SUM('01.20:05.31'!Q65)</f>
        <v>15</v>
      </c>
      <c r="R65" s="8">
        <f>+SUM('01.20:05.31'!R65)</f>
        <v>5</v>
      </c>
      <c r="S65" s="8">
        <f>+SUM('01.20:05.31'!S65)</f>
        <v>11</v>
      </c>
      <c r="T65" s="8">
        <f>+SUM('01.20:05.31'!T65)</f>
        <v>8</v>
      </c>
      <c r="U65" s="8">
        <f>+SUM('01.20:05.31'!U65)</f>
        <v>11</v>
      </c>
      <c r="V65" s="8">
        <f>+SUM('01.20:05.31'!V65)</f>
        <v>6</v>
      </c>
      <c r="W65" s="8">
        <f>+SUM('01.20:05.31'!W65)</f>
        <v>5</v>
      </c>
      <c r="X65" s="8">
        <f>+SUM('01.20:05.31'!X65)</f>
        <v>11</v>
      </c>
      <c r="Y65" s="8">
        <f>+SUM('01.20:05.31'!Y65)</f>
        <v>24</v>
      </c>
      <c r="Z65" s="8">
        <f>+SUM('01.20:05.31'!Z65)</f>
        <v>13</v>
      </c>
      <c r="AA65" s="8">
        <f>+SUM('01.20:05.31'!AA65)</f>
        <v>2</v>
      </c>
      <c r="AB65" s="8">
        <f>+SUM('01.20:05.31'!AB65)</f>
        <v>7</v>
      </c>
      <c r="AC65" s="8">
        <f>+SUM('01.20:05.31'!AC65)</f>
        <v>11</v>
      </c>
      <c r="AD65" s="8">
        <f>+SUM('01.20:05.31'!AD65)</f>
        <v>13</v>
      </c>
      <c r="AE65" s="8">
        <f>+SUM('01.20:05.31'!AE65)</f>
        <v>11</v>
      </c>
      <c r="AF65" s="8">
        <f>+SUM('01.20:05.31'!AF65)</f>
        <v>15</v>
      </c>
      <c r="AG65" s="8">
        <f>+SUM('01.20:05.31'!AG65)</f>
        <v>9</v>
      </c>
      <c r="AH65" s="8">
        <f>+SUM('01.20:05.31'!AH65)</f>
        <v>5</v>
      </c>
      <c r="AI65" s="8">
        <f>+SUM('01.20:05.31'!AI65)</f>
        <v>8</v>
      </c>
      <c r="AJ65" s="8">
        <f>+SUM('01.20:05.31'!AJ65)</f>
        <v>6</v>
      </c>
      <c r="AK65" s="8">
        <f>+SUM('01.20:05.31'!AK65)</f>
        <v>8</v>
      </c>
      <c r="AL65" s="8">
        <f>+SUM('01.20:05.31'!AL65)</f>
        <v>1</v>
      </c>
      <c r="AM65" s="8">
        <f>+SUM('01.20:05.31'!AM65)</f>
        <v>7</v>
      </c>
      <c r="AN65" s="8">
        <f>+SUM('01.20:05.31'!AN65)</f>
        <v>17</v>
      </c>
      <c r="AO65" s="8">
        <f>+SUM('01.20:05.31'!AO65)</f>
        <v>4</v>
      </c>
      <c r="AP65" s="8">
        <f>+SUM('01.20:05.31'!AP65)</f>
        <v>8</v>
      </c>
      <c r="AQ65" s="8">
        <f>+SUM('01.20:05.31'!AQ65)</f>
        <v>13</v>
      </c>
      <c r="AR65" s="8">
        <f>+SUM('01.20:05.31'!AR65)</f>
        <v>6</v>
      </c>
      <c r="AS65" s="8">
        <f>+SUM('01.20:05.31'!AS65)</f>
        <v>6</v>
      </c>
      <c r="AT65" s="8">
        <f>+SUM('01.20:05.31'!AT65)</f>
        <v>3</v>
      </c>
      <c r="AU65" s="8">
        <f>+SUM('01.20:05.31'!AU65)</f>
        <v>13</v>
      </c>
      <c r="AV65" s="8">
        <f>+SUM('01.20:05.31'!AV65)</f>
        <v>5</v>
      </c>
      <c r="AW65" s="8">
        <f>+SUM('01.20:05.31'!AW65)</f>
        <v>10</v>
      </c>
      <c r="AX65" s="8">
        <f>+SUM('01.20:05.31'!AX65)</f>
        <v>11</v>
      </c>
      <c r="AY65" s="8">
        <f>+SUM('01.20:05.31'!AY65)</f>
        <v>15</v>
      </c>
      <c r="AZ65" s="8">
        <f>+SUM('01.20:05.31'!AZ65)</f>
        <v>5</v>
      </c>
      <c r="BA65" s="8">
        <f>+SUM('01.20:05.31'!BA65)</f>
        <v>10</v>
      </c>
      <c r="BB65" s="8">
        <f>+SUM('01.20:05.31'!BB65)</f>
        <v>6</v>
      </c>
      <c r="BC65" s="8">
        <f>+SUM('01.20:05.31'!BC65)</f>
        <v>4</v>
      </c>
      <c r="BD65" s="8">
        <f>+SUM('01.20:05.31'!BD65)</f>
        <v>7</v>
      </c>
      <c r="BE65" s="8">
        <f>+SUM('01.20:05.31'!BE65)</f>
        <v>12</v>
      </c>
      <c r="BF65" s="8">
        <f>+SUM('01.20:05.31'!BF65)</f>
        <v>10</v>
      </c>
      <c r="BG65" s="38">
        <v>400</v>
      </c>
      <c r="BH65" s="4">
        <f t="shared" si="1"/>
        <v>74</v>
      </c>
      <c r="BI65" s="7">
        <v>7</v>
      </c>
      <c r="BJ65" s="7">
        <v>2</v>
      </c>
      <c r="BK65" s="7">
        <v>5</v>
      </c>
      <c r="BM65" s="7">
        <v>1</v>
      </c>
      <c r="BO65" s="7">
        <v>1</v>
      </c>
      <c r="BQ65" s="7">
        <v>1</v>
      </c>
      <c r="BR65" s="7">
        <v>1</v>
      </c>
      <c r="BS65" s="7">
        <v>4</v>
      </c>
      <c r="BU65" s="7">
        <v>1</v>
      </c>
      <c r="BW65" s="7">
        <v>1</v>
      </c>
      <c r="BY65" s="7">
        <v>7</v>
      </c>
      <c r="CC65" s="7">
        <v>2</v>
      </c>
      <c r="CD65" s="7">
        <v>1</v>
      </c>
      <c r="CE65" s="7">
        <v>6</v>
      </c>
      <c r="CG65" s="7">
        <v>2</v>
      </c>
      <c r="CH65" s="7">
        <v>1</v>
      </c>
      <c r="CI65" s="7">
        <v>3</v>
      </c>
      <c r="CK65" s="7">
        <v>1</v>
      </c>
      <c r="CM65" s="7">
        <v>7</v>
      </c>
      <c r="CO65" s="7">
        <v>3</v>
      </c>
      <c r="CQ65" s="7">
        <v>1</v>
      </c>
      <c r="CS65" s="7">
        <v>8</v>
      </c>
      <c r="CU65" s="7">
        <v>11</v>
      </c>
      <c r="CW65" s="7">
        <v>3</v>
      </c>
      <c r="CY65" s="7">
        <v>3</v>
      </c>
      <c r="DA65" s="7">
        <v>1</v>
      </c>
      <c r="DF65" s="7">
        <v>1</v>
      </c>
      <c r="DG65" s="7">
        <v>6</v>
      </c>
      <c r="DI65" s="7">
        <v>5</v>
      </c>
    </row>
    <row r="66" spans="1:113" s="7" customFormat="1" ht="36.75" customHeight="1" x14ac:dyDescent="0.45">
      <c r="A66" s="61"/>
      <c r="B66" s="33" t="s">
        <v>135</v>
      </c>
      <c r="C66" s="9">
        <f t="shared" si="0"/>
        <v>221</v>
      </c>
      <c r="D66" s="8">
        <f>+SUM('01.20:05.31'!D66)</f>
        <v>0</v>
      </c>
      <c r="E66" s="8">
        <f>+SUM('01.20:05.31'!E66)</f>
        <v>3</v>
      </c>
      <c r="F66" s="8">
        <f>+SUM('01.20:05.31'!F66)</f>
        <v>0</v>
      </c>
      <c r="G66" s="8">
        <f>+SUM('01.20:05.31'!G66)</f>
        <v>3</v>
      </c>
      <c r="H66" s="8">
        <f>+SUM('01.20:05.31'!H66)</f>
        <v>3</v>
      </c>
      <c r="I66" s="8">
        <f>+SUM('01.20:05.31'!I66)</f>
        <v>0</v>
      </c>
      <c r="J66" s="8">
        <f>+SUM('01.20:05.31'!J66)</f>
        <v>8</v>
      </c>
      <c r="K66" s="8">
        <f>+SUM('01.20:05.31'!K66)</f>
        <v>0</v>
      </c>
      <c r="L66" s="8">
        <f>+SUM('01.20:05.31'!L66)</f>
        <v>0</v>
      </c>
      <c r="M66" s="8">
        <f>+SUM('01.20:05.31'!M66)</f>
        <v>2</v>
      </c>
      <c r="N66" s="8">
        <f>+SUM('01.20:05.31'!N66)</f>
        <v>1</v>
      </c>
      <c r="O66" s="8">
        <f>+SUM('01.20:05.31'!O66)</f>
        <v>0</v>
      </c>
      <c r="P66" s="8">
        <f>+SUM('01.20:05.31'!P66)</f>
        <v>0</v>
      </c>
      <c r="Q66" s="8">
        <f>+SUM('01.20:05.31'!Q66)</f>
        <v>13</v>
      </c>
      <c r="R66" s="8">
        <f>+SUM('01.20:05.31'!R66)</f>
        <v>4</v>
      </c>
      <c r="S66" s="8">
        <f>+SUM('01.20:05.31'!S66)</f>
        <v>3</v>
      </c>
      <c r="T66" s="8">
        <f>+SUM('01.20:05.31'!T66)</f>
        <v>5</v>
      </c>
      <c r="U66" s="8">
        <f>+SUM('01.20:05.31'!U66)</f>
        <v>5</v>
      </c>
      <c r="V66" s="8">
        <f>+SUM('01.20:05.31'!V66)</f>
        <v>0</v>
      </c>
      <c r="W66" s="8">
        <f>+SUM('01.20:05.31'!W66)</f>
        <v>0</v>
      </c>
      <c r="X66" s="8">
        <f>+SUM('01.20:05.31'!X66)</f>
        <v>5</v>
      </c>
      <c r="Y66" s="8">
        <f>+SUM('01.20:05.31'!Y66)</f>
        <v>9</v>
      </c>
      <c r="Z66" s="8">
        <f>+SUM('01.20:05.31'!Z66)</f>
        <v>4</v>
      </c>
      <c r="AA66" s="8">
        <f>+SUM('01.20:05.31'!AA66)</f>
        <v>2</v>
      </c>
      <c r="AB66" s="8">
        <f>+SUM('01.20:05.31'!AB66)</f>
        <v>2</v>
      </c>
      <c r="AC66" s="8">
        <f>+SUM('01.20:05.31'!AC66)</f>
        <v>7</v>
      </c>
      <c r="AD66" s="8">
        <f>+SUM('01.20:05.31'!AD66)</f>
        <v>6</v>
      </c>
      <c r="AE66" s="8">
        <f>+SUM('01.20:05.31'!AE66)</f>
        <v>10</v>
      </c>
      <c r="AF66" s="8">
        <f>+SUM('01.20:05.31'!AF66)</f>
        <v>12</v>
      </c>
      <c r="AG66" s="8">
        <f>+SUM('01.20:05.31'!AG66)</f>
        <v>4</v>
      </c>
      <c r="AH66" s="8">
        <f>+SUM('01.20:05.31'!AH66)</f>
        <v>4</v>
      </c>
      <c r="AI66" s="8">
        <f>+SUM('01.20:05.31'!AI66)</f>
        <v>3</v>
      </c>
      <c r="AJ66" s="8">
        <f>+SUM('01.20:05.31'!AJ66)</f>
        <v>0</v>
      </c>
      <c r="AK66" s="8">
        <f>+SUM('01.20:05.31'!AK66)</f>
        <v>6</v>
      </c>
      <c r="AL66" s="8">
        <f>+SUM('01.20:05.31'!AL66)</f>
        <v>1</v>
      </c>
      <c r="AM66" s="8">
        <f>+SUM('01.20:05.31'!AM66)</f>
        <v>7</v>
      </c>
      <c r="AN66" s="8">
        <f>+SUM('01.20:05.31'!AN66)</f>
        <v>16</v>
      </c>
      <c r="AO66" s="8">
        <f>+SUM('01.20:05.31'!AO66)</f>
        <v>2</v>
      </c>
      <c r="AP66" s="8">
        <f>+SUM('01.20:05.31'!AP66)</f>
        <v>5</v>
      </c>
      <c r="AQ66" s="8">
        <f>+SUM('01.20:05.31'!AQ66)</f>
        <v>3</v>
      </c>
      <c r="AR66" s="8">
        <f>+SUM('01.20:05.31'!AR66)</f>
        <v>1</v>
      </c>
      <c r="AS66" s="8">
        <f>+SUM('01.20:05.31'!AS66)</f>
        <v>2</v>
      </c>
      <c r="AT66" s="8">
        <f>+SUM('01.20:05.31'!AT66)</f>
        <v>1</v>
      </c>
      <c r="AU66" s="8">
        <f>+SUM('01.20:05.31'!AU66)</f>
        <v>5</v>
      </c>
      <c r="AV66" s="8">
        <f>+SUM('01.20:05.31'!AV66)</f>
        <v>8</v>
      </c>
      <c r="AW66" s="8">
        <f>+SUM('01.20:05.31'!AW66)</f>
        <v>1</v>
      </c>
      <c r="AX66" s="8">
        <f>+SUM('01.20:05.31'!AX66)</f>
        <v>5</v>
      </c>
      <c r="AY66" s="8">
        <f>+SUM('01.20:05.31'!AY66)</f>
        <v>11</v>
      </c>
      <c r="AZ66" s="8">
        <f>+SUM('01.20:05.31'!AZ66)</f>
        <v>6</v>
      </c>
      <c r="BA66" s="8">
        <f>+SUM('01.20:05.31'!BA66)</f>
        <v>0</v>
      </c>
      <c r="BB66" s="8">
        <f>+SUM('01.20:05.31'!BB66)</f>
        <v>2</v>
      </c>
      <c r="BC66" s="8">
        <f>+SUM('01.20:05.31'!BC66)</f>
        <v>0</v>
      </c>
      <c r="BD66" s="8">
        <f>+SUM('01.20:05.31'!BD66)</f>
        <v>3</v>
      </c>
      <c r="BE66" s="8">
        <f>+SUM('01.20:05.31'!BE66)</f>
        <v>10</v>
      </c>
      <c r="BF66" s="8">
        <f>+SUM('01.20:05.31'!BF66)</f>
        <v>8</v>
      </c>
      <c r="BG66" s="38">
        <v>176</v>
      </c>
      <c r="BH66" s="4">
        <f t="shared" si="1"/>
        <v>45</v>
      </c>
      <c r="BI66" s="7">
        <v>5</v>
      </c>
      <c r="BK66" s="7">
        <v>2</v>
      </c>
      <c r="BM66" s="7">
        <v>1</v>
      </c>
      <c r="BO66" s="7">
        <v>1</v>
      </c>
      <c r="BS66" s="7">
        <v>4</v>
      </c>
      <c r="BU66" s="7">
        <v>1</v>
      </c>
      <c r="BW66" s="7">
        <v>1</v>
      </c>
      <c r="BY66" s="7">
        <v>6</v>
      </c>
      <c r="CA66" s="7">
        <v>1</v>
      </c>
      <c r="CC66" s="7">
        <v>2</v>
      </c>
      <c r="CE66" s="7">
        <v>1</v>
      </c>
      <c r="CG66" s="7">
        <v>1</v>
      </c>
      <c r="CI66" s="7">
        <v>1</v>
      </c>
      <c r="CK66" s="7">
        <v>1</v>
      </c>
      <c r="CM66" s="7">
        <v>3</v>
      </c>
      <c r="CO66" s="7">
        <v>4</v>
      </c>
      <c r="CQ66" s="7">
        <v>1</v>
      </c>
      <c r="CS66" s="7">
        <v>4</v>
      </c>
      <c r="CU66" s="7">
        <v>6</v>
      </c>
      <c r="CW66" s="7">
        <v>4</v>
      </c>
      <c r="DA66" s="7">
        <v>2</v>
      </c>
      <c r="DE66" s="7">
        <v>1</v>
      </c>
      <c r="DG66" s="7">
        <v>5</v>
      </c>
      <c r="DI66" s="7">
        <v>3</v>
      </c>
    </row>
    <row r="67" spans="1:113" s="7" customFormat="1" ht="36.75" customHeight="1" x14ac:dyDescent="0.45">
      <c r="A67" s="61"/>
      <c r="B67" s="33" t="s">
        <v>136</v>
      </c>
      <c r="C67" s="9">
        <f t="shared" ref="C67:C68" si="2">+SUM(D67:BF67)</f>
        <v>1</v>
      </c>
      <c r="D67" s="8">
        <f>+SUM('01.20:05.31'!D67)</f>
        <v>0</v>
      </c>
      <c r="E67" s="8">
        <f>+SUM('01.20:05.31'!E67)</f>
        <v>0</v>
      </c>
      <c r="F67" s="8">
        <f>+SUM('01.20:05.31'!F67)</f>
        <v>0</v>
      </c>
      <c r="G67" s="8">
        <f>+SUM('01.20:05.31'!G67)</f>
        <v>0</v>
      </c>
      <c r="H67" s="8">
        <f>+SUM('01.20:05.31'!H67)</f>
        <v>0</v>
      </c>
      <c r="I67" s="8">
        <f>+SUM('01.20:05.31'!I67)</f>
        <v>0</v>
      </c>
      <c r="J67" s="8">
        <f>+SUM('01.20:05.31'!J67)</f>
        <v>0</v>
      </c>
      <c r="K67" s="8">
        <f>+SUM('01.20:05.31'!K67)</f>
        <v>0</v>
      </c>
      <c r="L67" s="8">
        <f>+SUM('01.20:05.31'!L67)</f>
        <v>0</v>
      </c>
      <c r="M67" s="8">
        <f>+SUM('01.20:05.31'!M67)</f>
        <v>0</v>
      </c>
      <c r="N67" s="8">
        <f>+SUM('01.20:05.31'!N67)</f>
        <v>0</v>
      </c>
      <c r="O67" s="8">
        <f>+SUM('01.20:05.31'!O67)</f>
        <v>0</v>
      </c>
      <c r="P67" s="8">
        <f>+SUM('01.20:05.31'!P67)</f>
        <v>0</v>
      </c>
      <c r="Q67" s="8">
        <f>+SUM('01.20:05.31'!Q67)</f>
        <v>0</v>
      </c>
      <c r="R67" s="8">
        <f>+SUM('01.20:05.31'!R67)</f>
        <v>0</v>
      </c>
      <c r="S67" s="8">
        <f>+SUM('01.20:05.31'!S67)</f>
        <v>0</v>
      </c>
      <c r="T67" s="8">
        <f>+SUM('01.20:05.31'!T67)</f>
        <v>0</v>
      </c>
      <c r="U67" s="8">
        <f>+SUM('01.20:05.31'!U67)</f>
        <v>0</v>
      </c>
      <c r="V67" s="8">
        <f>+SUM('01.20:05.31'!V67)</f>
        <v>0</v>
      </c>
      <c r="W67" s="8">
        <f>+SUM('01.20:05.31'!W67)</f>
        <v>0</v>
      </c>
      <c r="X67" s="8">
        <f>+SUM('01.20:05.31'!X67)</f>
        <v>0</v>
      </c>
      <c r="Y67" s="8">
        <f>+SUM('01.20:05.31'!Y67)</f>
        <v>0</v>
      </c>
      <c r="Z67" s="8">
        <f>+SUM('01.20:05.31'!Z67)</f>
        <v>0</v>
      </c>
      <c r="AA67" s="8">
        <f>+SUM('01.20:05.31'!AA67)</f>
        <v>0</v>
      </c>
      <c r="AB67" s="8">
        <f>+SUM('01.20:05.31'!AB67)</f>
        <v>0</v>
      </c>
      <c r="AC67" s="8">
        <f>+SUM('01.20:05.31'!AC67)</f>
        <v>0</v>
      </c>
      <c r="AD67" s="8">
        <f>+SUM('01.20:05.31'!AD67)</f>
        <v>0</v>
      </c>
      <c r="AE67" s="8">
        <f>+SUM('01.20:05.31'!AE67)</f>
        <v>0</v>
      </c>
      <c r="AF67" s="8">
        <f>+SUM('01.20:05.31'!AF67)</f>
        <v>0</v>
      </c>
      <c r="AG67" s="8">
        <f>+SUM('01.20:05.31'!AG67)</f>
        <v>0</v>
      </c>
      <c r="AH67" s="8">
        <f>+SUM('01.20:05.31'!AH67)</f>
        <v>0</v>
      </c>
      <c r="AI67" s="8">
        <f>+SUM('01.20:05.31'!AI67)</f>
        <v>0</v>
      </c>
      <c r="AJ67" s="8">
        <f>+SUM('01.20:05.31'!AJ67)</f>
        <v>0</v>
      </c>
      <c r="AK67" s="8">
        <f>+SUM('01.20:05.31'!AK67)</f>
        <v>0</v>
      </c>
      <c r="AL67" s="8">
        <f>+SUM('01.20:05.31'!AL67)</f>
        <v>0</v>
      </c>
      <c r="AM67" s="8">
        <f>+SUM('01.20:05.31'!AM67)</f>
        <v>0</v>
      </c>
      <c r="AN67" s="8">
        <f>+SUM('01.20:05.31'!AN67)</f>
        <v>1</v>
      </c>
      <c r="AO67" s="8">
        <f>+SUM('01.20:05.31'!AO67)</f>
        <v>0</v>
      </c>
      <c r="AP67" s="8">
        <f>+SUM('01.20:05.31'!AP67)</f>
        <v>0</v>
      </c>
      <c r="AQ67" s="8">
        <f>+SUM('01.20:05.31'!AQ67)</f>
        <v>0</v>
      </c>
      <c r="AR67" s="8">
        <f>+SUM('01.20:05.31'!AR67)</f>
        <v>0</v>
      </c>
      <c r="AS67" s="8">
        <f>+SUM('01.20:05.31'!AS67)</f>
        <v>0</v>
      </c>
      <c r="AT67" s="8">
        <f>+SUM('01.20:05.31'!AT67)</f>
        <v>0</v>
      </c>
      <c r="AU67" s="8">
        <f>+SUM('01.20:05.31'!AU67)</f>
        <v>0</v>
      </c>
      <c r="AV67" s="8">
        <f>+SUM('01.20:05.31'!AV67)</f>
        <v>0</v>
      </c>
      <c r="AW67" s="8">
        <f>+SUM('01.20:05.31'!AW67)</f>
        <v>0</v>
      </c>
      <c r="AX67" s="8">
        <f>+SUM('01.20:05.31'!AX67)</f>
        <v>0</v>
      </c>
      <c r="AY67" s="8">
        <f>+SUM('01.20:05.31'!AY67)</f>
        <v>0</v>
      </c>
      <c r="AZ67" s="8">
        <f>+SUM('01.20:05.31'!AZ67)</f>
        <v>0</v>
      </c>
      <c r="BA67" s="8">
        <f>+SUM('01.20:05.31'!BA67)</f>
        <v>0</v>
      </c>
      <c r="BB67" s="8">
        <f>+SUM('01.20:05.31'!BB67)</f>
        <v>0</v>
      </c>
      <c r="BC67" s="8">
        <f>+SUM('01.20:05.31'!BC67)</f>
        <v>0</v>
      </c>
      <c r="BD67" s="8">
        <f>+SUM('01.20:05.31'!BD67)</f>
        <v>0</v>
      </c>
      <c r="BE67" s="8">
        <f>+SUM('01.20:05.31'!BE67)</f>
        <v>0</v>
      </c>
      <c r="BF67" s="8">
        <f>+SUM('01.20:05.31'!BF67)</f>
        <v>0</v>
      </c>
      <c r="BG67" s="38">
        <v>0</v>
      </c>
      <c r="BH67" s="4">
        <f t="shared" ref="BH67:BH68" si="3">+C67-BG67</f>
        <v>1</v>
      </c>
    </row>
    <row r="68" spans="1:113" s="7" customFormat="1" ht="36.75" customHeight="1" x14ac:dyDescent="0.45">
      <c r="A68" s="62"/>
      <c r="B68" s="33" t="s">
        <v>137</v>
      </c>
      <c r="C68" s="9">
        <f t="shared" si="2"/>
        <v>16</v>
      </c>
      <c r="D68" s="8">
        <f>+SUM('01.20:05.31'!D68)</f>
        <v>0</v>
      </c>
      <c r="E68" s="8">
        <f>+SUM('01.20:05.31'!E68)</f>
        <v>0</v>
      </c>
      <c r="F68" s="8">
        <f>+SUM('01.20:05.31'!F68)</f>
        <v>0</v>
      </c>
      <c r="G68" s="8">
        <f>+SUM('01.20:05.31'!G68)</f>
        <v>0</v>
      </c>
      <c r="H68" s="8">
        <f>+SUM('01.20:05.31'!H68)</f>
        <v>0</v>
      </c>
      <c r="I68" s="8">
        <f>+SUM('01.20:05.31'!I68)</f>
        <v>0</v>
      </c>
      <c r="J68" s="8">
        <f>+SUM('01.20:05.31'!J68)</f>
        <v>0</v>
      </c>
      <c r="K68" s="8">
        <f>+SUM('01.20:05.31'!K68)</f>
        <v>0</v>
      </c>
      <c r="L68" s="8">
        <f>+SUM('01.20:05.31'!L68)</f>
        <v>0</v>
      </c>
      <c r="M68" s="8">
        <f>+SUM('01.20:05.31'!M68)</f>
        <v>1</v>
      </c>
      <c r="N68" s="8">
        <f>+SUM('01.20:05.31'!N68)</f>
        <v>0</v>
      </c>
      <c r="O68" s="8">
        <f>+SUM('01.20:05.31'!O68)</f>
        <v>0</v>
      </c>
      <c r="P68" s="8">
        <f>+SUM('01.20:05.31'!P68)</f>
        <v>2</v>
      </c>
      <c r="Q68" s="8">
        <f>+SUM('01.20:05.31'!Q68)</f>
        <v>0</v>
      </c>
      <c r="R68" s="8">
        <f>+SUM('01.20:05.31'!R68)</f>
        <v>0</v>
      </c>
      <c r="S68" s="8">
        <f>+SUM('01.20:05.31'!S68)</f>
        <v>0</v>
      </c>
      <c r="T68" s="8">
        <f>+SUM('01.20:05.31'!T68)</f>
        <v>2</v>
      </c>
      <c r="U68" s="8">
        <f>+SUM('01.20:05.31'!U68)</f>
        <v>0</v>
      </c>
      <c r="V68" s="8">
        <f>+SUM('01.20:05.31'!V68)</f>
        <v>0</v>
      </c>
      <c r="W68" s="8">
        <f>+SUM('01.20:05.31'!W68)</f>
        <v>2</v>
      </c>
      <c r="X68" s="8">
        <f>+SUM('01.20:05.31'!X68)</f>
        <v>2</v>
      </c>
      <c r="Y68" s="8">
        <f>+SUM('01.20:05.31'!Y68)</f>
        <v>0</v>
      </c>
      <c r="Z68" s="8">
        <f>+SUM('01.20:05.31'!Z68)</f>
        <v>0</v>
      </c>
      <c r="AA68" s="8">
        <f>+SUM('01.20:05.31'!AA68)</f>
        <v>0</v>
      </c>
      <c r="AB68" s="8">
        <f>+SUM('01.20:05.31'!AB68)</f>
        <v>0</v>
      </c>
      <c r="AC68" s="8">
        <f>+SUM('01.20:05.31'!AC68)</f>
        <v>0</v>
      </c>
      <c r="AD68" s="8">
        <f>+SUM('01.20:05.31'!AD68)</f>
        <v>0</v>
      </c>
      <c r="AE68" s="8">
        <f>+SUM('01.20:05.31'!AE68)</f>
        <v>0</v>
      </c>
      <c r="AF68" s="8">
        <f>+SUM('01.20:05.31'!AF68)</f>
        <v>0</v>
      </c>
      <c r="AG68" s="8">
        <f>+SUM('01.20:05.31'!AG68)</f>
        <v>0</v>
      </c>
      <c r="AH68" s="8">
        <f>+SUM('01.20:05.31'!AH68)</f>
        <v>0</v>
      </c>
      <c r="AI68" s="8">
        <f>+SUM('01.20:05.31'!AI68)</f>
        <v>0</v>
      </c>
      <c r="AJ68" s="8">
        <f>+SUM('01.20:05.31'!AJ68)</f>
        <v>2</v>
      </c>
      <c r="AK68" s="8">
        <f>+SUM('01.20:05.31'!AK68)</f>
        <v>0</v>
      </c>
      <c r="AL68" s="8">
        <f>+SUM('01.20:05.31'!AL68)</f>
        <v>0</v>
      </c>
      <c r="AM68" s="8">
        <f>+SUM('01.20:05.31'!AM68)</f>
        <v>0</v>
      </c>
      <c r="AN68" s="8">
        <f>+SUM('01.20:05.31'!AN68)</f>
        <v>0</v>
      </c>
      <c r="AO68" s="8">
        <f>+SUM('01.20:05.31'!AO68)</f>
        <v>1</v>
      </c>
      <c r="AP68" s="8">
        <f>+SUM('01.20:05.31'!AP68)</f>
        <v>1</v>
      </c>
      <c r="AQ68" s="8">
        <f>+SUM('01.20:05.31'!AQ68)</f>
        <v>0</v>
      </c>
      <c r="AR68" s="8">
        <f>+SUM('01.20:05.31'!AR68)</f>
        <v>0</v>
      </c>
      <c r="AS68" s="8">
        <f>+SUM('01.20:05.31'!AS68)</f>
        <v>2</v>
      </c>
      <c r="AT68" s="8">
        <f>+SUM('01.20:05.31'!AT68)</f>
        <v>0</v>
      </c>
      <c r="AU68" s="8">
        <f>+SUM('01.20:05.31'!AU68)</f>
        <v>0</v>
      </c>
      <c r="AV68" s="8">
        <f>+SUM('01.20:05.31'!AV68)</f>
        <v>0</v>
      </c>
      <c r="AW68" s="8">
        <f>+SUM('01.20:05.31'!AW68)</f>
        <v>0</v>
      </c>
      <c r="AX68" s="8">
        <f>+SUM('01.20:05.31'!AX68)</f>
        <v>0</v>
      </c>
      <c r="AY68" s="8">
        <f>+SUM('01.20:05.31'!AY68)</f>
        <v>1</v>
      </c>
      <c r="AZ68" s="8">
        <f>+SUM('01.20:05.31'!AZ68)</f>
        <v>0</v>
      </c>
      <c r="BA68" s="8">
        <f>+SUM('01.20:05.31'!BA68)</f>
        <v>0</v>
      </c>
      <c r="BB68" s="8">
        <f>+SUM('01.20:05.31'!BB68)</f>
        <v>0</v>
      </c>
      <c r="BC68" s="8">
        <f>+SUM('01.20:05.31'!BC68)</f>
        <v>0</v>
      </c>
      <c r="BD68" s="8">
        <f>+SUM('01.20:05.31'!BD68)</f>
        <v>0</v>
      </c>
      <c r="BE68" s="8">
        <f>+SUM('01.20:05.31'!BE68)</f>
        <v>0</v>
      </c>
      <c r="BF68" s="8">
        <f>+SUM('01.20:05.31'!BF68)</f>
        <v>0</v>
      </c>
      <c r="BG68" s="38">
        <v>16</v>
      </c>
      <c r="BH68" s="4">
        <f t="shared" si="3"/>
        <v>0</v>
      </c>
      <c r="BQ68" s="7">
        <v>2</v>
      </c>
      <c r="CA68" s="7">
        <v>1</v>
      </c>
      <c r="CC68" s="7">
        <v>1</v>
      </c>
      <c r="CI68" s="7">
        <v>1</v>
      </c>
      <c r="CU68" s="7">
        <v>1</v>
      </c>
    </row>
    <row r="70" spans="1:113" x14ac:dyDescent="0.45">
      <c r="A70" s="65" t="s">
        <v>0</v>
      </c>
      <c r="B70" s="65" t="s">
        <v>1</v>
      </c>
      <c r="C70" s="66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</row>
    <row r="71" spans="1:113" ht="126.75" x14ac:dyDescent="0.45">
      <c r="A71" s="65"/>
      <c r="B71" s="65"/>
      <c r="C71" s="66"/>
      <c r="D71" s="46" t="s">
        <v>3</v>
      </c>
      <c r="E71" s="46" t="s">
        <v>4</v>
      </c>
      <c r="F71" s="46" t="s">
        <v>5</v>
      </c>
      <c r="G71" s="46" t="s">
        <v>6</v>
      </c>
      <c r="H71" s="46" t="s">
        <v>7</v>
      </c>
      <c r="I71" s="46" t="s">
        <v>8</v>
      </c>
      <c r="J71" s="46" t="s">
        <v>9</v>
      </c>
      <c r="K71" s="46" t="s">
        <v>10</v>
      </c>
      <c r="L71" s="46" t="s">
        <v>11</v>
      </c>
      <c r="M71" s="46" t="s">
        <v>12</v>
      </c>
      <c r="N71" s="46" t="s">
        <v>13</v>
      </c>
      <c r="O71" s="46" t="s">
        <v>14</v>
      </c>
      <c r="P71" s="46" t="s">
        <v>15</v>
      </c>
      <c r="Q71" s="46" t="s">
        <v>16</v>
      </c>
      <c r="R71" s="46" t="s">
        <v>17</v>
      </c>
      <c r="S71" s="46" t="s">
        <v>18</v>
      </c>
      <c r="T71" s="46" t="s">
        <v>19</v>
      </c>
      <c r="U71" s="46" t="s">
        <v>20</v>
      </c>
      <c r="V71" s="46" t="s">
        <v>21</v>
      </c>
      <c r="W71" s="46" t="s">
        <v>22</v>
      </c>
      <c r="X71" s="46" t="s">
        <v>23</v>
      </c>
      <c r="Y71" s="46" t="s">
        <v>24</v>
      </c>
      <c r="Z71" s="46" t="s">
        <v>25</v>
      </c>
      <c r="AA71" s="46" t="s">
        <v>26</v>
      </c>
      <c r="AB71" s="46" t="s">
        <v>27</v>
      </c>
      <c r="AC71" s="46" t="s">
        <v>28</v>
      </c>
      <c r="AD71" s="46" t="s">
        <v>29</v>
      </c>
      <c r="AE71" s="46" t="s">
        <v>30</v>
      </c>
      <c r="AF71" s="46" t="s">
        <v>31</v>
      </c>
      <c r="AG71" s="46" t="s">
        <v>32</v>
      </c>
      <c r="AH71" s="46" t="s">
        <v>33</v>
      </c>
      <c r="AI71" s="46" t="s">
        <v>34</v>
      </c>
      <c r="AJ71" s="46" t="s">
        <v>35</v>
      </c>
      <c r="AK71" s="46" t="s">
        <v>36</v>
      </c>
      <c r="AL71" s="46" t="s">
        <v>37</v>
      </c>
      <c r="AM71" s="46" t="s">
        <v>38</v>
      </c>
      <c r="AN71" s="46" t="s">
        <v>39</v>
      </c>
      <c r="AO71" s="46" t="s">
        <v>40</v>
      </c>
      <c r="AP71" s="46" t="s">
        <v>41</v>
      </c>
      <c r="AQ71" s="46" t="s">
        <v>42</v>
      </c>
      <c r="AR71" s="46" t="s">
        <v>43</v>
      </c>
      <c r="AS71" s="46" t="s">
        <v>44</v>
      </c>
      <c r="AT71" s="46" t="s">
        <v>45</v>
      </c>
      <c r="AU71" s="46" t="s">
        <v>46</v>
      </c>
      <c r="AV71" s="46" t="s">
        <v>47</v>
      </c>
      <c r="AW71" s="46" t="s">
        <v>48</v>
      </c>
      <c r="AX71" s="46" t="s">
        <v>49</v>
      </c>
      <c r="AY71" s="46" t="s">
        <v>50</v>
      </c>
      <c r="AZ71" s="46" t="s">
        <v>51</v>
      </c>
      <c r="BA71" s="46" t="s">
        <v>52</v>
      </c>
      <c r="BB71" s="46" t="s">
        <v>53</v>
      </c>
      <c r="BC71" s="46" t="s">
        <v>54</v>
      </c>
      <c r="BD71" s="46" t="s">
        <v>55</v>
      </c>
      <c r="BE71" s="46" t="s">
        <v>56</v>
      </c>
      <c r="BF71" s="47" t="s">
        <v>57</v>
      </c>
    </row>
    <row r="72" spans="1:113" ht="112.5" x14ac:dyDescent="0.45">
      <c r="A72" s="65"/>
      <c r="B72" s="65"/>
      <c r="C72" s="48" t="s">
        <v>140</v>
      </c>
      <c r="D72" s="48" t="s">
        <v>140</v>
      </c>
      <c r="E72" s="48" t="s">
        <v>140</v>
      </c>
      <c r="F72" s="48" t="s">
        <v>140</v>
      </c>
      <c r="G72" s="48" t="s">
        <v>140</v>
      </c>
      <c r="H72" s="48" t="s">
        <v>140</v>
      </c>
      <c r="I72" s="48" t="s">
        <v>140</v>
      </c>
      <c r="J72" s="48" t="s">
        <v>140</v>
      </c>
      <c r="K72" s="48" t="s">
        <v>140</v>
      </c>
      <c r="L72" s="48" t="s">
        <v>140</v>
      </c>
      <c r="M72" s="48" t="s">
        <v>140</v>
      </c>
      <c r="N72" s="48" t="s">
        <v>140</v>
      </c>
      <c r="O72" s="48" t="s">
        <v>140</v>
      </c>
      <c r="P72" s="48" t="s">
        <v>140</v>
      </c>
      <c r="Q72" s="48" t="s">
        <v>140</v>
      </c>
      <c r="R72" s="48" t="s">
        <v>140</v>
      </c>
      <c r="S72" s="48" t="s">
        <v>140</v>
      </c>
      <c r="T72" s="48" t="s">
        <v>140</v>
      </c>
      <c r="U72" s="48" t="s">
        <v>140</v>
      </c>
      <c r="V72" s="48" t="s">
        <v>140</v>
      </c>
      <c r="W72" s="48" t="s">
        <v>140</v>
      </c>
      <c r="X72" s="48" t="s">
        <v>140</v>
      </c>
      <c r="Y72" s="48" t="s">
        <v>140</v>
      </c>
      <c r="Z72" s="48" t="s">
        <v>140</v>
      </c>
      <c r="AA72" s="48" t="s">
        <v>140</v>
      </c>
      <c r="AB72" s="48" t="s">
        <v>140</v>
      </c>
      <c r="AC72" s="48" t="s">
        <v>140</v>
      </c>
      <c r="AD72" s="48" t="s">
        <v>140</v>
      </c>
      <c r="AE72" s="48" t="s">
        <v>140</v>
      </c>
      <c r="AF72" s="48" t="s">
        <v>140</v>
      </c>
      <c r="AG72" s="48" t="s">
        <v>140</v>
      </c>
      <c r="AH72" s="48" t="s">
        <v>140</v>
      </c>
      <c r="AI72" s="48" t="s">
        <v>140</v>
      </c>
      <c r="AJ72" s="48" t="s">
        <v>140</v>
      </c>
      <c r="AK72" s="48" t="s">
        <v>140</v>
      </c>
      <c r="AL72" s="48" t="s">
        <v>140</v>
      </c>
      <c r="AM72" s="48" t="s">
        <v>140</v>
      </c>
      <c r="AN72" s="48" t="s">
        <v>140</v>
      </c>
      <c r="AO72" s="48" t="s">
        <v>140</v>
      </c>
      <c r="AP72" s="48" t="s">
        <v>140</v>
      </c>
      <c r="AQ72" s="48" t="s">
        <v>140</v>
      </c>
      <c r="AR72" s="48" t="s">
        <v>140</v>
      </c>
      <c r="AS72" s="48" t="s">
        <v>140</v>
      </c>
      <c r="AT72" s="48" t="s">
        <v>140</v>
      </c>
      <c r="AU72" s="48" t="s">
        <v>140</v>
      </c>
      <c r="AV72" s="48" t="s">
        <v>140</v>
      </c>
      <c r="AW72" s="48" t="s">
        <v>140</v>
      </c>
      <c r="AX72" s="48" t="s">
        <v>140</v>
      </c>
      <c r="AY72" s="48" t="s">
        <v>140</v>
      </c>
      <c r="AZ72" s="48" t="s">
        <v>140</v>
      </c>
      <c r="BA72" s="48" t="s">
        <v>140</v>
      </c>
      <c r="BB72" s="48" t="s">
        <v>140</v>
      </c>
      <c r="BC72" s="48" t="s">
        <v>140</v>
      </c>
      <c r="BD72" s="48" t="s">
        <v>140</v>
      </c>
      <c r="BE72" s="48" t="s">
        <v>140</v>
      </c>
      <c r="BF72" s="48" t="s">
        <v>140</v>
      </c>
    </row>
    <row r="73" spans="1:113" x14ac:dyDescent="0.45">
      <c r="A73" s="63" t="s">
        <v>138</v>
      </c>
      <c r="B73" s="64"/>
      <c r="C73" s="49">
        <v>7416</v>
      </c>
      <c r="D73" s="49">
        <v>158</v>
      </c>
      <c r="E73" s="49">
        <v>170</v>
      </c>
      <c r="F73" s="49">
        <v>197</v>
      </c>
      <c r="G73" s="49">
        <v>181</v>
      </c>
      <c r="H73" s="49">
        <v>169</v>
      </c>
      <c r="I73" s="49">
        <v>151</v>
      </c>
      <c r="J73" s="49">
        <v>145</v>
      </c>
      <c r="K73" s="49">
        <v>128</v>
      </c>
      <c r="L73" s="49">
        <v>156</v>
      </c>
      <c r="M73" s="49">
        <v>123</v>
      </c>
      <c r="N73" s="49">
        <v>133</v>
      </c>
      <c r="O73" s="49">
        <v>72</v>
      </c>
      <c r="P73" s="49">
        <v>86</v>
      </c>
      <c r="Q73" s="49">
        <v>309</v>
      </c>
      <c r="R73" s="49">
        <v>258</v>
      </c>
      <c r="S73" s="49">
        <v>172</v>
      </c>
      <c r="T73" s="49">
        <v>88</v>
      </c>
      <c r="U73" s="49">
        <v>144</v>
      </c>
      <c r="V73" s="49">
        <v>91</v>
      </c>
      <c r="W73" s="49">
        <v>211</v>
      </c>
      <c r="X73" s="49">
        <v>135</v>
      </c>
      <c r="Y73" s="49">
        <v>190</v>
      </c>
      <c r="Z73" s="49">
        <v>104</v>
      </c>
      <c r="AA73" s="49">
        <v>96</v>
      </c>
      <c r="AB73" s="49">
        <v>89</v>
      </c>
      <c r="AC73" s="49">
        <v>250</v>
      </c>
      <c r="AD73" s="49">
        <v>91</v>
      </c>
      <c r="AE73" s="49">
        <v>122</v>
      </c>
      <c r="AF73" s="49">
        <v>111</v>
      </c>
      <c r="AG73" s="49">
        <v>134</v>
      </c>
      <c r="AH73" s="49">
        <v>68</v>
      </c>
      <c r="AI73" s="49">
        <v>56</v>
      </c>
      <c r="AJ73" s="49">
        <v>73</v>
      </c>
      <c r="AK73" s="49">
        <v>103</v>
      </c>
      <c r="AL73" s="49">
        <v>110</v>
      </c>
      <c r="AM73" s="49">
        <v>59</v>
      </c>
      <c r="AN73" s="49">
        <v>193</v>
      </c>
      <c r="AO73" s="49">
        <v>96</v>
      </c>
      <c r="AP73" s="49">
        <v>111</v>
      </c>
      <c r="AQ73" s="49">
        <v>96</v>
      </c>
      <c r="AR73" s="49">
        <v>162</v>
      </c>
      <c r="AS73" s="49">
        <v>144</v>
      </c>
      <c r="AT73" s="49">
        <v>82</v>
      </c>
      <c r="AU73" s="49">
        <v>114</v>
      </c>
      <c r="AV73" s="49">
        <v>166</v>
      </c>
      <c r="AW73" s="49">
        <v>124</v>
      </c>
      <c r="AX73" s="49">
        <v>159</v>
      </c>
      <c r="AY73" s="49">
        <v>155</v>
      </c>
      <c r="AZ73" s="49">
        <v>127</v>
      </c>
      <c r="BA73" s="49">
        <v>89</v>
      </c>
      <c r="BB73" s="49">
        <v>129</v>
      </c>
      <c r="BC73" s="49">
        <v>40</v>
      </c>
      <c r="BD73" s="49">
        <v>84</v>
      </c>
      <c r="BE73" s="49">
        <v>190</v>
      </c>
      <c r="BF73" s="49">
        <v>222</v>
      </c>
    </row>
    <row r="74" spans="1:113" x14ac:dyDescent="0.45">
      <c r="A74" s="19" t="s">
        <v>58</v>
      </c>
      <c r="B74" s="20" t="s">
        <v>60</v>
      </c>
      <c r="C74" s="49">
        <v>206</v>
      </c>
      <c r="D74" s="49">
        <v>5</v>
      </c>
      <c r="E74" s="49">
        <v>2</v>
      </c>
      <c r="F74" s="49">
        <v>4</v>
      </c>
      <c r="G74" s="49">
        <v>4</v>
      </c>
      <c r="H74" s="49">
        <v>11</v>
      </c>
      <c r="I74" s="49">
        <v>1</v>
      </c>
      <c r="J74" s="49">
        <v>3</v>
      </c>
      <c r="K74" s="49">
        <v>5</v>
      </c>
      <c r="L74" s="49">
        <v>2</v>
      </c>
      <c r="M74" s="49">
        <v>3</v>
      </c>
      <c r="N74" s="49">
        <v>5</v>
      </c>
      <c r="O74" s="49">
        <v>2</v>
      </c>
      <c r="P74" s="49">
        <v>0</v>
      </c>
      <c r="Q74" s="49">
        <v>3</v>
      </c>
      <c r="R74" s="49">
        <v>4</v>
      </c>
      <c r="S74" s="49">
        <v>4</v>
      </c>
      <c r="T74" s="49">
        <v>6</v>
      </c>
      <c r="U74" s="49">
        <v>4</v>
      </c>
      <c r="V74" s="49">
        <v>3</v>
      </c>
      <c r="W74" s="49">
        <v>9</v>
      </c>
      <c r="X74" s="49">
        <v>5</v>
      </c>
      <c r="Y74" s="49">
        <v>7</v>
      </c>
      <c r="Z74" s="49">
        <v>2</v>
      </c>
      <c r="AA74" s="49">
        <v>8</v>
      </c>
      <c r="AB74" s="49">
        <v>3</v>
      </c>
      <c r="AC74" s="49">
        <v>8</v>
      </c>
      <c r="AD74" s="49">
        <v>1</v>
      </c>
      <c r="AE74" s="49">
        <v>6</v>
      </c>
      <c r="AF74" s="49">
        <v>2</v>
      </c>
      <c r="AG74" s="49">
        <v>7</v>
      </c>
      <c r="AH74" s="49">
        <v>2</v>
      </c>
      <c r="AI74" s="49">
        <v>2</v>
      </c>
      <c r="AJ74" s="49">
        <v>4</v>
      </c>
      <c r="AK74" s="49">
        <v>2</v>
      </c>
      <c r="AL74" s="49">
        <v>2</v>
      </c>
      <c r="AM74" s="49">
        <v>0</v>
      </c>
      <c r="AN74" s="49">
        <v>5</v>
      </c>
      <c r="AO74" s="49">
        <v>2</v>
      </c>
      <c r="AP74" s="49">
        <v>1</v>
      </c>
      <c r="AQ74" s="49">
        <v>5</v>
      </c>
      <c r="AR74" s="49">
        <v>5</v>
      </c>
      <c r="AS74" s="49">
        <v>5</v>
      </c>
      <c r="AT74" s="49">
        <v>6</v>
      </c>
      <c r="AU74" s="49">
        <v>7</v>
      </c>
      <c r="AV74" s="49">
        <v>0</v>
      </c>
      <c r="AW74" s="49">
        <v>0</v>
      </c>
      <c r="AX74" s="49">
        <v>6</v>
      </c>
      <c r="AY74" s="49">
        <v>3</v>
      </c>
      <c r="AZ74" s="49">
        <v>1</v>
      </c>
      <c r="BA74" s="49">
        <v>0</v>
      </c>
      <c r="BB74" s="49">
        <v>6</v>
      </c>
      <c r="BC74" s="49">
        <v>0</v>
      </c>
      <c r="BD74" s="49">
        <v>4</v>
      </c>
      <c r="BE74" s="49">
        <v>2</v>
      </c>
      <c r="BF74" s="49">
        <v>7</v>
      </c>
    </row>
    <row r="75" spans="1:113" x14ac:dyDescent="0.45">
      <c r="A75" s="60" t="s">
        <v>139</v>
      </c>
      <c r="B75" s="21" t="s">
        <v>77</v>
      </c>
      <c r="C75" s="49">
        <v>23</v>
      </c>
      <c r="D75" s="49">
        <v>0</v>
      </c>
      <c r="E75" s="49">
        <v>0</v>
      </c>
      <c r="F75" s="49">
        <v>0</v>
      </c>
      <c r="G75" s="49">
        <v>0</v>
      </c>
      <c r="H75" s="49">
        <v>3</v>
      </c>
      <c r="I75" s="49">
        <v>0</v>
      </c>
      <c r="J75" s="49">
        <v>0</v>
      </c>
      <c r="K75" s="49">
        <v>2</v>
      </c>
      <c r="L75" s="49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1</v>
      </c>
      <c r="T75" s="49">
        <v>2</v>
      </c>
      <c r="U75" s="49">
        <v>0</v>
      </c>
      <c r="V75" s="49">
        <v>0</v>
      </c>
      <c r="W75" s="49">
        <v>1</v>
      </c>
      <c r="X75" s="49">
        <v>1</v>
      </c>
      <c r="Y75" s="49">
        <v>2</v>
      </c>
      <c r="Z75" s="49">
        <v>0</v>
      </c>
      <c r="AA75" s="49">
        <v>2</v>
      </c>
      <c r="AB75" s="49">
        <v>0</v>
      </c>
      <c r="AC75" s="49">
        <v>0</v>
      </c>
      <c r="AD75" s="49">
        <v>0</v>
      </c>
      <c r="AE75" s="49">
        <v>1</v>
      </c>
      <c r="AF75" s="49">
        <v>1</v>
      </c>
      <c r="AG75" s="49">
        <v>2</v>
      </c>
      <c r="AH75" s="49">
        <v>0</v>
      </c>
      <c r="AI75" s="49">
        <v>0</v>
      </c>
      <c r="AJ75" s="49">
        <v>0</v>
      </c>
      <c r="AK75" s="49">
        <v>0</v>
      </c>
      <c r="AL75" s="49">
        <v>0</v>
      </c>
      <c r="AM75" s="49">
        <v>0</v>
      </c>
      <c r="AN75" s="49">
        <v>2</v>
      </c>
      <c r="AO75" s="49">
        <v>0</v>
      </c>
      <c r="AP75" s="49">
        <v>0</v>
      </c>
      <c r="AQ75" s="49">
        <v>1</v>
      </c>
      <c r="AR75" s="49">
        <v>0</v>
      </c>
      <c r="AS75" s="49">
        <v>0</v>
      </c>
      <c r="AT75" s="49">
        <v>0</v>
      </c>
      <c r="AU75" s="49">
        <v>0</v>
      </c>
      <c r="AV75" s="49">
        <v>0</v>
      </c>
      <c r="AW75" s="49">
        <v>0</v>
      </c>
      <c r="AX75" s="49">
        <v>1</v>
      </c>
      <c r="AY75" s="49">
        <v>0</v>
      </c>
      <c r="AZ75" s="49">
        <v>0</v>
      </c>
      <c r="BA75" s="49">
        <v>0</v>
      </c>
      <c r="BB75" s="49">
        <v>1</v>
      </c>
      <c r="BC75" s="49">
        <v>0</v>
      </c>
      <c r="BD75" s="49">
        <v>0</v>
      </c>
      <c r="BE75" s="49">
        <v>0</v>
      </c>
      <c r="BF75" s="49">
        <v>0</v>
      </c>
    </row>
    <row r="76" spans="1:113" x14ac:dyDescent="0.45">
      <c r="A76" s="61"/>
      <c r="B76" s="22" t="s">
        <v>78</v>
      </c>
      <c r="C76" s="49">
        <v>4</v>
      </c>
      <c r="D76" s="49">
        <v>0</v>
      </c>
      <c r="E76" s="49">
        <v>0</v>
      </c>
      <c r="F76" s="49">
        <v>0</v>
      </c>
      <c r="G76" s="49">
        <v>0</v>
      </c>
      <c r="H76" s="49">
        <v>1</v>
      </c>
      <c r="I76" s="49">
        <v>0</v>
      </c>
      <c r="J76" s="49">
        <v>0</v>
      </c>
      <c r="K76" s="49">
        <v>0</v>
      </c>
      <c r="L76" s="49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1</v>
      </c>
      <c r="T76" s="49">
        <v>0</v>
      </c>
      <c r="U76" s="49">
        <v>0</v>
      </c>
      <c r="V76" s="49">
        <v>0</v>
      </c>
      <c r="W76" s="49">
        <v>0</v>
      </c>
      <c r="X76" s="49">
        <v>0</v>
      </c>
      <c r="Y76" s="49">
        <v>0</v>
      </c>
      <c r="Z76" s="49">
        <v>0</v>
      </c>
      <c r="AA76" s="49">
        <v>1</v>
      </c>
      <c r="AB76" s="49">
        <v>0</v>
      </c>
      <c r="AC76" s="49">
        <v>0</v>
      </c>
      <c r="AD76" s="49">
        <v>0</v>
      </c>
      <c r="AE76" s="49">
        <v>1</v>
      </c>
      <c r="AF76" s="49">
        <v>0</v>
      </c>
      <c r="AG76" s="49">
        <v>0</v>
      </c>
      <c r="AH76" s="49">
        <v>0</v>
      </c>
      <c r="AI76" s="49">
        <v>0</v>
      </c>
      <c r="AJ76" s="49">
        <v>0</v>
      </c>
      <c r="AK76" s="49">
        <v>0</v>
      </c>
      <c r="AL76" s="49">
        <v>0</v>
      </c>
      <c r="AM76" s="49">
        <v>0</v>
      </c>
      <c r="AN76" s="49">
        <v>0</v>
      </c>
      <c r="AO76" s="49">
        <v>0</v>
      </c>
      <c r="AP76" s="49">
        <v>0</v>
      </c>
      <c r="AQ76" s="49">
        <v>0</v>
      </c>
      <c r="AR76" s="49">
        <v>0</v>
      </c>
      <c r="AS76" s="49">
        <v>0</v>
      </c>
      <c r="AT76" s="49">
        <v>0</v>
      </c>
      <c r="AU76" s="49">
        <v>0</v>
      </c>
      <c r="AV76" s="49">
        <v>0</v>
      </c>
      <c r="AW76" s="49">
        <v>0</v>
      </c>
      <c r="AX76" s="49">
        <v>0</v>
      </c>
      <c r="AY76" s="49">
        <v>0</v>
      </c>
      <c r="AZ76" s="49">
        <v>0</v>
      </c>
      <c r="BA76" s="49">
        <v>0</v>
      </c>
      <c r="BB76" s="49">
        <v>0</v>
      </c>
      <c r="BC76" s="49">
        <v>0</v>
      </c>
      <c r="BD76" s="49">
        <v>0</v>
      </c>
      <c r="BE76" s="49">
        <v>0</v>
      </c>
      <c r="BF76" s="49">
        <v>0</v>
      </c>
    </row>
    <row r="77" spans="1:113" x14ac:dyDescent="0.45">
      <c r="A77" s="61"/>
      <c r="B77" s="22" t="s">
        <v>79</v>
      </c>
      <c r="C77" s="49">
        <v>2</v>
      </c>
      <c r="D77" s="49">
        <v>0</v>
      </c>
      <c r="E77" s="49">
        <v>0</v>
      </c>
      <c r="F77" s="49">
        <v>0</v>
      </c>
      <c r="G77" s="49">
        <v>0</v>
      </c>
      <c r="H77" s="49">
        <v>1</v>
      </c>
      <c r="I77" s="49">
        <v>0</v>
      </c>
      <c r="J77" s="49">
        <v>0</v>
      </c>
      <c r="K77" s="49">
        <v>0</v>
      </c>
      <c r="L77" s="49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  <c r="W77" s="49">
        <v>0</v>
      </c>
      <c r="X77" s="49">
        <v>0</v>
      </c>
      <c r="Y77" s="49">
        <v>0</v>
      </c>
      <c r="Z77" s="49">
        <v>0</v>
      </c>
      <c r="AA77" s="49">
        <v>1</v>
      </c>
      <c r="AB77" s="49">
        <v>0</v>
      </c>
      <c r="AC77" s="49">
        <v>0</v>
      </c>
      <c r="AD77" s="49">
        <v>0</v>
      </c>
      <c r="AE77" s="49">
        <v>0</v>
      </c>
      <c r="AF77" s="49">
        <v>0</v>
      </c>
      <c r="AG77" s="49">
        <v>0</v>
      </c>
      <c r="AH77" s="49">
        <v>0</v>
      </c>
      <c r="AI77" s="49">
        <v>0</v>
      </c>
      <c r="AJ77" s="49">
        <v>0</v>
      </c>
      <c r="AK77" s="49">
        <v>0</v>
      </c>
      <c r="AL77" s="49">
        <v>0</v>
      </c>
      <c r="AM77" s="49">
        <v>0</v>
      </c>
      <c r="AN77" s="49">
        <v>0</v>
      </c>
      <c r="AO77" s="49">
        <v>0</v>
      </c>
      <c r="AP77" s="49">
        <v>0</v>
      </c>
      <c r="AQ77" s="49">
        <v>0</v>
      </c>
      <c r="AR77" s="49">
        <v>0</v>
      </c>
      <c r="AS77" s="49">
        <v>0</v>
      </c>
      <c r="AT77" s="49">
        <v>0</v>
      </c>
      <c r="AU77" s="49">
        <v>0</v>
      </c>
      <c r="AV77" s="49">
        <v>0</v>
      </c>
      <c r="AW77" s="49">
        <v>0</v>
      </c>
      <c r="AX77" s="49">
        <v>0</v>
      </c>
      <c r="AY77" s="49">
        <v>0</v>
      </c>
      <c r="AZ77" s="49">
        <v>0</v>
      </c>
      <c r="BA77" s="49">
        <v>0</v>
      </c>
      <c r="BB77" s="49">
        <v>0</v>
      </c>
      <c r="BC77" s="49">
        <v>0</v>
      </c>
      <c r="BD77" s="49">
        <v>0</v>
      </c>
      <c r="BE77" s="49">
        <v>0</v>
      </c>
      <c r="BF77" s="49">
        <v>0</v>
      </c>
    </row>
    <row r="78" spans="1:113" x14ac:dyDescent="0.45">
      <c r="A78" s="61"/>
      <c r="B78" s="23" t="s">
        <v>80</v>
      </c>
      <c r="C78" s="49">
        <v>0</v>
      </c>
      <c r="D78" s="49">
        <v>0</v>
      </c>
      <c r="E78" s="49">
        <v>0</v>
      </c>
      <c r="F78" s="49">
        <v>0</v>
      </c>
      <c r="G78" s="49">
        <v>0</v>
      </c>
      <c r="H78" s="49">
        <v>0</v>
      </c>
      <c r="I78" s="49">
        <v>0</v>
      </c>
      <c r="J78" s="49">
        <v>0</v>
      </c>
      <c r="K78" s="49">
        <v>0</v>
      </c>
      <c r="L78" s="49">
        <v>0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0</v>
      </c>
      <c r="S78" s="49">
        <v>0</v>
      </c>
      <c r="T78" s="49">
        <v>0</v>
      </c>
      <c r="U78" s="49">
        <v>0</v>
      </c>
      <c r="V78" s="49">
        <v>0</v>
      </c>
      <c r="W78" s="49">
        <v>0</v>
      </c>
      <c r="X78" s="49">
        <v>0</v>
      </c>
      <c r="Y78" s="49">
        <v>0</v>
      </c>
      <c r="Z78" s="49">
        <v>0</v>
      </c>
      <c r="AA78" s="49">
        <v>0</v>
      </c>
      <c r="AB78" s="49">
        <v>0</v>
      </c>
      <c r="AC78" s="49">
        <v>0</v>
      </c>
      <c r="AD78" s="49">
        <v>0</v>
      </c>
      <c r="AE78" s="49">
        <v>0</v>
      </c>
      <c r="AF78" s="49">
        <v>0</v>
      </c>
      <c r="AG78" s="49">
        <v>0</v>
      </c>
      <c r="AH78" s="49">
        <v>0</v>
      </c>
      <c r="AI78" s="49">
        <v>0</v>
      </c>
      <c r="AJ78" s="49">
        <v>0</v>
      </c>
      <c r="AK78" s="49">
        <v>0</v>
      </c>
      <c r="AL78" s="49">
        <v>0</v>
      </c>
      <c r="AM78" s="49">
        <v>0</v>
      </c>
      <c r="AN78" s="49">
        <v>0</v>
      </c>
      <c r="AO78" s="49">
        <v>0</v>
      </c>
      <c r="AP78" s="49">
        <v>0</v>
      </c>
      <c r="AQ78" s="49">
        <v>0</v>
      </c>
      <c r="AR78" s="49">
        <v>0</v>
      </c>
      <c r="AS78" s="49">
        <v>0</v>
      </c>
      <c r="AT78" s="49">
        <v>0</v>
      </c>
      <c r="AU78" s="49">
        <v>0</v>
      </c>
      <c r="AV78" s="49">
        <v>0</v>
      </c>
      <c r="AW78" s="49">
        <v>0</v>
      </c>
      <c r="AX78" s="49">
        <v>0</v>
      </c>
      <c r="AY78" s="49">
        <v>0</v>
      </c>
      <c r="AZ78" s="49">
        <v>0</v>
      </c>
      <c r="BA78" s="49">
        <v>0</v>
      </c>
      <c r="BB78" s="49">
        <v>0</v>
      </c>
      <c r="BC78" s="49">
        <v>0</v>
      </c>
      <c r="BD78" s="49">
        <v>0</v>
      </c>
      <c r="BE78" s="49">
        <v>0</v>
      </c>
      <c r="BF78" s="49">
        <v>0</v>
      </c>
    </row>
    <row r="79" spans="1:113" ht="42" x14ac:dyDescent="0.45">
      <c r="A79" s="61"/>
      <c r="B79" s="23" t="s">
        <v>81</v>
      </c>
      <c r="C79" s="49">
        <v>125</v>
      </c>
      <c r="D79" s="49">
        <v>5</v>
      </c>
      <c r="E79" s="49">
        <v>1</v>
      </c>
      <c r="F79" s="49">
        <v>4</v>
      </c>
      <c r="G79" s="49">
        <v>3</v>
      </c>
      <c r="H79" s="49">
        <v>3</v>
      </c>
      <c r="I79" s="49">
        <v>1</v>
      </c>
      <c r="J79" s="49">
        <v>3</v>
      </c>
      <c r="K79" s="49">
        <v>1</v>
      </c>
      <c r="L79" s="49">
        <v>1</v>
      </c>
      <c r="M79" s="49">
        <v>3</v>
      </c>
      <c r="N79" s="49">
        <v>5</v>
      </c>
      <c r="O79" s="49">
        <v>2</v>
      </c>
      <c r="P79" s="49">
        <v>0</v>
      </c>
      <c r="Q79" s="49">
        <v>2</v>
      </c>
      <c r="R79" s="49">
        <v>3</v>
      </c>
      <c r="S79" s="49">
        <v>0</v>
      </c>
      <c r="T79" s="49">
        <v>3</v>
      </c>
      <c r="U79" s="49">
        <v>2</v>
      </c>
      <c r="V79" s="49">
        <v>3</v>
      </c>
      <c r="W79" s="49">
        <v>5</v>
      </c>
      <c r="X79" s="49">
        <v>2</v>
      </c>
      <c r="Y79" s="49">
        <v>4</v>
      </c>
      <c r="Z79" s="49">
        <v>1</v>
      </c>
      <c r="AA79" s="49">
        <v>2</v>
      </c>
      <c r="AB79" s="49">
        <v>3</v>
      </c>
      <c r="AC79" s="49">
        <v>6</v>
      </c>
      <c r="AD79" s="49">
        <v>1</v>
      </c>
      <c r="AE79" s="49">
        <v>4</v>
      </c>
      <c r="AF79" s="49">
        <v>0</v>
      </c>
      <c r="AG79" s="49">
        <v>2</v>
      </c>
      <c r="AH79" s="49">
        <v>2</v>
      </c>
      <c r="AI79" s="49">
        <v>2</v>
      </c>
      <c r="AJ79" s="49">
        <v>2</v>
      </c>
      <c r="AK79" s="49">
        <v>2</v>
      </c>
      <c r="AL79" s="49">
        <v>2</v>
      </c>
      <c r="AM79" s="49">
        <v>0</v>
      </c>
      <c r="AN79" s="49">
        <v>1</v>
      </c>
      <c r="AO79" s="49">
        <v>2</v>
      </c>
      <c r="AP79" s="49">
        <v>1</v>
      </c>
      <c r="AQ79" s="49">
        <v>4</v>
      </c>
      <c r="AR79" s="49">
        <v>1</v>
      </c>
      <c r="AS79" s="49">
        <v>3</v>
      </c>
      <c r="AT79" s="49">
        <v>5</v>
      </c>
      <c r="AU79" s="49">
        <v>6</v>
      </c>
      <c r="AV79" s="49">
        <v>0</v>
      </c>
      <c r="AW79" s="49">
        <v>0</v>
      </c>
      <c r="AX79" s="49">
        <v>2</v>
      </c>
      <c r="AY79" s="49">
        <v>2</v>
      </c>
      <c r="AZ79" s="49">
        <v>1</v>
      </c>
      <c r="BA79" s="49">
        <v>0</v>
      </c>
      <c r="BB79" s="49">
        <v>4</v>
      </c>
      <c r="BC79" s="49">
        <v>0</v>
      </c>
      <c r="BD79" s="49">
        <v>3</v>
      </c>
      <c r="BE79" s="49">
        <v>2</v>
      </c>
      <c r="BF79" s="49">
        <v>3</v>
      </c>
    </row>
    <row r="80" spans="1:113" ht="42" x14ac:dyDescent="0.45">
      <c r="A80" s="62"/>
      <c r="B80" s="23" t="s">
        <v>82</v>
      </c>
      <c r="C80" s="49">
        <v>13</v>
      </c>
      <c r="D80" s="49">
        <v>0</v>
      </c>
      <c r="E80" s="49">
        <v>1</v>
      </c>
      <c r="F80" s="49">
        <v>0</v>
      </c>
      <c r="G80" s="49">
        <v>0</v>
      </c>
      <c r="H80" s="49">
        <v>0</v>
      </c>
      <c r="I80" s="49">
        <v>0</v>
      </c>
      <c r="J80" s="49">
        <v>0</v>
      </c>
      <c r="K80" s="49">
        <v>0</v>
      </c>
      <c r="L80" s="49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1</v>
      </c>
      <c r="S80" s="49">
        <v>0</v>
      </c>
      <c r="T80" s="49">
        <v>0</v>
      </c>
      <c r="U80" s="49">
        <v>0</v>
      </c>
      <c r="V80" s="49">
        <v>0</v>
      </c>
      <c r="W80" s="49">
        <v>0</v>
      </c>
      <c r="X80" s="49">
        <v>1</v>
      </c>
      <c r="Y80" s="49">
        <v>1</v>
      </c>
      <c r="Z80" s="49">
        <v>0</v>
      </c>
      <c r="AA80" s="49">
        <v>0</v>
      </c>
      <c r="AB80" s="49">
        <v>0</v>
      </c>
      <c r="AC80" s="49">
        <v>2</v>
      </c>
      <c r="AD80" s="49">
        <v>0</v>
      </c>
      <c r="AE80" s="49">
        <v>0</v>
      </c>
      <c r="AF80" s="49">
        <v>0</v>
      </c>
      <c r="AG80" s="49">
        <v>1</v>
      </c>
      <c r="AH80" s="49">
        <v>0</v>
      </c>
      <c r="AI80" s="49">
        <v>0</v>
      </c>
      <c r="AJ80" s="49">
        <v>0</v>
      </c>
      <c r="AK80" s="49">
        <v>0</v>
      </c>
      <c r="AL80" s="49">
        <v>0</v>
      </c>
      <c r="AM80" s="49">
        <v>0</v>
      </c>
      <c r="AN80" s="49">
        <v>0</v>
      </c>
      <c r="AO80" s="49">
        <v>0</v>
      </c>
      <c r="AP80" s="49">
        <v>0</v>
      </c>
      <c r="AQ80" s="49">
        <v>0</v>
      </c>
      <c r="AR80" s="49">
        <v>0</v>
      </c>
      <c r="AS80" s="49">
        <v>0</v>
      </c>
      <c r="AT80" s="49">
        <v>0</v>
      </c>
      <c r="AU80" s="49">
        <v>1</v>
      </c>
      <c r="AV80" s="49">
        <v>0</v>
      </c>
      <c r="AW80" s="49">
        <v>0</v>
      </c>
      <c r="AX80" s="49">
        <v>1</v>
      </c>
      <c r="AY80" s="49">
        <v>0</v>
      </c>
      <c r="AZ80" s="49">
        <v>0</v>
      </c>
      <c r="BA80" s="49">
        <v>0</v>
      </c>
      <c r="BB80" s="49">
        <v>0</v>
      </c>
      <c r="BC80" s="49">
        <v>0</v>
      </c>
      <c r="BD80" s="49">
        <v>1</v>
      </c>
      <c r="BE80" s="49">
        <v>0</v>
      </c>
      <c r="BF80" s="49">
        <v>3</v>
      </c>
    </row>
    <row r="81" spans="1:58" ht="85.5" x14ac:dyDescent="0.45">
      <c r="A81" s="19" t="s">
        <v>59</v>
      </c>
      <c r="B81" s="24" t="s">
        <v>83</v>
      </c>
      <c r="C81" s="49">
        <v>987</v>
      </c>
      <c r="D81" s="49">
        <v>27</v>
      </c>
      <c r="E81" s="49">
        <v>15</v>
      </c>
      <c r="F81" s="49">
        <v>31</v>
      </c>
      <c r="G81" s="49">
        <v>17</v>
      </c>
      <c r="H81" s="49">
        <v>28</v>
      </c>
      <c r="I81" s="49">
        <v>16</v>
      </c>
      <c r="J81" s="49">
        <v>30</v>
      </c>
      <c r="K81" s="49">
        <v>16</v>
      </c>
      <c r="L81" s="49">
        <v>22</v>
      </c>
      <c r="M81" s="49">
        <v>9</v>
      </c>
      <c r="N81" s="49">
        <v>16</v>
      </c>
      <c r="O81" s="49">
        <v>13</v>
      </c>
      <c r="P81" s="49">
        <v>12</v>
      </c>
      <c r="Q81" s="49">
        <v>26</v>
      </c>
      <c r="R81" s="49">
        <v>32</v>
      </c>
      <c r="S81" s="49">
        <v>24</v>
      </c>
      <c r="T81" s="49">
        <v>14</v>
      </c>
      <c r="U81" s="49">
        <v>20</v>
      </c>
      <c r="V81" s="49">
        <v>17</v>
      </c>
      <c r="W81" s="49">
        <v>44</v>
      </c>
      <c r="X81" s="49">
        <v>10</v>
      </c>
      <c r="Y81" s="49">
        <v>15</v>
      </c>
      <c r="Z81" s="49">
        <v>9</v>
      </c>
      <c r="AA81" s="49">
        <v>17</v>
      </c>
      <c r="AB81" s="49">
        <v>17</v>
      </c>
      <c r="AC81" s="49">
        <v>37</v>
      </c>
      <c r="AD81" s="49">
        <v>14</v>
      </c>
      <c r="AE81" s="49">
        <v>11</v>
      </c>
      <c r="AF81" s="49">
        <v>9</v>
      </c>
      <c r="AG81" s="49">
        <v>20</v>
      </c>
      <c r="AH81" s="49">
        <v>18</v>
      </c>
      <c r="AI81" s="49">
        <v>3</v>
      </c>
      <c r="AJ81" s="49">
        <v>9</v>
      </c>
      <c r="AK81" s="49">
        <v>16</v>
      </c>
      <c r="AL81" s="49">
        <v>7</v>
      </c>
      <c r="AM81" s="49">
        <v>16</v>
      </c>
      <c r="AN81" s="49">
        <v>20</v>
      </c>
      <c r="AO81" s="49">
        <v>16</v>
      </c>
      <c r="AP81" s="49">
        <v>14</v>
      </c>
      <c r="AQ81" s="49">
        <v>12</v>
      </c>
      <c r="AR81" s="49">
        <v>23</v>
      </c>
      <c r="AS81" s="49">
        <v>15</v>
      </c>
      <c r="AT81" s="49">
        <v>16</v>
      </c>
      <c r="AU81" s="49">
        <v>15</v>
      </c>
      <c r="AV81" s="49">
        <v>17</v>
      </c>
      <c r="AW81" s="49">
        <v>12</v>
      </c>
      <c r="AX81" s="49">
        <v>26</v>
      </c>
      <c r="AY81" s="49">
        <v>23</v>
      </c>
      <c r="AZ81" s="49">
        <v>16</v>
      </c>
      <c r="BA81" s="49">
        <v>8</v>
      </c>
      <c r="BB81" s="49">
        <v>21</v>
      </c>
      <c r="BC81" s="49">
        <v>4</v>
      </c>
      <c r="BD81" s="49">
        <v>12</v>
      </c>
      <c r="BE81" s="49">
        <v>19</v>
      </c>
      <c r="BF81" s="49">
        <v>41</v>
      </c>
    </row>
    <row r="82" spans="1:58" x14ac:dyDescent="0.45">
      <c r="A82" s="60" t="s">
        <v>139</v>
      </c>
      <c r="B82" s="23" t="s">
        <v>84</v>
      </c>
      <c r="C82" s="49">
        <v>34</v>
      </c>
      <c r="D82" s="49">
        <v>0</v>
      </c>
      <c r="E82" s="49">
        <v>0</v>
      </c>
      <c r="F82" s="49">
        <v>0</v>
      </c>
      <c r="G82" s="49">
        <v>3</v>
      </c>
      <c r="H82" s="49">
        <v>0</v>
      </c>
      <c r="I82" s="49">
        <v>0</v>
      </c>
      <c r="J82" s="49">
        <v>2</v>
      </c>
      <c r="K82" s="49">
        <v>2</v>
      </c>
      <c r="L82" s="49">
        <v>1</v>
      </c>
      <c r="M82" s="49">
        <v>0</v>
      </c>
      <c r="N82" s="49">
        <v>1</v>
      </c>
      <c r="O82" s="49">
        <v>1</v>
      </c>
      <c r="P82" s="49">
        <v>0</v>
      </c>
      <c r="Q82" s="49">
        <v>0</v>
      </c>
      <c r="R82" s="49">
        <v>3</v>
      </c>
      <c r="S82" s="49">
        <v>0</v>
      </c>
      <c r="T82" s="49">
        <v>0</v>
      </c>
      <c r="U82" s="49">
        <v>0</v>
      </c>
      <c r="V82" s="49">
        <v>3</v>
      </c>
      <c r="W82" s="49">
        <v>1</v>
      </c>
      <c r="X82" s="49">
        <v>0</v>
      </c>
      <c r="Y82" s="49">
        <v>0</v>
      </c>
      <c r="Z82" s="49">
        <v>0</v>
      </c>
      <c r="AA82" s="49">
        <v>1</v>
      </c>
      <c r="AB82" s="49">
        <v>1</v>
      </c>
      <c r="AC82" s="49">
        <v>1</v>
      </c>
      <c r="AD82" s="49">
        <v>0</v>
      </c>
      <c r="AE82" s="49">
        <v>0</v>
      </c>
      <c r="AF82" s="49">
        <v>0</v>
      </c>
      <c r="AG82" s="49">
        <v>1</v>
      </c>
      <c r="AH82" s="49">
        <v>0</v>
      </c>
      <c r="AI82" s="49">
        <v>0</v>
      </c>
      <c r="AJ82" s="49">
        <v>0</v>
      </c>
      <c r="AK82" s="49">
        <v>2</v>
      </c>
      <c r="AL82" s="49">
        <v>0</v>
      </c>
      <c r="AM82" s="49">
        <v>1</v>
      </c>
      <c r="AN82" s="49">
        <v>0</v>
      </c>
      <c r="AO82" s="49">
        <v>0</v>
      </c>
      <c r="AP82" s="49">
        <v>1</v>
      </c>
      <c r="AQ82" s="49">
        <v>0</v>
      </c>
      <c r="AR82" s="49">
        <v>0</v>
      </c>
      <c r="AS82" s="49">
        <v>0</v>
      </c>
      <c r="AT82" s="49">
        <v>1</v>
      </c>
      <c r="AU82" s="49">
        <v>0</v>
      </c>
      <c r="AV82" s="49">
        <v>0</v>
      </c>
      <c r="AW82" s="49">
        <v>0</v>
      </c>
      <c r="AX82" s="49">
        <v>0</v>
      </c>
      <c r="AY82" s="49">
        <v>5</v>
      </c>
      <c r="AZ82" s="49">
        <v>0</v>
      </c>
      <c r="BA82" s="49">
        <v>0</v>
      </c>
      <c r="BB82" s="49">
        <v>1</v>
      </c>
      <c r="BC82" s="49">
        <v>1</v>
      </c>
      <c r="BD82" s="49">
        <v>0</v>
      </c>
      <c r="BE82" s="49">
        <v>0</v>
      </c>
      <c r="BF82" s="49">
        <v>1</v>
      </c>
    </row>
    <row r="83" spans="1:58" ht="42" x14ac:dyDescent="0.45">
      <c r="A83" s="61"/>
      <c r="B83" s="23" t="s">
        <v>81</v>
      </c>
      <c r="C83" s="49">
        <v>112</v>
      </c>
      <c r="D83" s="49">
        <v>4</v>
      </c>
      <c r="E83" s="49">
        <v>3</v>
      </c>
      <c r="F83" s="49">
        <v>4</v>
      </c>
      <c r="G83" s="49">
        <v>2</v>
      </c>
      <c r="H83" s="49">
        <v>3</v>
      </c>
      <c r="I83" s="49">
        <v>4</v>
      </c>
      <c r="J83" s="49">
        <v>5</v>
      </c>
      <c r="K83" s="49">
        <v>4</v>
      </c>
      <c r="L83" s="49">
        <v>1</v>
      </c>
      <c r="M83" s="49">
        <v>1</v>
      </c>
      <c r="N83" s="49">
        <v>3</v>
      </c>
      <c r="O83" s="49">
        <v>2</v>
      </c>
      <c r="P83" s="49">
        <v>0</v>
      </c>
      <c r="Q83" s="49">
        <v>4</v>
      </c>
      <c r="R83" s="49">
        <v>2</v>
      </c>
      <c r="S83" s="49">
        <v>0</v>
      </c>
      <c r="T83" s="49">
        <v>3</v>
      </c>
      <c r="U83" s="49">
        <v>1</v>
      </c>
      <c r="V83" s="49">
        <v>2</v>
      </c>
      <c r="W83" s="49">
        <v>4</v>
      </c>
      <c r="X83" s="49">
        <v>1</v>
      </c>
      <c r="Y83" s="49">
        <v>3</v>
      </c>
      <c r="Z83" s="49">
        <v>1</v>
      </c>
      <c r="AA83" s="49">
        <v>2</v>
      </c>
      <c r="AB83" s="49">
        <v>3</v>
      </c>
      <c r="AC83" s="49">
        <v>10</v>
      </c>
      <c r="AD83" s="49">
        <v>1</v>
      </c>
      <c r="AE83" s="49">
        <v>2</v>
      </c>
      <c r="AF83" s="49">
        <v>0</v>
      </c>
      <c r="AG83" s="49">
        <v>2</v>
      </c>
      <c r="AH83" s="49">
        <v>0</v>
      </c>
      <c r="AI83" s="49">
        <v>1</v>
      </c>
      <c r="AJ83" s="49">
        <v>2</v>
      </c>
      <c r="AK83" s="49">
        <v>1</v>
      </c>
      <c r="AL83" s="49">
        <v>0</v>
      </c>
      <c r="AM83" s="49">
        <v>0</v>
      </c>
      <c r="AN83" s="49">
        <v>1</v>
      </c>
      <c r="AO83" s="49">
        <v>0</v>
      </c>
      <c r="AP83" s="49">
        <v>2</v>
      </c>
      <c r="AQ83" s="49">
        <v>2</v>
      </c>
      <c r="AR83" s="49">
        <v>0</v>
      </c>
      <c r="AS83" s="49">
        <v>4</v>
      </c>
      <c r="AT83" s="49">
        <v>0</v>
      </c>
      <c r="AU83" s="49">
        <v>2</v>
      </c>
      <c r="AV83" s="49">
        <v>1</v>
      </c>
      <c r="AW83" s="49">
        <v>2</v>
      </c>
      <c r="AX83" s="49">
        <v>2</v>
      </c>
      <c r="AY83" s="49">
        <v>1</v>
      </c>
      <c r="AZ83" s="49">
        <v>2</v>
      </c>
      <c r="BA83" s="49">
        <v>1</v>
      </c>
      <c r="BB83" s="49">
        <v>2</v>
      </c>
      <c r="BC83" s="49">
        <v>0</v>
      </c>
      <c r="BD83" s="49">
        <v>2</v>
      </c>
      <c r="BE83" s="49">
        <v>1</v>
      </c>
      <c r="BF83" s="49">
        <v>6</v>
      </c>
    </row>
    <row r="84" spans="1:58" x14ac:dyDescent="0.45">
      <c r="A84" s="62"/>
      <c r="B84" s="23" t="s">
        <v>86</v>
      </c>
      <c r="C84" s="49">
        <v>157</v>
      </c>
      <c r="D84" s="49">
        <v>1</v>
      </c>
      <c r="E84" s="49">
        <v>0</v>
      </c>
      <c r="F84" s="49">
        <v>2</v>
      </c>
      <c r="G84" s="49">
        <v>0</v>
      </c>
      <c r="H84" s="49">
        <v>4</v>
      </c>
      <c r="I84" s="49">
        <v>3</v>
      </c>
      <c r="J84" s="49">
        <v>1</v>
      </c>
      <c r="K84" s="49">
        <v>2</v>
      </c>
      <c r="L84" s="49">
        <v>8</v>
      </c>
      <c r="M84" s="49">
        <v>1</v>
      </c>
      <c r="N84" s="49">
        <v>0</v>
      </c>
      <c r="O84" s="49">
        <v>3</v>
      </c>
      <c r="P84" s="49">
        <v>1</v>
      </c>
      <c r="Q84" s="49">
        <v>1</v>
      </c>
      <c r="R84" s="49">
        <v>2</v>
      </c>
      <c r="S84" s="49">
        <v>2</v>
      </c>
      <c r="T84" s="49">
        <v>2</v>
      </c>
      <c r="U84" s="49">
        <v>0</v>
      </c>
      <c r="V84" s="49">
        <v>2</v>
      </c>
      <c r="W84" s="49">
        <v>24</v>
      </c>
      <c r="X84" s="49">
        <v>1</v>
      </c>
      <c r="Y84" s="49">
        <v>2</v>
      </c>
      <c r="Z84" s="49">
        <v>3</v>
      </c>
      <c r="AA84" s="49">
        <v>2</v>
      </c>
      <c r="AB84" s="49">
        <v>0</v>
      </c>
      <c r="AC84" s="49">
        <v>9</v>
      </c>
      <c r="AD84" s="49">
        <v>2</v>
      </c>
      <c r="AE84" s="49">
        <v>1</v>
      </c>
      <c r="AF84" s="49">
        <v>0</v>
      </c>
      <c r="AG84" s="49">
        <v>4</v>
      </c>
      <c r="AH84" s="49">
        <v>10</v>
      </c>
      <c r="AI84" s="49">
        <v>0</v>
      </c>
      <c r="AJ84" s="49">
        <v>0</v>
      </c>
      <c r="AK84" s="49">
        <v>1</v>
      </c>
      <c r="AL84" s="49">
        <v>0</v>
      </c>
      <c r="AM84" s="49">
        <v>10</v>
      </c>
      <c r="AN84" s="49">
        <v>11</v>
      </c>
      <c r="AO84" s="49">
        <v>1</v>
      </c>
      <c r="AP84" s="49">
        <v>2</v>
      </c>
      <c r="AQ84" s="49">
        <v>2</v>
      </c>
      <c r="AR84" s="49">
        <v>2</v>
      </c>
      <c r="AS84" s="49">
        <v>1</v>
      </c>
      <c r="AT84" s="49">
        <v>3</v>
      </c>
      <c r="AU84" s="49">
        <v>1</v>
      </c>
      <c r="AV84" s="49">
        <v>0</v>
      </c>
      <c r="AW84" s="49">
        <v>0</v>
      </c>
      <c r="AX84" s="49">
        <v>4</v>
      </c>
      <c r="AY84" s="49">
        <v>3</v>
      </c>
      <c r="AZ84" s="49">
        <v>0</v>
      </c>
      <c r="BA84" s="49">
        <v>1</v>
      </c>
      <c r="BB84" s="49">
        <v>2</v>
      </c>
      <c r="BC84" s="49">
        <v>0</v>
      </c>
      <c r="BD84" s="49">
        <v>1</v>
      </c>
      <c r="BE84" s="49">
        <v>4</v>
      </c>
      <c r="BF84" s="49">
        <v>15</v>
      </c>
    </row>
    <row r="85" spans="1:58" x14ac:dyDescent="0.45">
      <c r="A85" s="19" t="s">
        <v>61</v>
      </c>
      <c r="B85" s="20" t="s">
        <v>62</v>
      </c>
      <c r="C85" s="49">
        <v>56</v>
      </c>
      <c r="D85" s="49">
        <v>3</v>
      </c>
      <c r="E85" s="49">
        <v>3</v>
      </c>
      <c r="F85" s="49">
        <v>4</v>
      </c>
      <c r="G85" s="49">
        <v>2</v>
      </c>
      <c r="H85" s="49">
        <v>3</v>
      </c>
      <c r="I85" s="49">
        <v>0</v>
      </c>
      <c r="J85" s="49">
        <v>0</v>
      </c>
      <c r="K85" s="49">
        <v>0</v>
      </c>
      <c r="L85" s="49">
        <v>0</v>
      </c>
      <c r="M85" s="49">
        <v>2</v>
      </c>
      <c r="N85" s="49">
        <v>0</v>
      </c>
      <c r="O85" s="49">
        <v>0</v>
      </c>
      <c r="P85" s="49">
        <v>0</v>
      </c>
      <c r="Q85" s="49">
        <v>2</v>
      </c>
      <c r="R85" s="49">
        <v>0</v>
      </c>
      <c r="S85" s="49">
        <v>1</v>
      </c>
      <c r="T85" s="49">
        <v>0</v>
      </c>
      <c r="U85" s="49">
        <v>2</v>
      </c>
      <c r="V85" s="49">
        <v>0</v>
      </c>
      <c r="W85" s="49">
        <v>2</v>
      </c>
      <c r="X85" s="49">
        <v>3</v>
      </c>
      <c r="Y85" s="49">
        <v>4</v>
      </c>
      <c r="Z85" s="49">
        <v>0</v>
      </c>
      <c r="AA85" s="49">
        <v>0</v>
      </c>
      <c r="AB85" s="49">
        <v>0</v>
      </c>
      <c r="AC85" s="49">
        <v>1</v>
      </c>
      <c r="AD85" s="49">
        <v>0</v>
      </c>
      <c r="AE85" s="49">
        <v>2</v>
      </c>
      <c r="AF85" s="49">
        <v>0</v>
      </c>
      <c r="AG85" s="49">
        <v>3</v>
      </c>
      <c r="AH85" s="49">
        <v>0</v>
      </c>
      <c r="AI85" s="49">
        <v>0</v>
      </c>
      <c r="AJ85" s="49">
        <v>3</v>
      </c>
      <c r="AK85" s="49">
        <v>0</v>
      </c>
      <c r="AL85" s="49">
        <v>0</v>
      </c>
      <c r="AM85" s="49">
        <v>1</v>
      </c>
      <c r="AN85" s="49">
        <v>0</v>
      </c>
      <c r="AO85" s="49">
        <v>0</v>
      </c>
      <c r="AP85" s="49">
        <v>1</v>
      </c>
      <c r="AQ85" s="49">
        <v>0</v>
      </c>
      <c r="AR85" s="49">
        <v>0</v>
      </c>
      <c r="AS85" s="49">
        <v>1</v>
      </c>
      <c r="AT85" s="49">
        <v>0</v>
      </c>
      <c r="AU85" s="49">
        <v>3</v>
      </c>
      <c r="AV85" s="49">
        <v>1</v>
      </c>
      <c r="AW85" s="49">
        <v>1</v>
      </c>
      <c r="AX85" s="49">
        <v>0</v>
      </c>
      <c r="AY85" s="49">
        <v>0</v>
      </c>
      <c r="AZ85" s="49">
        <v>0</v>
      </c>
      <c r="BA85" s="49">
        <v>0</v>
      </c>
      <c r="BB85" s="49">
        <v>7</v>
      </c>
      <c r="BC85" s="49">
        <v>1</v>
      </c>
      <c r="BD85" s="49">
        <v>0</v>
      </c>
      <c r="BE85" s="49">
        <v>0</v>
      </c>
      <c r="BF85" s="49">
        <v>0</v>
      </c>
    </row>
    <row r="86" spans="1:58" x14ac:dyDescent="0.45">
      <c r="A86" s="60" t="s">
        <v>139</v>
      </c>
      <c r="B86" s="22" t="s">
        <v>63</v>
      </c>
      <c r="C86" s="49">
        <v>4</v>
      </c>
      <c r="D86" s="49">
        <v>0</v>
      </c>
      <c r="E86" s="49">
        <v>0</v>
      </c>
      <c r="F86" s="49">
        <v>0</v>
      </c>
      <c r="G86" s="49">
        <v>0</v>
      </c>
      <c r="H86" s="49">
        <v>0</v>
      </c>
      <c r="I86" s="49">
        <v>0</v>
      </c>
      <c r="J86" s="49">
        <v>0</v>
      </c>
      <c r="K86" s="49">
        <v>0</v>
      </c>
      <c r="L86" s="49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1</v>
      </c>
      <c r="T86" s="49">
        <v>0</v>
      </c>
      <c r="U86" s="49">
        <v>0</v>
      </c>
      <c r="V86" s="49">
        <v>0</v>
      </c>
      <c r="W86" s="49">
        <v>0</v>
      </c>
      <c r="X86" s="49">
        <v>0</v>
      </c>
      <c r="Y86" s="49">
        <v>0</v>
      </c>
      <c r="Z86" s="49">
        <v>0</v>
      </c>
      <c r="AA86" s="49">
        <v>0</v>
      </c>
      <c r="AB86" s="49">
        <v>0</v>
      </c>
      <c r="AC86" s="49">
        <v>0</v>
      </c>
      <c r="AD86" s="49">
        <v>0</v>
      </c>
      <c r="AE86" s="49">
        <v>0</v>
      </c>
      <c r="AF86" s="49">
        <v>0</v>
      </c>
      <c r="AG86" s="49">
        <v>1</v>
      </c>
      <c r="AH86" s="49">
        <v>0</v>
      </c>
      <c r="AI86" s="49">
        <v>0</v>
      </c>
      <c r="AJ86" s="49">
        <v>0</v>
      </c>
      <c r="AK86" s="49">
        <v>0</v>
      </c>
      <c r="AL86" s="49">
        <v>0</v>
      </c>
      <c r="AM86" s="49">
        <v>0</v>
      </c>
      <c r="AN86" s="49">
        <v>0</v>
      </c>
      <c r="AO86" s="49">
        <v>0</v>
      </c>
      <c r="AP86" s="49">
        <v>0</v>
      </c>
      <c r="AQ86" s="49">
        <v>0</v>
      </c>
      <c r="AR86" s="49">
        <v>0</v>
      </c>
      <c r="AS86" s="49">
        <v>0</v>
      </c>
      <c r="AT86" s="49">
        <v>0</v>
      </c>
      <c r="AU86" s="49">
        <v>0</v>
      </c>
      <c r="AV86" s="49">
        <v>0</v>
      </c>
      <c r="AW86" s="49">
        <v>0</v>
      </c>
      <c r="AX86" s="49">
        <v>0</v>
      </c>
      <c r="AY86" s="49">
        <v>0</v>
      </c>
      <c r="AZ86" s="49">
        <v>0</v>
      </c>
      <c r="BA86" s="49">
        <v>0</v>
      </c>
      <c r="BB86" s="49">
        <v>2</v>
      </c>
      <c r="BC86" s="49">
        <v>0</v>
      </c>
      <c r="BD86" s="49">
        <v>0</v>
      </c>
      <c r="BE86" s="49">
        <v>0</v>
      </c>
      <c r="BF86" s="49">
        <v>0</v>
      </c>
    </row>
    <row r="87" spans="1:58" ht="42" x14ac:dyDescent="0.45">
      <c r="A87" s="61"/>
      <c r="B87" s="22" t="s">
        <v>64</v>
      </c>
      <c r="C87" s="49">
        <v>3</v>
      </c>
      <c r="D87" s="49">
        <v>0</v>
      </c>
      <c r="E87" s="49">
        <v>0</v>
      </c>
      <c r="F87" s="49">
        <v>0</v>
      </c>
      <c r="G87" s="49">
        <v>0</v>
      </c>
      <c r="H87" s="49">
        <v>0</v>
      </c>
      <c r="I87" s="49">
        <v>0</v>
      </c>
      <c r="J87" s="49">
        <v>0</v>
      </c>
      <c r="K87" s="49">
        <v>0</v>
      </c>
      <c r="L87" s="49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  <c r="W87" s="49">
        <v>0</v>
      </c>
      <c r="X87" s="49">
        <v>0</v>
      </c>
      <c r="Y87" s="49">
        <v>0</v>
      </c>
      <c r="Z87" s="49">
        <v>0</v>
      </c>
      <c r="AA87" s="49">
        <v>0</v>
      </c>
      <c r="AB87" s="49">
        <v>0</v>
      </c>
      <c r="AC87" s="49">
        <v>0</v>
      </c>
      <c r="AD87" s="49">
        <v>0</v>
      </c>
      <c r="AE87" s="49">
        <v>0</v>
      </c>
      <c r="AF87" s="49">
        <v>0</v>
      </c>
      <c r="AG87" s="49">
        <v>1</v>
      </c>
      <c r="AH87" s="49">
        <v>0</v>
      </c>
      <c r="AI87" s="49">
        <v>0</v>
      </c>
      <c r="AJ87" s="49">
        <v>0</v>
      </c>
      <c r="AK87" s="49">
        <v>0</v>
      </c>
      <c r="AL87" s="49">
        <v>0</v>
      </c>
      <c r="AM87" s="49">
        <v>0</v>
      </c>
      <c r="AN87" s="49">
        <v>0</v>
      </c>
      <c r="AO87" s="49">
        <v>0</v>
      </c>
      <c r="AP87" s="49">
        <v>0</v>
      </c>
      <c r="AQ87" s="49">
        <v>0</v>
      </c>
      <c r="AR87" s="49">
        <v>0</v>
      </c>
      <c r="AS87" s="49">
        <v>0</v>
      </c>
      <c r="AT87" s="49">
        <v>0</v>
      </c>
      <c r="AU87" s="49">
        <v>0</v>
      </c>
      <c r="AV87" s="49">
        <v>0</v>
      </c>
      <c r="AW87" s="49">
        <v>0</v>
      </c>
      <c r="AX87" s="49">
        <v>0</v>
      </c>
      <c r="AY87" s="49">
        <v>0</v>
      </c>
      <c r="AZ87" s="49">
        <v>0</v>
      </c>
      <c r="BA87" s="49">
        <v>0</v>
      </c>
      <c r="BB87" s="49">
        <v>2</v>
      </c>
      <c r="BC87" s="49">
        <v>0</v>
      </c>
      <c r="BD87" s="49">
        <v>0</v>
      </c>
      <c r="BE87" s="49">
        <v>0</v>
      </c>
      <c r="BF87" s="49">
        <v>0</v>
      </c>
    </row>
    <row r="88" spans="1:58" x14ac:dyDescent="0.45">
      <c r="A88" s="61"/>
      <c r="B88" s="22" t="s">
        <v>76</v>
      </c>
      <c r="C88" s="49">
        <v>0</v>
      </c>
      <c r="D88" s="49">
        <v>0</v>
      </c>
      <c r="E88" s="49">
        <v>0</v>
      </c>
      <c r="F88" s="49">
        <v>0</v>
      </c>
      <c r="G88" s="49">
        <v>0</v>
      </c>
      <c r="H88" s="49">
        <v>0</v>
      </c>
      <c r="I88" s="49">
        <v>0</v>
      </c>
      <c r="J88" s="49">
        <v>0</v>
      </c>
      <c r="K88" s="49">
        <v>0</v>
      </c>
      <c r="L88" s="49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  <c r="W88" s="49">
        <v>0</v>
      </c>
      <c r="X88" s="49">
        <v>0</v>
      </c>
      <c r="Y88" s="49">
        <v>0</v>
      </c>
      <c r="Z88" s="49">
        <v>0</v>
      </c>
      <c r="AA88" s="49">
        <v>0</v>
      </c>
      <c r="AB88" s="49">
        <v>0</v>
      </c>
      <c r="AC88" s="49">
        <v>0</v>
      </c>
      <c r="AD88" s="49">
        <v>0</v>
      </c>
      <c r="AE88" s="49">
        <v>0</v>
      </c>
      <c r="AF88" s="49">
        <v>0</v>
      </c>
      <c r="AG88" s="49">
        <v>0</v>
      </c>
      <c r="AH88" s="49">
        <v>0</v>
      </c>
      <c r="AI88" s="49">
        <v>0</v>
      </c>
      <c r="AJ88" s="49">
        <v>0</v>
      </c>
      <c r="AK88" s="49">
        <v>0</v>
      </c>
      <c r="AL88" s="49">
        <v>0</v>
      </c>
      <c r="AM88" s="49">
        <v>0</v>
      </c>
      <c r="AN88" s="49">
        <v>0</v>
      </c>
      <c r="AO88" s="49">
        <v>0</v>
      </c>
      <c r="AP88" s="49">
        <v>0</v>
      </c>
      <c r="AQ88" s="49">
        <v>0</v>
      </c>
      <c r="AR88" s="49">
        <v>0</v>
      </c>
      <c r="AS88" s="49">
        <v>0</v>
      </c>
      <c r="AT88" s="49">
        <v>0</v>
      </c>
      <c r="AU88" s="49">
        <v>0</v>
      </c>
      <c r="AV88" s="49">
        <v>0</v>
      </c>
      <c r="AW88" s="49">
        <v>0</v>
      </c>
      <c r="AX88" s="49">
        <v>0</v>
      </c>
      <c r="AY88" s="49">
        <v>0</v>
      </c>
      <c r="AZ88" s="49">
        <v>0</v>
      </c>
      <c r="BA88" s="49">
        <v>0</v>
      </c>
      <c r="BB88" s="49">
        <v>0</v>
      </c>
      <c r="BC88" s="49">
        <v>0</v>
      </c>
      <c r="BD88" s="49">
        <v>0</v>
      </c>
      <c r="BE88" s="49">
        <v>0</v>
      </c>
      <c r="BF88" s="49">
        <v>0</v>
      </c>
    </row>
    <row r="89" spans="1:58" ht="42" x14ac:dyDescent="0.45">
      <c r="A89" s="61"/>
      <c r="B89" s="23" t="s">
        <v>87</v>
      </c>
      <c r="C89" s="49">
        <v>2</v>
      </c>
      <c r="D89" s="49">
        <v>0</v>
      </c>
      <c r="E89" s="49">
        <v>1</v>
      </c>
      <c r="F89" s="49">
        <v>0</v>
      </c>
      <c r="G89" s="49">
        <v>0</v>
      </c>
      <c r="H89" s="49">
        <v>0</v>
      </c>
      <c r="I89" s="49">
        <v>0</v>
      </c>
      <c r="J89" s="49">
        <v>0</v>
      </c>
      <c r="K89" s="49">
        <v>0</v>
      </c>
      <c r="L89" s="49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  <c r="W89" s="49">
        <v>0</v>
      </c>
      <c r="X89" s="49">
        <v>0</v>
      </c>
      <c r="Y89" s="49">
        <v>0</v>
      </c>
      <c r="Z89" s="49">
        <v>0</v>
      </c>
      <c r="AA89" s="49">
        <v>0</v>
      </c>
      <c r="AB89" s="49">
        <v>0</v>
      </c>
      <c r="AC89" s="49">
        <v>0</v>
      </c>
      <c r="AD89" s="49">
        <v>0</v>
      </c>
      <c r="AE89" s="49">
        <v>1</v>
      </c>
      <c r="AF89" s="49">
        <v>0</v>
      </c>
      <c r="AG89" s="49">
        <v>0</v>
      </c>
      <c r="AH89" s="49">
        <v>0</v>
      </c>
      <c r="AI89" s="49">
        <v>0</v>
      </c>
      <c r="AJ89" s="49">
        <v>0</v>
      </c>
      <c r="AK89" s="49">
        <v>0</v>
      </c>
      <c r="AL89" s="49">
        <v>0</v>
      </c>
      <c r="AM89" s="49">
        <v>0</v>
      </c>
      <c r="AN89" s="49">
        <v>0</v>
      </c>
      <c r="AO89" s="49">
        <v>0</v>
      </c>
      <c r="AP89" s="49">
        <v>0</v>
      </c>
      <c r="AQ89" s="49">
        <v>0</v>
      </c>
      <c r="AR89" s="49">
        <v>0</v>
      </c>
      <c r="AS89" s="49">
        <v>0</v>
      </c>
      <c r="AT89" s="49">
        <v>0</v>
      </c>
      <c r="AU89" s="49">
        <v>0</v>
      </c>
      <c r="AV89" s="49">
        <v>0</v>
      </c>
      <c r="AW89" s="49">
        <v>0</v>
      </c>
      <c r="AX89" s="49">
        <v>0</v>
      </c>
      <c r="AY89" s="49">
        <v>0</v>
      </c>
      <c r="AZ89" s="49">
        <v>0</v>
      </c>
      <c r="BA89" s="49">
        <v>0</v>
      </c>
      <c r="BB89" s="49">
        <v>0</v>
      </c>
      <c r="BC89" s="49">
        <v>0</v>
      </c>
      <c r="BD89" s="49">
        <v>0</v>
      </c>
      <c r="BE89" s="49">
        <v>0</v>
      </c>
      <c r="BF89" s="49">
        <v>0</v>
      </c>
    </row>
    <row r="90" spans="1:58" ht="42" x14ac:dyDescent="0.45">
      <c r="A90" s="62"/>
      <c r="B90" s="23" t="s">
        <v>88</v>
      </c>
      <c r="C90" s="49">
        <v>11</v>
      </c>
      <c r="D90" s="49">
        <v>0</v>
      </c>
      <c r="E90" s="49">
        <v>1</v>
      </c>
      <c r="F90" s="49">
        <v>2</v>
      </c>
      <c r="G90" s="49">
        <v>0</v>
      </c>
      <c r="H90" s="49">
        <v>1</v>
      </c>
      <c r="I90" s="49">
        <v>0</v>
      </c>
      <c r="J90" s="49">
        <v>0</v>
      </c>
      <c r="K90" s="49">
        <v>0</v>
      </c>
      <c r="L90" s="49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  <c r="W90" s="49">
        <v>0</v>
      </c>
      <c r="X90" s="49">
        <v>1</v>
      </c>
      <c r="Y90" s="49">
        <v>1</v>
      </c>
      <c r="Z90" s="49">
        <v>0</v>
      </c>
      <c r="AA90" s="49">
        <v>0</v>
      </c>
      <c r="AB90" s="49">
        <v>0</v>
      </c>
      <c r="AC90" s="49">
        <v>0</v>
      </c>
      <c r="AD90" s="49">
        <v>0</v>
      </c>
      <c r="AE90" s="49">
        <v>1</v>
      </c>
      <c r="AF90" s="49">
        <v>0</v>
      </c>
      <c r="AG90" s="49">
        <v>0</v>
      </c>
      <c r="AH90" s="49">
        <v>0</v>
      </c>
      <c r="AI90" s="49">
        <v>0</v>
      </c>
      <c r="AJ90" s="49">
        <v>1</v>
      </c>
      <c r="AK90" s="49">
        <v>0</v>
      </c>
      <c r="AL90" s="49">
        <v>0</v>
      </c>
      <c r="AM90" s="49">
        <v>0</v>
      </c>
      <c r="AN90" s="49">
        <v>0</v>
      </c>
      <c r="AO90" s="49">
        <v>0</v>
      </c>
      <c r="AP90" s="49">
        <v>0</v>
      </c>
      <c r="AQ90" s="49">
        <v>0</v>
      </c>
      <c r="AR90" s="49">
        <v>0</v>
      </c>
      <c r="AS90" s="49">
        <v>0</v>
      </c>
      <c r="AT90" s="49">
        <v>0</v>
      </c>
      <c r="AU90" s="49">
        <v>1</v>
      </c>
      <c r="AV90" s="49">
        <v>0</v>
      </c>
      <c r="AW90" s="49">
        <v>0</v>
      </c>
      <c r="AX90" s="49">
        <v>0</v>
      </c>
      <c r="AY90" s="49">
        <v>0</v>
      </c>
      <c r="AZ90" s="49">
        <v>0</v>
      </c>
      <c r="BA90" s="49">
        <v>0</v>
      </c>
      <c r="BB90" s="49">
        <v>2</v>
      </c>
      <c r="BC90" s="49">
        <v>0</v>
      </c>
      <c r="BD90" s="49">
        <v>0</v>
      </c>
      <c r="BE90" s="49">
        <v>0</v>
      </c>
      <c r="BF90" s="49">
        <v>0</v>
      </c>
    </row>
    <row r="91" spans="1:58" ht="42" x14ac:dyDescent="0.45">
      <c r="A91" s="19" t="s">
        <v>65</v>
      </c>
      <c r="B91" s="20" t="s">
        <v>66</v>
      </c>
      <c r="C91" s="49">
        <v>14</v>
      </c>
      <c r="D91" s="49">
        <v>0</v>
      </c>
      <c r="E91" s="49">
        <v>1</v>
      </c>
      <c r="F91" s="49">
        <v>0</v>
      </c>
      <c r="G91" s="49">
        <v>1</v>
      </c>
      <c r="H91" s="49">
        <v>0</v>
      </c>
      <c r="I91" s="49">
        <v>0</v>
      </c>
      <c r="J91" s="49">
        <v>0</v>
      </c>
      <c r="K91" s="49">
        <v>1</v>
      </c>
      <c r="L91" s="49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2</v>
      </c>
      <c r="V91" s="49">
        <v>0</v>
      </c>
      <c r="W91" s="49">
        <v>0</v>
      </c>
      <c r="X91" s="49">
        <v>0</v>
      </c>
      <c r="Y91" s="49">
        <v>2</v>
      </c>
      <c r="Z91" s="49">
        <v>0</v>
      </c>
      <c r="AA91" s="49">
        <v>0</v>
      </c>
      <c r="AB91" s="49">
        <v>1</v>
      </c>
      <c r="AC91" s="49">
        <v>1</v>
      </c>
      <c r="AD91" s="49">
        <v>0</v>
      </c>
      <c r="AE91" s="49">
        <v>0</v>
      </c>
      <c r="AF91" s="49">
        <v>0</v>
      </c>
      <c r="AG91" s="49">
        <v>1</v>
      </c>
      <c r="AH91" s="49">
        <v>0</v>
      </c>
      <c r="AI91" s="49">
        <v>0</v>
      </c>
      <c r="AJ91" s="49">
        <v>0</v>
      </c>
      <c r="AK91" s="49">
        <v>1</v>
      </c>
      <c r="AL91" s="49">
        <v>1</v>
      </c>
      <c r="AM91" s="49">
        <v>0</v>
      </c>
      <c r="AN91" s="49">
        <v>0</v>
      </c>
      <c r="AO91" s="49">
        <v>0</v>
      </c>
      <c r="AP91" s="49">
        <v>0</v>
      </c>
      <c r="AQ91" s="49">
        <v>0</v>
      </c>
      <c r="AR91" s="49">
        <v>0</v>
      </c>
      <c r="AS91" s="49">
        <v>0</v>
      </c>
      <c r="AT91" s="49">
        <v>0</v>
      </c>
      <c r="AU91" s="49">
        <v>0</v>
      </c>
      <c r="AV91" s="49">
        <v>0</v>
      </c>
      <c r="AW91" s="49">
        <v>0</v>
      </c>
      <c r="AX91" s="49">
        <v>0</v>
      </c>
      <c r="AY91" s="49">
        <v>0</v>
      </c>
      <c r="AZ91" s="49">
        <v>0</v>
      </c>
      <c r="BA91" s="49">
        <v>1</v>
      </c>
      <c r="BB91" s="49">
        <v>0</v>
      </c>
      <c r="BC91" s="49">
        <v>0</v>
      </c>
      <c r="BD91" s="49">
        <v>0</v>
      </c>
      <c r="BE91" s="49">
        <v>0</v>
      </c>
      <c r="BF91" s="49">
        <v>1</v>
      </c>
    </row>
    <row r="92" spans="1:58" x14ac:dyDescent="0.45">
      <c r="A92" s="25" t="s">
        <v>67</v>
      </c>
      <c r="B92" s="22" t="s">
        <v>68</v>
      </c>
      <c r="C92" s="49">
        <v>14</v>
      </c>
      <c r="D92" s="49">
        <v>0</v>
      </c>
      <c r="E92" s="49">
        <v>1</v>
      </c>
      <c r="F92" s="49">
        <v>0</v>
      </c>
      <c r="G92" s="49">
        <v>1</v>
      </c>
      <c r="H92" s="49">
        <v>0</v>
      </c>
      <c r="I92" s="49">
        <v>0</v>
      </c>
      <c r="J92" s="49">
        <v>0</v>
      </c>
      <c r="K92" s="49">
        <v>1</v>
      </c>
      <c r="L92" s="49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2</v>
      </c>
      <c r="V92" s="49">
        <v>0</v>
      </c>
      <c r="W92" s="49">
        <v>0</v>
      </c>
      <c r="X92" s="49">
        <v>0</v>
      </c>
      <c r="Y92" s="49">
        <v>2</v>
      </c>
      <c r="Z92" s="49">
        <v>0</v>
      </c>
      <c r="AA92" s="49">
        <v>0</v>
      </c>
      <c r="AB92" s="49">
        <v>1</v>
      </c>
      <c r="AC92" s="49">
        <v>1</v>
      </c>
      <c r="AD92" s="49">
        <v>0</v>
      </c>
      <c r="AE92" s="49">
        <v>0</v>
      </c>
      <c r="AF92" s="49">
        <v>0</v>
      </c>
      <c r="AG92" s="49">
        <v>1</v>
      </c>
      <c r="AH92" s="49">
        <v>0</v>
      </c>
      <c r="AI92" s="49">
        <v>0</v>
      </c>
      <c r="AJ92" s="49">
        <v>0</v>
      </c>
      <c r="AK92" s="49">
        <v>1</v>
      </c>
      <c r="AL92" s="49">
        <v>1</v>
      </c>
      <c r="AM92" s="49">
        <v>0</v>
      </c>
      <c r="AN92" s="49">
        <v>0</v>
      </c>
      <c r="AO92" s="49">
        <v>0</v>
      </c>
      <c r="AP92" s="49">
        <v>0</v>
      </c>
      <c r="AQ92" s="49">
        <v>0</v>
      </c>
      <c r="AR92" s="49">
        <v>0</v>
      </c>
      <c r="AS92" s="49">
        <v>0</v>
      </c>
      <c r="AT92" s="49">
        <v>0</v>
      </c>
      <c r="AU92" s="49">
        <v>0</v>
      </c>
      <c r="AV92" s="49">
        <v>0</v>
      </c>
      <c r="AW92" s="49">
        <v>0</v>
      </c>
      <c r="AX92" s="49">
        <v>0</v>
      </c>
      <c r="AY92" s="49">
        <v>0</v>
      </c>
      <c r="AZ92" s="49">
        <v>0</v>
      </c>
      <c r="BA92" s="49">
        <v>1</v>
      </c>
      <c r="BB92" s="49">
        <v>0</v>
      </c>
      <c r="BC92" s="49">
        <v>0</v>
      </c>
      <c r="BD92" s="49">
        <v>0</v>
      </c>
      <c r="BE92" s="49">
        <v>0</v>
      </c>
      <c r="BF92" s="49">
        <v>1</v>
      </c>
    </row>
    <row r="93" spans="1:58" x14ac:dyDescent="0.45">
      <c r="A93" s="19" t="s">
        <v>69</v>
      </c>
      <c r="B93" s="20" t="s">
        <v>89</v>
      </c>
      <c r="C93" s="49">
        <v>3407</v>
      </c>
      <c r="D93" s="49">
        <v>38</v>
      </c>
      <c r="E93" s="49">
        <v>65</v>
      </c>
      <c r="F93" s="49">
        <v>84</v>
      </c>
      <c r="G93" s="49">
        <v>100</v>
      </c>
      <c r="H93" s="49">
        <v>76</v>
      </c>
      <c r="I93" s="49">
        <v>90</v>
      </c>
      <c r="J93" s="49">
        <v>70</v>
      </c>
      <c r="K93" s="49">
        <v>80</v>
      </c>
      <c r="L93" s="49">
        <v>87</v>
      </c>
      <c r="M93" s="49">
        <v>76</v>
      </c>
      <c r="N93" s="49">
        <v>66</v>
      </c>
      <c r="O93" s="49">
        <v>39</v>
      </c>
      <c r="P93" s="49">
        <v>64</v>
      </c>
      <c r="Q93" s="49">
        <v>34</v>
      </c>
      <c r="R93" s="49">
        <v>64</v>
      </c>
      <c r="S93" s="49">
        <v>56</v>
      </c>
      <c r="T93" s="49">
        <v>26</v>
      </c>
      <c r="U93" s="49">
        <v>49</v>
      </c>
      <c r="V93" s="49">
        <v>41</v>
      </c>
      <c r="W93" s="49">
        <v>86</v>
      </c>
      <c r="X93" s="49">
        <v>70</v>
      </c>
      <c r="Y93" s="49">
        <v>98</v>
      </c>
      <c r="Z93" s="49">
        <v>63</v>
      </c>
      <c r="AA93" s="49">
        <v>47</v>
      </c>
      <c r="AB93" s="49">
        <v>48</v>
      </c>
      <c r="AC93" s="49">
        <v>44</v>
      </c>
      <c r="AD93" s="49">
        <v>39</v>
      </c>
      <c r="AE93" s="49">
        <v>51</v>
      </c>
      <c r="AF93" s="49">
        <v>70</v>
      </c>
      <c r="AG93" s="49">
        <v>63</v>
      </c>
      <c r="AH93" s="49">
        <v>25</v>
      </c>
      <c r="AI93" s="49">
        <v>35</v>
      </c>
      <c r="AJ93" s="49">
        <v>38</v>
      </c>
      <c r="AK93" s="49">
        <v>63</v>
      </c>
      <c r="AL93" s="49">
        <v>85</v>
      </c>
      <c r="AM93" s="49">
        <v>34</v>
      </c>
      <c r="AN93" s="49">
        <v>107</v>
      </c>
      <c r="AO93" s="49">
        <v>60</v>
      </c>
      <c r="AP93" s="49">
        <v>32</v>
      </c>
      <c r="AQ93" s="49">
        <v>39</v>
      </c>
      <c r="AR93" s="49">
        <v>64</v>
      </c>
      <c r="AS93" s="49">
        <v>84</v>
      </c>
      <c r="AT93" s="49">
        <v>43</v>
      </c>
      <c r="AU93" s="49">
        <v>48</v>
      </c>
      <c r="AV93" s="49">
        <v>78</v>
      </c>
      <c r="AW93" s="49">
        <v>58</v>
      </c>
      <c r="AX93" s="49">
        <v>74</v>
      </c>
      <c r="AY93" s="49">
        <v>72</v>
      </c>
      <c r="AZ93" s="49">
        <v>62</v>
      </c>
      <c r="BA93" s="49">
        <v>64</v>
      </c>
      <c r="BB93" s="49">
        <v>51</v>
      </c>
      <c r="BC93" s="49">
        <v>29</v>
      </c>
      <c r="BD93" s="49">
        <v>39</v>
      </c>
      <c r="BE93" s="49">
        <v>122</v>
      </c>
      <c r="BF93" s="49">
        <v>117</v>
      </c>
    </row>
    <row r="94" spans="1:58" ht="42" x14ac:dyDescent="0.45">
      <c r="A94" s="60" t="s">
        <v>139</v>
      </c>
      <c r="B94" s="23" t="s">
        <v>90</v>
      </c>
      <c r="C94" s="49">
        <v>2705</v>
      </c>
      <c r="D94" s="49">
        <v>34</v>
      </c>
      <c r="E94" s="49">
        <v>54</v>
      </c>
      <c r="F94" s="49">
        <v>63</v>
      </c>
      <c r="G94" s="49">
        <v>80</v>
      </c>
      <c r="H94" s="49">
        <v>61</v>
      </c>
      <c r="I94" s="49">
        <v>66</v>
      </c>
      <c r="J94" s="49">
        <v>54</v>
      </c>
      <c r="K94" s="49">
        <v>70</v>
      </c>
      <c r="L94" s="49">
        <v>52</v>
      </c>
      <c r="M94" s="49">
        <v>62</v>
      </c>
      <c r="N94" s="49">
        <v>51</v>
      </c>
      <c r="O94" s="49">
        <v>26</v>
      </c>
      <c r="P94" s="49">
        <v>56</v>
      </c>
      <c r="Q94" s="49">
        <v>20</v>
      </c>
      <c r="R94" s="49">
        <v>45</v>
      </c>
      <c r="S94" s="49">
        <v>46</v>
      </c>
      <c r="T94" s="49">
        <v>19</v>
      </c>
      <c r="U94" s="49">
        <v>43</v>
      </c>
      <c r="V94" s="49">
        <v>28</v>
      </c>
      <c r="W94" s="49">
        <v>63</v>
      </c>
      <c r="X94" s="49">
        <v>65</v>
      </c>
      <c r="Y94" s="49">
        <v>80</v>
      </c>
      <c r="Z94" s="49">
        <v>55</v>
      </c>
      <c r="AA94" s="49">
        <v>41</v>
      </c>
      <c r="AB94" s="49">
        <v>37</v>
      </c>
      <c r="AC94" s="49">
        <v>29</v>
      </c>
      <c r="AD94" s="49">
        <v>33</v>
      </c>
      <c r="AE94" s="49">
        <v>32</v>
      </c>
      <c r="AF94" s="49">
        <v>62</v>
      </c>
      <c r="AG94" s="49">
        <v>40</v>
      </c>
      <c r="AH94" s="49">
        <v>18</v>
      </c>
      <c r="AI94" s="49">
        <v>26</v>
      </c>
      <c r="AJ94" s="49">
        <v>36</v>
      </c>
      <c r="AK94" s="49">
        <v>50</v>
      </c>
      <c r="AL94" s="49">
        <v>68</v>
      </c>
      <c r="AM94" s="49">
        <v>33</v>
      </c>
      <c r="AN94" s="49">
        <v>90</v>
      </c>
      <c r="AO94" s="49">
        <v>37</v>
      </c>
      <c r="AP94" s="49">
        <v>29</v>
      </c>
      <c r="AQ94" s="49">
        <v>34</v>
      </c>
      <c r="AR94" s="49">
        <v>43</v>
      </c>
      <c r="AS94" s="49">
        <v>62</v>
      </c>
      <c r="AT94" s="49">
        <v>40</v>
      </c>
      <c r="AU94" s="49">
        <v>35</v>
      </c>
      <c r="AV94" s="49">
        <v>59</v>
      </c>
      <c r="AW94" s="49">
        <v>46</v>
      </c>
      <c r="AX94" s="49">
        <v>63</v>
      </c>
      <c r="AY94" s="49">
        <v>67</v>
      </c>
      <c r="AZ94" s="49">
        <v>56</v>
      </c>
      <c r="BA94" s="49">
        <v>53</v>
      </c>
      <c r="BB94" s="49">
        <v>47</v>
      </c>
      <c r="BC94" s="49">
        <v>22</v>
      </c>
      <c r="BD94" s="49">
        <v>31</v>
      </c>
      <c r="BE94" s="49">
        <v>94</v>
      </c>
      <c r="BF94" s="49">
        <v>99</v>
      </c>
    </row>
    <row r="95" spans="1:58" ht="42" x14ac:dyDescent="0.45">
      <c r="A95" s="61"/>
      <c r="B95" s="23" t="s">
        <v>91</v>
      </c>
      <c r="C95" s="49">
        <v>208</v>
      </c>
      <c r="D95" s="49">
        <v>1</v>
      </c>
      <c r="E95" s="49">
        <v>2</v>
      </c>
      <c r="F95" s="49">
        <v>3</v>
      </c>
      <c r="G95" s="49">
        <v>2</v>
      </c>
      <c r="H95" s="49">
        <v>3</v>
      </c>
      <c r="I95" s="49">
        <v>5</v>
      </c>
      <c r="J95" s="49">
        <v>5</v>
      </c>
      <c r="K95" s="49">
        <v>5</v>
      </c>
      <c r="L95" s="49">
        <v>6</v>
      </c>
      <c r="M95" s="49">
        <v>4</v>
      </c>
      <c r="N95" s="49">
        <v>8</v>
      </c>
      <c r="O95" s="49">
        <v>5</v>
      </c>
      <c r="P95" s="49">
        <v>3</v>
      </c>
      <c r="Q95" s="49">
        <v>4</v>
      </c>
      <c r="R95" s="49">
        <v>4</v>
      </c>
      <c r="S95" s="49">
        <v>4</v>
      </c>
      <c r="T95" s="49">
        <v>4</v>
      </c>
      <c r="U95" s="49">
        <v>2</v>
      </c>
      <c r="V95" s="49">
        <v>1</v>
      </c>
      <c r="W95" s="49">
        <v>11</v>
      </c>
      <c r="X95" s="49">
        <v>3</v>
      </c>
      <c r="Y95" s="49">
        <v>3</v>
      </c>
      <c r="Z95" s="49">
        <v>6</v>
      </c>
      <c r="AA95" s="49">
        <v>1</v>
      </c>
      <c r="AB95" s="49">
        <v>3</v>
      </c>
      <c r="AC95" s="49">
        <v>3</v>
      </c>
      <c r="AD95" s="49">
        <v>1</v>
      </c>
      <c r="AE95" s="49">
        <v>8</v>
      </c>
      <c r="AF95" s="49">
        <v>7</v>
      </c>
      <c r="AG95" s="49">
        <v>13</v>
      </c>
      <c r="AH95" s="49">
        <v>3</v>
      </c>
      <c r="AI95" s="49">
        <v>1</v>
      </c>
      <c r="AJ95" s="49">
        <v>0</v>
      </c>
      <c r="AK95" s="49">
        <v>3</v>
      </c>
      <c r="AL95" s="49">
        <v>9</v>
      </c>
      <c r="AM95" s="49">
        <v>1</v>
      </c>
      <c r="AN95" s="49">
        <v>13</v>
      </c>
      <c r="AO95" s="49">
        <v>3</v>
      </c>
      <c r="AP95" s="49">
        <v>2</v>
      </c>
      <c r="AQ95" s="49">
        <v>2</v>
      </c>
      <c r="AR95" s="49">
        <v>6</v>
      </c>
      <c r="AS95" s="49">
        <v>1</v>
      </c>
      <c r="AT95" s="49">
        <v>1</v>
      </c>
      <c r="AU95" s="49">
        <v>5</v>
      </c>
      <c r="AV95" s="49">
        <v>6</v>
      </c>
      <c r="AW95" s="49">
        <v>5</v>
      </c>
      <c r="AX95" s="49">
        <v>0</v>
      </c>
      <c r="AY95" s="49">
        <v>2</v>
      </c>
      <c r="AZ95" s="49">
        <v>2</v>
      </c>
      <c r="BA95" s="49">
        <v>2</v>
      </c>
      <c r="BB95" s="49">
        <v>1</v>
      </c>
      <c r="BC95" s="49">
        <v>1</v>
      </c>
      <c r="BD95" s="49">
        <v>2</v>
      </c>
      <c r="BE95" s="49">
        <v>1</v>
      </c>
      <c r="BF95" s="49">
        <v>6</v>
      </c>
    </row>
    <row r="96" spans="1:58" x14ac:dyDescent="0.45">
      <c r="A96" s="62"/>
      <c r="B96" s="23" t="s">
        <v>92</v>
      </c>
      <c r="C96" s="49">
        <v>177</v>
      </c>
      <c r="D96" s="49">
        <v>1</v>
      </c>
      <c r="E96" s="49">
        <v>6</v>
      </c>
      <c r="F96" s="49">
        <v>3</v>
      </c>
      <c r="G96" s="49">
        <v>2</v>
      </c>
      <c r="H96" s="49">
        <v>7</v>
      </c>
      <c r="I96" s="49">
        <v>7</v>
      </c>
      <c r="J96" s="49">
        <v>1</v>
      </c>
      <c r="K96" s="49">
        <v>5</v>
      </c>
      <c r="L96" s="49">
        <v>4</v>
      </c>
      <c r="M96" s="49">
        <v>2</v>
      </c>
      <c r="N96" s="49">
        <v>4</v>
      </c>
      <c r="O96" s="49">
        <v>2</v>
      </c>
      <c r="P96" s="49">
        <v>3</v>
      </c>
      <c r="Q96" s="49">
        <v>5</v>
      </c>
      <c r="R96" s="49">
        <v>9</v>
      </c>
      <c r="S96" s="49">
        <v>1</v>
      </c>
      <c r="T96" s="49">
        <v>0</v>
      </c>
      <c r="U96" s="49">
        <v>2</v>
      </c>
      <c r="V96" s="49">
        <v>5</v>
      </c>
      <c r="W96" s="49">
        <v>2</v>
      </c>
      <c r="X96" s="49">
        <v>1</v>
      </c>
      <c r="Y96" s="49">
        <v>8</v>
      </c>
      <c r="Z96" s="49">
        <v>1</v>
      </c>
      <c r="AA96" s="49">
        <v>5</v>
      </c>
      <c r="AB96" s="49">
        <v>1</v>
      </c>
      <c r="AC96" s="49">
        <v>3</v>
      </c>
      <c r="AD96" s="49">
        <v>2</v>
      </c>
      <c r="AE96" s="49">
        <v>3</v>
      </c>
      <c r="AF96" s="49">
        <v>1</v>
      </c>
      <c r="AG96" s="49">
        <v>1</v>
      </c>
      <c r="AH96" s="49">
        <v>4</v>
      </c>
      <c r="AI96" s="49">
        <v>0</v>
      </c>
      <c r="AJ96" s="49">
        <v>1</v>
      </c>
      <c r="AK96" s="49">
        <v>5</v>
      </c>
      <c r="AL96" s="49">
        <v>3</v>
      </c>
      <c r="AM96" s="49">
        <v>0</v>
      </c>
      <c r="AN96" s="49">
        <v>4</v>
      </c>
      <c r="AO96" s="49">
        <v>8</v>
      </c>
      <c r="AP96" s="49">
        <v>1</v>
      </c>
      <c r="AQ96" s="49">
        <v>0</v>
      </c>
      <c r="AR96" s="49">
        <v>10</v>
      </c>
      <c r="AS96" s="49">
        <v>2</v>
      </c>
      <c r="AT96" s="49">
        <v>1</v>
      </c>
      <c r="AU96" s="49">
        <v>2</v>
      </c>
      <c r="AV96" s="49">
        <v>3</v>
      </c>
      <c r="AW96" s="49">
        <v>3</v>
      </c>
      <c r="AX96" s="49">
        <v>4</v>
      </c>
      <c r="AY96" s="49">
        <v>0</v>
      </c>
      <c r="AZ96" s="49">
        <v>4</v>
      </c>
      <c r="BA96" s="49">
        <v>3</v>
      </c>
      <c r="BB96" s="49">
        <v>0</v>
      </c>
      <c r="BC96" s="49">
        <v>5</v>
      </c>
      <c r="BD96" s="49">
        <v>4</v>
      </c>
      <c r="BE96" s="49">
        <v>3</v>
      </c>
      <c r="BF96" s="49">
        <v>10</v>
      </c>
    </row>
    <row r="97" spans="1:58" ht="43.5" x14ac:dyDescent="0.45">
      <c r="A97" s="19" t="s">
        <v>71</v>
      </c>
      <c r="B97" s="24" t="s">
        <v>70</v>
      </c>
      <c r="C97" s="49">
        <v>0</v>
      </c>
      <c r="D97" s="49">
        <v>0</v>
      </c>
      <c r="E97" s="49">
        <v>0</v>
      </c>
      <c r="F97" s="49">
        <v>0</v>
      </c>
      <c r="G97" s="49">
        <v>0</v>
      </c>
      <c r="H97" s="49">
        <v>0</v>
      </c>
      <c r="I97" s="49">
        <v>0</v>
      </c>
      <c r="J97" s="49">
        <v>0</v>
      </c>
      <c r="K97" s="49">
        <v>0</v>
      </c>
      <c r="L97" s="49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49">
        <v>0</v>
      </c>
      <c r="U97" s="49">
        <v>0</v>
      </c>
      <c r="V97" s="49">
        <v>0</v>
      </c>
      <c r="W97" s="49">
        <v>0</v>
      </c>
      <c r="X97" s="49">
        <v>0</v>
      </c>
      <c r="Y97" s="49">
        <v>0</v>
      </c>
      <c r="Z97" s="49">
        <v>0</v>
      </c>
      <c r="AA97" s="49">
        <v>0</v>
      </c>
      <c r="AB97" s="49">
        <v>0</v>
      </c>
      <c r="AC97" s="49">
        <v>0</v>
      </c>
      <c r="AD97" s="49">
        <v>0</v>
      </c>
      <c r="AE97" s="49">
        <v>0</v>
      </c>
      <c r="AF97" s="49">
        <v>0</v>
      </c>
      <c r="AG97" s="49">
        <v>0</v>
      </c>
      <c r="AH97" s="49">
        <v>0</v>
      </c>
      <c r="AI97" s="49">
        <v>0</v>
      </c>
      <c r="AJ97" s="49">
        <v>0</v>
      </c>
      <c r="AK97" s="49">
        <v>0</v>
      </c>
      <c r="AL97" s="49">
        <v>0</v>
      </c>
      <c r="AM97" s="49">
        <v>0</v>
      </c>
      <c r="AN97" s="49">
        <v>0</v>
      </c>
      <c r="AO97" s="49">
        <v>0</v>
      </c>
      <c r="AP97" s="49">
        <v>0</v>
      </c>
      <c r="AQ97" s="49">
        <v>0</v>
      </c>
      <c r="AR97" s="49">
        <v>0</v>
      </c>
      <c r="AS97" s="49">
        <v>0</v>
      </c>
      <c r="AT97" s="49">
        <v>0</v>
      </c>
      <c r="AU97" s="49">
        <v>0</v>
      </c>
      <c r="AV97" s="49">
        <v>0</v>
      </c>
      <c r="AW97" s="49">
        <v>0</v>
      </c>
      <c r="AX97" s="49">
        <v>0</v>
      </c>
      <c r="AY97" s="49">
        <v>0</v>
      </c>
      <c r="AZ97" s="49">
        <v>0</v>
      </c>
      <c r="BA97" s="49">
        <v>0</v>
      </c>
      <c r="BB97" s="49">
        <v>0</v>
      </c>
      <c r="BC97" s="49">
        <v>0</v>
      </c>
      <c r="BD97" s="49">
        <v>0</v>
      </c>
      <c r="BE97" s="49">
        <v>0</v>
      </c>
      <c r="BF97" s="49">
        <v>0</v>
      </c>
    </row>
    <row r="98" spans="1:58" x14ac:dyDescent="0.45">
      <c r="A98" s="19" t="s">
        <v>73</v>
      </c>
      <c r="B98" s="24" t="s">
        <v>72</v>
      </c>
      <c r="C98" s="49">
        <v>0</v>
      </c>
      <c r="D98" s="49">
        <v>0</v>
      </c>
      <c r="E98" s="49">
        <v>0</v>
      </c>
      <c r="F98" s="49">
        <v>0</v>
      </c>
      <c r="G98" s="49">
        <v>0</v>
      </c>
      <c r="H98" s="49">
        <v>0</v>
      </c>
      <c r="I98" s="49">
        <v>0</v>
      </c>
      <c r="J98" s="49">
        <v>0</v>
      </c>
      <c r="K98" s="49">
        <v>0</v>
      </c>
      <c r="L98" s="49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  <c r="W98" s="49">
        <v>0</v>
      </c>
      <c r="X98" s="49">
        <v>0</v>
      </c>
      <c r="Y98" s="49">
        <v>0</v>
      </c>
      <c r="Z98" s="49">
        <v>0</v>
      </c>
      <c r="AA98" s="49">
        <v>0</v>
      </c>
      <c r="AB98" s="49">
        <v>0</v>
      </c>
      <c r="AC98" s="49">
        <v>0</v>
      </c>
      <c r="AD98" s="49">
        <v>0</v>
      </c>
      <c r="AE98" s="49">
        <v>0</v>
      </c>
      <c r="AF98" s="49">
        <v>0</v>
      </c>
      <c r="AG98" s="49">
        <v>0</v>
      </c>
      <c r="AH98" s="49">
        <v>0</v>
      </c>
      <c r="AI98" s="49">
        <v>0</v>
      </c>
      <c r="AJ98" s="49">
        <v>0</v>
      </c>
      <c r="AK98" s="49">
        <v>0</v>
      </c>
      <c r="AL98" s="49">
        <v>0</v>
      </c>
      <c r="AM98" s="49">
        <v>0</v>
      </c>
      <c r="AN98" s="49">
        <v>0</v>
      </c>
      <c r="AO98" s="49">
        <v>0</v>
      </c>
      <c r="AP98" s="49">
        <v>0</v>
      </c>
      <c r="AQ98" s="49">
        <v>0</v>
      </c>
      <c r="AR98" s="49">
        <v>0</v>
      </c>
      <c r="AS98" s="49">
        <v>0</v>
      </c>
      <c r="AT98" s="49">
        <v>0</v>
      </c>
      <c r="AU98" s="49">
        <v>0</v>
      </c>
      <c r="AV98" s="49">
        <v>0</v>
      </c>
      <c r="AW98" s="49">
        <v>0</v>
      </c>
      <c r="AX98" s="49">
        <v>0</v>
      </c>
      <c r="AY98" s="49">
        <v>0</v>
      </c>
      <c r="AZ98" s="49">
        <v>0</v>
      </c>
      <c r="BA98" s="49">
        <v>0</v>
      </c>
      <c r="BB98" s="49">
        <v>0</v>
      </c>
      <c r="BC98" s="49">
        <v>0</v>
      </c>
      <c r="BD98" s="49">
        <v>0</v>
      </c>
      <c r="BE98" s="49">
        <v>0</v>
      </c>
      <c r="BF98" s="49">
        <v>0</v>
      </c>
    </row>
    <row r="99" spans="1:58" ht="43.5" x14ac:dyDescent="0.45">
      <c r="A99" s="19" t="s">
        <v>74</v>
      </c>
      <c r="B99" s="24" t="s">
        <v>75</v>
      </c>
      <c r="C99" s="49">
        <v>64</v>
      </c>
      <c r="D99" s="49">
        <v>1</v>
      </c>
      <c r="E99" s="49">
        <v>0</v>
      </c>
      <c r="F99" s="49">
        <v>0</v>
      </c>
      <c r="G99" s="49">
        <v>0</v>
      </c>
      <c r="H99" s="49">
        <v>1</v>
      </c>
      <c r="I99" s="49">
        <v>1</v>
      </c>
      <c r="J99" s="49">
        <v>0</v>
      </c>
      <c r="K99" s="49">
        <v>0</v>
      </c>
      <c r="L99" s="49">
        <v>1</v>
      </c>
      <c r="M99" s="49">
        <v>1</v>
      </c>
      <c r="N99" s="49">
        <v>1</v>
      </c>
      <c r="O99" s="49">
        <v>0</v>
      </c>
      <c r="P99" s="49">
        <v>0</v>
      </c>
      <c r="Q99" s="49">
        <v>0</v>
      </c>
      <c r="R99" s="49">
        <v>4</v>
      </c>
      <c r="S99" s="49">
        <v>1</v>
      </c>
      <c r="T99" s="49">
        <v>0</v>
      </c>
      <c r="U99" s="49">
        <v>1</v>
      </c>
      <c r="V99" s="49">
        <v>3</v>
      </c>
      <c r="W99" s="49">
        <v>0</v>
      </c>
      <c r="X99" s="49">
        <v>3</v>
      </c>
      <c r="Y99" s="49">
        <v>4</v>
      </c>
      <c r="Z99" s="49">
        <v>1</v>
      </c>
      <c r="AA99" s="49">
        <v>3</v>
      </c>
      <c r="AB99" s="49">
        <v>0</v>
      </c>
      <c r="AC99" s="49">
        <v>1</v>
      </c>
      <c r="AD99" s="49">
        <v>1</v>
      </c>
      <c r="AE99" s="49">
        <v>1</v>
      </c>
      <c r="AF99" s="49">
        <v>4</v>
      </c>
      <c r="AG99" s="49">
        <v>3</v>
      </c>
      <c r="AH99" s="49">
        <v>0</v>
      </c>
      <c r="AI99" s="49">
        <v>1</v>
      </c>
      <c r="AJ99" s="49">
        <v>1</v>
      </c>
      <c r="AK99" s="49">
        <v>0</v>
      </c>
      <c r="AL99" s="49">
        <v>0</v>
      </c>
      <c r="AM99" s="49">
        <v>2</v>
      </c>
      <c r="AN99" s="49">
        <v>3</v>
      </c>
      <c r="AO99" s="49">
        <v>2</v>
      </c>
      <c r="AP99" s="49">
        <v>0</v>
      </c>
      <c r="AQ99" s="49">
        <v>2</v>
      </c>
      <c r="AR99" s="49">
        <v>1</v>
      </c>
      <c r="AS99" s="49">
        <v>0</v>
      </c>
      <c r="AT99" s="49">
        <v>0</v>
      </c>
      <c r="AU99" s="49">
        <v>0</v>
      </c>
      <c r="AV99" s="49">
        <v>1</v>
      </c>
      <c r="AW99" s="49">
        <v>1</v>
      </c>
      <c r="AX99" s="49">
        <v>4</v>
      </c>
      <c r="AY99" s="49">
        <v>1</v>
      </c>
      <c r="AZ99" s="49">
        <v>0</v>
      </c>
      <c r="BA99" s="49">
        <v>0</v>
      </c>
      <c r="BB99" s="49">
        <v>1</v>
      </c>
      <c r="BC99" s="49">
        <v>1</v>
      </c>
      <c r="BD99" s="49">
        <v>3</v>
      </c>
      <c r="BE99" s="49">
        <v>2</v>
      </c>
      <c r="BF99" s="49">
        <v>2</v>
      </c>
    </row>
    <row r="100" spans="1:58" x14ac:dyDescent="0.45">
      <c r="A100" s="60" t="s">
        <v>139</v>
      </c>
      <c r="B100" s="26" t="s">
        <v>97</v>
      </c>
      <c r="C100" s="49">
        <v>15</v>
      </c>
      <c r="D100" s="49">
        <v>0</v>
      </c>
      <c r="E100" s="49">
        <v>0</v>
      </c>
      <c r="F100" s="49">
        <v>0</v>
      </c>
      <c r="G100" s="49">
        <v>0</v>
      </c>
      <c r="H100" s="49">
        <v>0</v>
      </c>
      <c r="I100" s="49">
        <v>0</v>
      </c>
      <c r="J100" s="49">
        <v>0</v>
      </c>
      <c r="K100" s="49">
        <v>0</v>
      </c>
      <c r="L100" s="49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  <c r="W100" s="49">
        <v>0</v>
      </c>
      <c r="X100" s="49">
        <v>1</v>
      </c>
      <c r="Y100" s="49">
        <v>1</v>
      </c>
      <c r="Z100" s="49">
        <v>1</v>
      </c>
      <c r="AA100" s="49">
        <v>0</v>
      </c>
      <c r="AB100" s="49">
        <v>0</v>
      </c>
      <c r="AC100" s="49">
        <v>0</v>
      </c>
      <c r="AD100" s="49">
        <v>0</v>
      </c>
      <c r="AE100" s="49">
        <v>0</v>
      </c>
      <c r="AF100" s="49">
        <v>1</v>
      </c>
      <c r="AG100" s="49">
        <v>2</v>
      </c>
      <c r="AH100" s="49">
        <v>0</v>
      </c>
      <c r="AI100" s="49">
        <v>0</v>
      </c>
      <c r="AJ100" s="49">
        <v>0</v>
      </c>
      <c r="AK100" s="49">
        <v>0</v>
      </c>
      <c r="AL100" s="49">
        <v>0</v>
      </c>
      <c r="AM100" s="49">
        <v>0</v>
      </c>
      <c r="AN100" s="49">
        <v>0</v>
      </c>
      <c r="AO100" s="49">
        <v>0</v>
      </c>
      <c r="AP100" s="49">
        <v>0</v>
      </c>
      <c r="AQ100" s="49">
        <v>2</v>
      </c>
      <c r="AR100" s="49">
        <v>0</v>
      </c>
      <c r="AS100" s="49">
        <v>0</v>
      </c>
      <c r="AT100" s="49">
        <v>0</v>
      </c>
      <c r="AU100" s="49">
        <v>0</v>
      </c>
      <c r="AV100" s="49">
        <v>0</v>
      </c>
      <c r="AW100" s="49">
        <v>0</v>
      </c>
      <c r="AX100" s="49">
        <v>3</v>
      </c>
      <c r="AY100" s="49">
        <v>1</v>
      </c>
      <c r="AZ100" s="49">
        <v>0</v>
      </c>
      <c r="BA100" s="49">
        <v>0</v>
      </c>
      <c r="BB100" s="49">
        <v>1</v>
      </c>
      <c r="BC100" s="49">
        <v>0</v>
      </c>
      <c r="BD100" s="49">
        <v>1</v>
      </c>
      <c r="BE100" s="49">
        <v>0</v>
      </c>
      <c r="BF100" s="49">
        <v>1</v>
      </c>
    </row>
    <row r="101" spans="1:58" x14ac:dyDescent="0.45">
      <c r="A101" s="61"/>
      <c r="B101" s="27" t="s">
        <v>98</v>
      </c>
      <c r="C101" s="49">
        <v>19</v>
      </c>
      <c r="D101" s="49">
        <v>0</v>
      </c>
      <c r="E101" s="49">
        <v>0</v>
      </c>
      <c r="F101" s="49">
        <v>0</v>
      </c>
      <c r="G101" s="49">
        <v>0</v>
      </c>
      <c r="H101" s="49">
        <v>0</v>
      </c>
      <c r="I101" s="49">
        <v>0</v>
      </c>
      <c r="J101" s="49">
        <v>0</v>
      </c>
      <c r="K101" s="49">
        <v>0</v>
      </c>
      <c r="L101" s="49">
        <v>1</v>
      </c>
      <c r="M101" s="49">
        <v>1</v>
      </c>
      <c r="N101" s="49">
        <v>1</v>
      </c>
      <c r="O101" s="49">
        <v>0</v>
      </c>
      <c r="P101" s="49">
        <v>0</v>
      </c>
      <c r="Q101" s="49">
        <v>0</v>
      </c>
      <c r="R101" s="49">
        <v>1</v>
      </c>
      <c r="S101" s="49">
        <v>0</v>
      </c>
      <c r="T101" s="49">
        <v>0</v>
      </c>
      <c r="U101" s="49">
        <v>1</v>
      </c>
      <c r="V101" s="49">
        <v>3</v>
      </c>
      <c r="W101" s="49">
        <v>0</v>
      </c>
      <c r="X101" s="49">
        <v>1</v>
      </c>
      <c r="Y101" s="49">
        <v>3</v>
      </c>
      <c r="Z101" s="49">
        <v>0</v>
      </c>
      <c r="AA101" s="49">
        <v>0</v>
      </c>
      <c r="AB101" s="49">
        <v>0</v>
      </c>
      <c r="AC101" s="49">
        <v>1</v>
      </c>
      <c r="AD101" s="49">
        <v>1</v>
      </c>
      <c r="AE101" s="49">
        <v>0</v>
      </c>
      <c r="AF101" s="49">
        <v>0</v>
      </c>
      <c r="AG101" s="49">
        <v>0</v>
      </c>
      <c r="AH101" s="49">
        <v>0</v>
      </c>
      <c r="AI101" s="49">
        <v>0</v>
      </c>
      <c r="AJ101" s="49">
        <v>0</v>
      </c>
      <c r="AK101" s="49">
        <v>0</v>
      </c>
      <c r="AL101" s="49">
        <v>0</v>
      </c>
      <c r="AM101" s="49">
        <v>0</v>
      </c>
      <c r="AN101" s="49">
        <v>1</v>
      </c>
      <c r="AO101" s="49">
        <v>1</v>
      </c>
      <c r="AP101" s="49">
        <v>0</v>
      </c>
      <c r="AQ101" s="49">
        <v>0</v>
      </c>
      <c r="AR101" s="49">
        <v>0</v>
      </c>
      <c r="AS101" s="49">
        <v>0</v>
      </c>
      <c r="AT101" s="49">
        <v>0</v>
      </c>
      <c r="AU101" s="49">
        <v>0</v>
      </c>
      <c r="AV101" s="49">
        <v>0</v>
      </c>
      <c r="AW101" s="49">
        <v>0</v>
      </c>
      <c r="AX101" s="49">
        <v>1</v>
      </c>
      <c r="AY101" s="49">
        <v>0</v>
      </c>
      <c r="AZ101" s="49">
        <v>0</v>
      </c>
      <c r="BA101" s="49">
        <v>0</v>
      </c>
      <c r="BB101" s="49">
        <v>0</v>
      </c>
      <c r="BC101" s="49">
        <v>0</v>
      </c>
      <c r="BD101" s="49">
        <v>1</v>
      </c>
      <c r="BE101" s="49">
        <v>1</v>
      </c>
      <c r="BF101" s="49">
        <v>0</v>
      </c>
    </row>
    <row r="102" spans="1:58" ht="43.5" x14ac:dyDescent="0.45">
      <c r="A102" s="61"/>
      <c r="B102" s="27" t="s">
        <v>99</v>
      </c>
      <c r="C102" s="49">
        <v>0</v>
      </c>
      <c r="D102" s="49">
        <v>0</v>
      </c>
      <c r="E102" s="49">
        <v>0</v>
      </c>
      <c r="F102" s="49">
        <v>0</v>
      </c>
      <c r="G102" s="49">
        <v>0</v>
      </c>
      <c r="H102" s="49">
        <v>0</v>
      </c>
      <c r="I102" s="49">
        <v>0</v>
      </c>
      <c r="J102" s="49">
        <v>0</v>
      </c>
      <c r="K102" s="49">
        <v>0</v>
      </c>
      <c r="L102" s="49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  <c r="W102" s="49">
        <v>0</v>
      </c>
      <c r="X102" s="49">
        <v>0</v>
      </c>
      <c r="Y102" s="49">
        <v>0</v>
      </c>
      <c r="Z102" s="49">
        <v>0</v>
      </c>
      <c r="AA102" s="49">
        <v>0</v>
      </c>
      <c r="AB102" s="49">
        <v>0</v>
      </c>
      <c r="AC102" s="49">
        <v>0</v>
      </c>
      <c r="AD102" s="49">
        <v>0</v>
      </c>
      <c r="AE102" s="49">
        <v>0</v>
      </c>
      <c r="AF102" s="49">
        <v>0</v>
      </c>
      <c r="AG102" s="49">
        <v>0</v>
      </c>
      <c r="AH102" s="49">
        <v>0</v>
      </c>
      <c r="AI102" s="49">
        <v>0</v>
      </c>
      <c r="AJ102" s="49">
        <v>0</v>
      </c>
      <c r="AK102" s="49">
        <v>0</v>
      </c>
      <c r="AL102" s="49">
        <v>0</v>
      </c>
      <c r="AM102" s="49">
        <v>0</v>
      </c>
      <c r="AN102" s="49">
        <v>0</v>
      </c>
      <c r="AO102" s="49">
        <v>0</v>
      </c>
      <c r="AP102" s="49">
        <v>0</v>
      </c>
      <c r="AQ102" s="49">
        <v>0</v>
      </c>
      <c r="AR102" s="49">
        <v>0</v>
      </c>
      <c r="AS102" s="49">
        <v>0</v>
      </c>
      <c r="AT102" s="49">
        <v>0</v>
      </c>
      <c r="AU102" s="49">
        <v>0</v>
      </c>
      <c r="AV102" s="49">
        <v>0</v>
      </c>
      <c r="AW102" s="49">
        <v>0</v>
      </c>
      <c r="AX102" s="49">
        <v>0</v>
      </c>
      <c r="AY102" s="49">
        <v>0</v>
      </c>
      <c r="AZ102" s="49">
        <v>0</v>
      </c>
      <c r="BA102" s="49">
        <v>0</v>
      </c>
      <c r="BB102" s="49">
        <v>0</v>
      </c>
      <c r="BC102" s="49">
        <v>0</v>
      </c>
      <c r="BD102" s="49">
        <v>0</v>
      </c>
      <c r="BE102" s="49">
        <v>0</v>
      </c>
      <c r="BF102" s="49">
        <v>0</v>
      </c>
    </row>
    <row r="103" spans="1:58" ht="43.5" x14ac:dyDescent="0.45">
      <c r="A103" s="61"/>
      <c r="B103" s="27" t="s">
        <v>100</v>
      </c>
      <c r="C103" s="49">
        <v>0</v>
      </c>
      <c r="D103" s="49">
        <v>0</v>
      </c>
      <c r="E103" s="49">
        <v>0</v>
      </c>
      <c r="F103" s="49">
        <v>0</v>
      </c>
      <c r="G103" s="49">
        <v>0</v>
      </c>
      <c r="H103" s="49">
        <v>0</v>
      </c>
      <c r="I103" s="49">
        <v>0</v>
      </c>
      <c r="J103" s="49">
        <v>0</v>
      </c>
      <c r="K103" s="49">
        <v>0</v>
      </c>
      <c r="L103" s="49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  <c r="W103" s="49">
        <v>0</v>
      </c>
      <c r="X103" s="49">
        <v>0</v>
      </c>
      <c r="Y103" s="49">
        <v>0</v>
      </c>
      <c r="Z103" s="49">
        <v>0</v>
      </c>
      <c r="AA103" s="49">
        <v>0</v>
      </c>
      <c r="AB103" s="49">
        <v>0</v>
      </c>
      <c r="AC103" s="49">
        <v>0</v>
      </c>
      <c r="AD103" s="49">
        <v>0</v>
      </c>
      <c r="AE103" s="49">
        <v>0</v>
      </c>
      <c r="AF103" s="49">
        <v>0</v>
      </c>
      <c r="AG103" s="49">
        <v>0</v>
      </c>
      <c r="AH103" s="49">
        <v>0</v>
      </c>
      <c r="AI103" s="49">
        <v>0</v>
      </c>
      <c r="AJ103" s="49">
        <v>0</v>
      </c>
      <c r="AK103" s="49">
        <v>0</v>
      </c>
      <c r="AL103" s="49">
        <v>0</v>
      </c>
      <c r="AM103" s="49">
        <v>0</v>
      </c>
      <c r="AN103" s="49">
        <v>0</v>
      </c>
      <c r="AO103" s="49">
        <v>0</v>
      </c>
      <c r="AP103" s="49">
        <v>0</v>
      </c>
      <c r="AQ103" s="49">
        <v>0</v>
      </c>
      <c r="AR103" s="49">
        <v>0</v>
      </c>
      <c r="AS103" s="49">
        <v>0</v>
      </c>
      <c r="AT103" s="49">
        <v>0</v>
      </c>
      <c r="AU103" s="49">
        <v>0</v>
      </c>
      <c r="AV103" s="49">
        <v>0</v>
      </c>
      <c r="AW103" s="49">
        <v>0</v>
      </c>
      <c r="AX103" s="49">
        <v>0</v>
      </c>
      <c r="AY103" s="49">
        <v>0</v>
      </c>
      <c r="AZ103" s="49">
        <v>0</v>
      </c>
      <c r="BA103" s="49">
        <v>0</v>
      </c>
      <c r="BB103" s="49">
        <v>0</v>
      </c>
      <c r="BC103" s="49">
        <v>0</v>
      </c>
      <c r="BD103" s="49">
        <v>0</v>
      </c>
      <c r="BE103" s="49">
        <v>0</v>
      </c>
      <c r="BF103" s="49">
        <v>0</v>
      </c>
    </row>
    <row r="104" spans="1:58" ht="85.5" x14ac:dyDescent="0.45">
      <c r="A104" s="61"/>
      <c r="B104" s="27" t="s">
        <v>101</v>
      </c>
      <c r="C104" s="49">
        <v>0</v>
      </c>
      <c r="D104" s="49">
        <v>0</v>
      </c>
      <c r="E104" s="49">
        <v>0</v>
      </c>
      <c r="F104" s="49">
        <v>0</v>
      </c>
      <c r="G104" s="49">
        <v>0</v>
      </c>
      <c r="H104" s="49">
        <v>0</v>
      </c>
      <c r="I104" s="49">
        <v>0</v>
      </c>
      <c r="J104" s="49">
        <v>0</v>
      </c>
      <c r="K104" s="49">
        <v>0</v>
      </c>
      <c r="L104" s="49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  <c r="W104" s="49">
        <v>0</v>
      </c>
      <c r="X104" s="49">
        <v>0</v>
      </c>
      <c r="Y104" s="49">
        <v>0</v>
      </c>
      <c r="Z104" s="49">
        <v>0</v>
      </c>
      <c r="AA104" s="49">
        <v>0</v>
      </c>
      <c r="AB104" s="49">
        <v>0</v>
      </c>
      <c r="AC104" s="49">
        <v>0</v>
      </c>
      <c r="AD104" s="49">
        <v>0</v>
      </c>
      <c r="AE104" s="49">
        <v>0</v>
      </c>
      <c r="AF104" s="49">
        <v>0</v>
      </c>
      <c r="AG104" s="49">
        <v>0</v>
      </c>
      <c r="AH104" s="49">
        <v>0</v>
      </c>
      <c r="AI104" s="49">
        <v>0</v>
      </c>
      <c r="AJ104" s="49">
        <v>0</v>
      </c>
      <c r="AK104" s="49">
        <v>0</v>
      </c>
      <c r="AL104" s="49">
        <v>0</v>
      </c>
      <c r="AM104" s="49">
        <v>0</v>
      </c>
      <c r="AN104" s="49">
        <v>0</v>
      </c>
      <c r="AO104" s="49">
        <v>0</v>
      </c>
      <c r="AP104" s="49">
        <v>0</v>
      </c>
      <c r="AQ104" s="49">
        <v>0</v>
      </c>
      <c r="AR104" s="49">
        <v>0</v>
      </c>
      <c r="AS104" s="49">
        <v>0</v>
      </c>
      <c r="AT104" s="49">
        <v>0</v>
      </c>
      <c r="AU104" s="49">
        <v>0</v>
      </c>
      <c r="AV104" s="49">
        <v>0</v>
      </c>
      <c r="AW104" s="49">
        <v>0</v>
      </c>
      <c r="AX104" s="49">
        <v>0</v>
      </c>
      <c r="AY104" s="49">
        <v>0</v>
      </c>
      <c r="AZ104" s="49">
        <v>0</v>
      </c>
      <c r="BA104" s="49">
        <v>0</v>
      </c>
      <c r="BB104" s="49">
        <v>0</v>
      </c>
      <c r="BC104" s="49">
        <v>0</v>
      </c>
      <c r="BD104" s="49">
        <v>0</v>
      </c>
      <c r="BE104" s="49">
        <v>0</v>
      </c>
      <c r="BF104" s="49">
        <v>0</v>
      </c>
    </row>
    <row r="105" spans="1:58" ht="43.5" x14ac:dyDescent="0.45">
      <c r="A105" s="61"/>
      <c r="B105" s="27" t="s">
        <v>102</v>
      </c>
      <c r="C105" s="49">
        <v>0</v>
      </c>
      <c r="D105" s="49">
        <v>0</v>
      </c>
      <c r="E105" s="49">
        <v>0</v>
      </c>
      <c r="F105" s="49">
        <v>0</v>
      </c>
      <c r="G105" s="49">
        <v>0</v>
      </c>
      <c r="H105" s="49">
        <v>0</v>
      </c>
      <c r="I105" s="49">
        <v>0</v>
      </c>
      <c r="J105" s="49">
        <v>0</v>
      </c>
      <c r="K105" s="49">
        <v>0</v>
      </c>
      <c r="L105" s="49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  <c r="W105" s="49">
        <v>0</v>
      </c>
      <c r="X105" s="49">
        <v>0</v>
      </c>
      <c r="Y105" s="49">
        <v>0</v>
      </c>
      <c r="Z105" s="49">
        <v>0</v>
      </c>
      <c r="AA105" s="49">
        <v>0</v>
      </c>
      <c r="AB105" s="49">
        <v>0</v>
      </c>
      <c r="AC105" s="49">
        <v>0</v>
      </c>
      <c r="AD105" s="49">
        <v>0</v>
      </c>
      <c r="AE105" s="49">
        <v>0</v>
      </c>
      <c r="AF105" s="49">
        <v>0</v>
      </c>
      <c r="AG105" s="49">
        <v>0</v>
      </c>
      <c r="AH105" s="49">
        <v>0</v>
      </c>
      <c r="AI105" s="49">
        <v>0</v>
      </c>
      <c r="AJ105" s="49">
        <v>0</v>
      </c>
      <c r="AK105" s="49">
        <v>0</v>
      </c>
      <c r="AL105" s="49">
        <v>0</v>
      </c>
      <c r="AM105" s="49">
        <v>0</v>
      </c>
      <c r="AN105" s="49">
        <v>0</v>
      </c>
      <c r="AO105" s="49">
        <v>0</v>
      </c>
      <c r="AP105" s="49">
        <v>0</v>
      </c>
      <c r="AQ105" s="49">
        <v>0</v>
      </c>
      <c r="AR105" s="49">
        <v>0</v>
      </c>
      <c r="AS105" s="49">
        <v>0</v>
      </c>
      <c r="AT105" s="49">
        <v>0</v>
      </c>
      <c r="AU105" s="49">
        <v>0</v>
      </c>
      <c r="AV105" s="49">
        <v>0</v>
      </c>
      <c r="AW105" s="49">
        <v>0</v>
      </c>
      <c r="AX105" s="49">
        <v>0</v>
      </c>
      <c r="AY105" s="49">
        <v>0</v>
      </c>
      <c r="AZ105" s="49">
        <v>0</v>
      </c>
      <c r="BA105" s="49">
        <v>0</v>
      </c>
      <c r="BB105" s="49">
        <v>0</v>
      </c>
      <c r="BC105" s="49">
        <v>0</v>
      </c>
      <c r="BD105" s="49">
        <v>0</v>
      </c>
      <c r="BE105" s="49">
        <v>0</v>
      </c>
      <c r="BF105" s="49">
        <v>0</v>
      </c>
    </row>
    <row r="106" spans="1:58" ht="43.5" x14ac:dyDescent="0.45">
      <c r="A106" s="61"/>
      <c r="B106" s="27" t="s">
        <v>103</v>
      </c>
      <c r="C106" s="49">
        <v>4</v>
      </c>
      <c r="D106" s="49">
        <v>0</v>
      </c>
      <c r="E106" s="49">
        <v>0</v>
      </c>
      <c r="F106" s="49">
        <v>0</v>
      </c>
      <c r="G106" s="49">
        <v>0</v>
      </c>
      <c r="H106" s="49">
        <v>0</v>
      </c>
      <c r="I106" s="49">
        <v>0</v>
      </c>
      <c r="J106" s="49">
        <v>0</v>
      </c>
      <c r="K106" s="49">
        <v>0</v>
      </c>
      <c r="L106" s="49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  <c r="W106" s="49">
        <v>0</v>
      </c>
      <c r="X106" s="49">
        <v>0</v>
      </c>
      <c r="Y106" s="49">
        <v>0</v>
      </c>
      <c r="Z106" s="49">
        <v>0</v>
      </c>
      <c r="AA106" s="49">
        <v>0</v>
      </c>
      <c r="AB106" s="49">
        <v>0</v>
      </c>
      <c r="AC106" s="49">
        <v>0</v>
      </c>
      <c r="AD106" s="49">
        <v>0</v>
      </c>
      <c r="AE106" s="49">
        <v>0</v>
      </c>
      <c r="AF106" s="49">
        <v>3</v>
      </c>
      <c r="AG106" s="49">
        <v>0</v>
      </c>
      <c r="AH106" s="49">
        <v>0</v>
      </c>
      <c r="AI106" s="49">
        <v>0</v>
      </c>
      <c r="AJ106" s="49">
        <v>0</v>
      </c>
      <c r="AK106" s="49">
        <v>0</v>
      </c>
      <c r="AL106" s="49">
        <v>0</v>
      </c>
      <c r="AM106" s="49">
        <v>1</v>
      </c>
      <c r="AN106" s="49">
        <v>0</v>
      </c>
      <c r="AO106" s="49">
        <v>0</v>
      </c>
      <c r="AP106" s="49">
        <v>0</v>
      </c>
      <c r="AQ106" s="49">
        <v>0</v>
      </c>
      <c r="AR106" s="49">
        <v>0</v>
      </c>
      <c r="AS106" s="49">
        <v>0</v>
      </c>
      <c r="AT106" s="49">
        <v>0</v>
      </c>
      <c r="AU106" s="49">
        <v>0</v>
      </c>
      <c r="AV106" s="49">
        <v>0</v>
      </c>
      <c r="AW106" s="49">
        <v>0</v>
      </c>
      <c r="AX106" s="49">
        <v>0</v>
      </c>
      <c r="AY106" s="49">
        <v>0</v>
      </c>
      <c r="AZ106" s="49">
        <v>0</v>
      </c>
      <c r="BA106" s="49">
        <v>0</v>
      </c>
      <c r="BB106" s="49">
        <v>0</v>
      </c>
      <c r="BC106" s="49">
        <v>0</v>
      </c>
      <c r="BD106" s="49">
        <v>0</v>
      </c>
      <c r="BE106" s="49">
        <v>0</v>
      </c>
      <c r="BF106" s="49">
        <v>0</v>
      </c>
    </row>
    <row r="107" spans="1:58" ht="64.5" x14ac:dyDescent="0.45">
      <c r="A107" s="61"/>
      <c r="B107" s="27" t="s">
        <v>104</v>
      </c>
      <c r="C107" s="49">
        <v>2</v>
      </c>
      <c r="D107" s="49">
        <v>0</v>
      </c>
      <c r="E107" s="49">
        <v>0</v>
      </c>
      <c r="F107" s="49">
        <v>0</v>
      </c>
      <c r="G107" s="49">
        <v>0</v>
      </c>
      <c r="H107" s="49">
        <v>1</v>
      </c>
      <c r="I107" s="49">
        <v>0</v>
      </c>
      <c r="J107" s="49">
        <v>0</v>
      </c>
      <c r="K107" s="49">
        <v>0</v>
      </c>
      <c r="L107" s="49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  <c r="W107" s="49">
        <v>0</v>
      </c>
      <c r="X107" s="49">
        <v>0</v>
      </c>
      <c r="Y107" s="49">
        <v>0</v>
      </c>
      <c r="Z107" s="49">
        <v>0</v>
      </c>
      <c r="AA107" s="49">
        <v>0</v>
      </c>
      <c r="AB107" s="49">
        <v>0</v>
      </c>
      <c r="AC107" s="49">
        <v>0</v>
      </c>
      <c r="AD107" s="49">
        <v>0</v>
      </c>
      <c r="AE107" s="49">
        <v>0</v>
      </c>
      <c r="AF107" s="49">
        <v>0</v>
      </c>
      <c r="AG107" s="49">
        <v>0</v>
      </c>
      <c r="AH107" s="49">
        <v>0</v>
      </c>
      <c r="AI107" s="49">
        <v>0</v>
      </c>
      <c r="AJ107" s="49">
        <v>0</v>
      </c>
      <c r="AK107" s="49">
        <v>0</v>
      </c>
      <c r="AL107" s="49">
        <v>0</v>
      </c>
      <c r="AM107" s="49">
        <v>0</v>
      </c>
      <c r="AN107" s="49">
        <v>0</v>
      </c>
      <c r="AO107" s="49">
        <v>0</v>
      </c>
      <c r="AP107" s="49">
        <v>0</v>
      </c>
      <c r="AQ107" s="49">
        <v>0</v>
      </c>
      <c r="AR107" s="49">
        <v>0</v>
      </c>
      <c r="AS107" s="49">
        <v>0</v>
      </c>
      <c r="AT107" s="49">
        <v>0</v>
      </c>
      <c r="AU107" s="49">
        <v>0</v>
      </c>
      <c r="AV107" s="49">
        <v>0</v>
      </c>
      <c r="AW107" s="49">
        <v>0</v>
      </c>
      <c r="AX107" s="49">
        <v>0</v>
      </c>
      <c r="AY107" s="49">
        <v>0</v>
      </c>
      <c r="AZ107" s="49">
        <v>0</v>
      </c>
      <c r="BA107" s="49">
        <v>0</v>
      </c>
      <c r="BB107" s="49">
        <v>0</v>
      </c>
      <c r="BC107" s="49">
        <v>1</v>
      </c>
      <c r="BD107" s="49">
        <v>0</v>
      </c>
      <c r="BE107" s="49">
        <v>0</v>
      </c>
      <c r="BF107" s="49">
        <v>0</v>
      </c>
    </row>
    <row r="108" spans="1:58" ht="43.5" x14ac:dyDescent="0.45">
      <c r="A108" s="61"/>
      <c r="B108" s="27" t="s">
        <v>105</v>
      </c>
      <c r="C108" s="49">
        <v>1</v>
      </c>
      <c r="D108" s="49">
        <v>0</v>
      </c>
      <c r="E108" s="49">
        <v>0</v>
      </c>
      <c r="F108" s="49">
        <v>0</v>
      </c>
      <c r="G108" s="49">
        <v>0</v>
      </c>
      <c r="H108" s="49">
        <v>0</v>
      </c>
      <c r="I108" s="49">
        <v>0</v>
      </c>
      <c r="J108" s="49">
        <v>0</v>
      </c>
      <c r="K108" s="49">
        <v>0</v>
      </c>
      <c r="L108" s="49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  <c r="W108" s="49">
        <v>0</v>
      </c>
      <c r="X108" s="49">
        <v>0</v>
      </c>
      <c r="Y108" s="49">
        <v>0</v>
      </c>
      <c r="Z108" s="49">
        <v>0</v>
      </c>
      <c r="AA108" s="49">
        <v>0</v>
      </c>
      <c r="AB108" s="49">
        <v>0</v>
      </c>
      <c r="AC108" s="49">
        <v>0</v>
      </c>
      <c r="AD108" s="49">
        <v>0</v>
      </c>
      <c r="AE108" s="49">
        <v>0</v>
      </c>
      <c r="AF108" s="49">
        <v>0</v>
      </c>
      <c r="AG108" s="49">
        <v>0</v>
      </c>
      <c r="AH108" s="49">
        <v>0</v>
      </c>
      <c r="AI108" s="49">
        <v>0</v>
      </c>
      <c r="AJ108" s="49">
        <v>0</v>
      </c>
      <c r="AK108" s="49">
        <v>0</v>
      </c>
      <c r="AL108" s="49">
        <v>0</v>
      </c>
      <c r="AM108" s="49">
        <v>0</v>
      </c>
      <c r="AN108" s="49">
        <v>1</v>
      </c>
      <c r="AO108" s="49">
        <v>0</v>
      </c>
      <c r="AP108" s="49">
        <v>0</v>
      </c>
      <c r="AQ108" s="49">
        <v>0</v>
      </c>
      <c r="AR108" s="49">
        <v>0</v>
      </c>
      <c r="AS108" s="49">
        <v>0</v>
      </c>
      <c r="AT108" s="49">
        <v>0</v>
      </c>
      <c r="AU108" s="49">
        <v>0</v>
      </c>
      <c r="AV108" s="49">
        <v>0</v>
      </c>
      <c r="AW108" s="49">
        <v>0</v>
      </c>
      <c r="AX108" s="49">
        <v>0</v>
      </c>
      <c r="AY108" s="49">
        <v>0</v>
      </c>
      <c r="AZ108" s="49">
        <v>0</v>
      </c>
      <c r="BA108" s="49">
        <v>0</v>
      </c>
      <c r="BB108" s="49">
        <v>0</v>
      </c>
      <c r="BC108" s="49">
        <v>0</v>
      </c>
      <c r="BD108" s="49">
        <v>0</v>
      </c>
      <c r="BE108" s="49">
        <v>0</v>
      </c>
      <c r="BF108" s="49">
        <v>0</v>
      </c>
    </row>
    <row r="109" spans="1:58" ht="43.5" x14ac:dyDescent="0.45">
      <c r="A109" s="61"/>
      <c r="B109" s="27" t="s">
        <v>106</v>
      </c>
      <c r="C109" s="49">
        <v>0</v>
      </c>
      <c r="D109" s="49">
        <v>0</v>
      </c>
      <c r="E109" s="49">
        <v>0</v>
      </c>
      <c r="F109" s="49">
        <v>0</v>
      </c>
      <c r="G109" s="49">
        <v>0</v>
      </c>
      <c r="H109" s="49">
        <v>0</v>
      </c>
      <c r="I109" s="49">
        <v>0</v>
      </c>
      <c r="J109" s="49">
        <v>0</v>
      </c>
      <c r="K109" s="49">
        <v>0</v>
      </c>
      <c r="L109" s="49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  <c r="W109" s="49">
        <v>0</v>
      </c>
      <c r="X109" s="49">
        <v>0</v>
      </c>
      <c r="Y109" s="49">
        <v>0</v>
      </c>
      <c r="Z109" s="49">
        <v>0</v>
      </c>
      <c r="AA109" s="49">
        <v>0</v>
      </c>
      <c r="AB109" s="49">
        <v>0</v>
      </c>
      <c r="AC109" s="49">
        <v>0</v>
      </c>
      <c r="AD109" s="49">
        <v>0</v>
      </c>
      <c r="AE109" s="49">
        <v>0</v>
      </c>
      <c r="AF109" s="49">
        <v>0</v>
      </c>
      <c r="AG109" s="49">
        <v>0</v>
      </c>
      <c r="AH109" s="49">
        <v>0</v>
      </c>
      <c r="AI109" s="49">
        <v>0</v>
      </c>
      <c r="AJ109" s="49">
        <v>0</v>
      </c>
      <c r="AK109" s="49">
        <v>0</v>
      </c>
      <c r="AL109" s="49">
        <v>0</v>
      </c>
      <c r="AM109" s="49">
        <v>0</v>
      </c>
      <c r="AN109" s="49">
        <v>0</v>
      </c>
      <c r="AO109" s="49">
        <v>0</v>
      </c>
      <c r="AP109" s="49">
        <v>0</v>
      </c>
      <c r="AQ109" s="49">
        <v>0</v>
      </c>
      <c r="AR109" s="49">
        <v>0</v>
      </c>
      <c r="AS109" s="49">
        <v>0</v>
      </c>
      <c r="AT109" s="49">
        <v>0</v>
      </c>
      <c r="AU109" s="49">
        <v>0</v>
      </c>
      <c r="AV109" s="49">
        <v>0</v>
      </c>
      <c r="AW109" s="49">
        <v>0</v>
      </c>
      <c r="AX109" s="49">
        <v>0</v>
      </c>
      <c r="AY109" s="49">
        <v>0</v>
      </c>
      <c r="AZ109" s="49">
        <v>0</v>
      </c>
      <c r="BA109" s="49">
        <v>0</v>
      </c>
      <c r="BB109" s="49">
        <v>0</v>
      </c>
      <c r="BC109" s="49">
        <v>0</v>
      </c>
      <c r="BD109" s="49">
        <v>0</v>
      </c>
      <c r="BE109" s="49">
        <v>0</v>
      </c>
      <c r="BF109" s="49">
        <v>0</v>
      </c>
    </row>
    <row r="110" spans="1:58" ht="64.5" x14ac:dyDescent="0.45">
      <c r="A110" s="62"/>
      <c r="B110" s="27" t="s">
        <v>107</v>
      </c>
      <c r="C110" s="49">
        <v>0</v>
      </c>
      <c r="D110" s="49">
        <v>0</v>
      </c>
      <c r="E110" s="49">
        <v>0</v>
      </c>
      <c r="F110" s="49">
        <v>0</v>
      </c>
      <c r="G110" s="49">
        <v>0</v>
      </c>
      <c r="H110" s="49">
        <v>0</v>
      </c>
      <c r="I110" s="49">
        <v>0</v>
      </c>
      <c r="J110" s="49">
        <v>0</v>
      </c>
      <c r="K110" s="49">
        <v>0</v>
      </c>
      <c r="L110" s="49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  <c r="W110" s="49">
        <v>0</v>
      </c>
      <c r="X110" s="49">
        <v>0</v>
      </c>
      <c r="Y110" s="49">
        <v>0</v>
      </c>
      <c r="Z110" s="49">
        <v>0</v>
      </c>
      <c r="AA110" s="49">
        <v>0</v>
      </c>
      <c r="AB110" s="49">
        <v>0</v>
      </c>
      <c r="AC110" s="49">
        <v>0</v>
      </c>
      <c r="AD110" s="49">
        <v>0</v>
      </c>
      <c r="AE110" s="49">
        <v>0</v>
      </c>
      <c r="AF110" s="49">
        <v>0</v>
      </c>
      <c r="AG110" s="49">
        <v>0</v>
      </c>
      <c r="AH110" s="49">
        <v>0</v>
      </c>
      <c r="AI110" s="49">
        <v>0</v>
      </c>
      <c r="AJ110" s="49">
        <v>0</v>
      </c>
      <c r="AK110" s="49">
        <v>0</v>
      </c>
      <c r="AL110" s="49">
        <v>0</v>
      </c>
      <c r="AM110" s="49">
        <v>0</v>
      </c>
      <c r="AN110" s="49">
        <v>0</v>
      </c>
      <c r="AO110" s="49">
        <v>0</v>
      </c>
      <c r="AP110" s="49">
        <v>0</v>
      </c>
      <c r="AQ110" s="49">
        <v>0</v>
      </c>
      <c r="AR110" s="49">
        <v>0</v>
      </c>
      <c r="AS110" s="49">
        <v>0</v>
      </c>
      <c r="AT110" s="49">
        <v>0</v>
      </c>
      <c r="AU110" s="49">
        <v>0</v>
      </c>
      <c r="AV110" s="49">
        <v>0</v>
      </c>
      <c r="AW110" s="49">
        <v>0</v>
      </c>
      <c r="AX110" s="49">
        <v>0</v>
      </c>
      <c r="AY110" s="49">
        <v>0</v>
      </c>
      <c r="AZ110" s="49">
        <v>0</v>
      </c>
      <c r="BA110" s="49">
        <v>0</v>
      </c>
      <c r="BB110" s="49">
        <v>0</v>
      </c>
      <c r="BC110" s="49">
        <v>0</v>
      </c>
      <c r="BD110" s="49">
        <v>0</v>
      </c>
      <c r="BE110" s="49">
        <v>0</v>
      </c>
      <c r="BF110" s="49">
        <v>0</v>
      </c>
    </row>
    <row r="111" spans="1:58" ht="43.5" x14ac:dyDescent="0.45">
      <c r="A111" s="19" t="s">
        <v>108</v>
      </c>
      <c r="B111" s="24" t="s">
        <v>109</v>
      </c>
      <c r="C111" s="49">
        <v>2</v>
      </c>
      <c r="D111" s="49">
        <v>0</v>
      </c>
      <c r="E111" s="49">
        <v>0</v>
      </c>
      <c r="F111" s="49">
        <v>0</v>
      </c>
      <c r="G111" s="49">
        <v>0</v>
      </c>
      <c r="H111" s="49">
        <v>0</v>
      </c>
      <c r="I111" s="49">
        <v>0</v>
      </c>
      <c r="J111" s="49">
        <v>0</v>
      </c>
      <c r="K111" s="49">
        <v>0</v>
      </c>
      <c r="L111" s="49">
        <v>0</v>
      </c>
      <c r="M111" s="49">
        <v>0</v>
      </c>
      <c r="N111" s="49">
        <v>0</v>
      </c>
      <c r="O111" s="49">
        <v>0</v>
      </c>
      <c r="P111" s="49">
        <v>0</v>
      </c>
      <c r="Q111" s="49">
        <v>0</v>
      </c>
      <c r="R111" s="49">
        <v>0</v>
      </c>
      <c r="S111" s="49">
        <v>0</v>
      </c>
      <c r="T111" s="49">
        <v>0</v>
      </c>
      <c r="U111" s="49">
        <v>0</v>
      </c>
      <c r="V111" s="49">
        <v>0</v>
      </c>
      <c r="W111" s="49">
        <v>0</v>
      </c>
      <c r="X111" s="49">
        <v>0</v>
      </c>
      <c r="Y111" s="49">
        <v>0</v>
      </c>
      <c r="Z111" s="49">
        <v>0</v>
      </c>
      <c r="AA111" s="49">
        <v>1</v>
      </c>
      <c r="AB111" s="49">
        <v>0</v>
      </c>
      <c r="AC111" s="49">
        <v>1</v>
      </c>
      <c r="AD111" s="49">
        <v>0</v>
      </c>
      <c r="AE111" s="49">
        <v>0</v>
      </c>
      <c r="AF111" s="49">
        <v>0</v>
      </c>
      <c r="AG111" s="49">
        <v>0</v>
      </c>
      <c r="AH111" s="49">
        <v>0</v>
      </c>
      <c r="AI111" s="49">
        <v>0</v>
      </c>
      <c r="AJ111" s="49">
        <v>0</v>
      </c>
      <c r="AK111" s="49">
        <v>0</v>
      </c>
      <c r="AL111" s="49">
        <v>0</v>
      </c>
      <c r="AM111" s="49">
        <v>0</v>
      </c>
      <c r="AN111" s="49">
        <v>0</v>
      </c>
      <c r="AO111" s="49">
        <v>0</v>
      </c>
      <c r="AP111" s="49">
        <v>0</v>
      </c>
      <c r="AQ111" s="49">
        <v>0</v>
      </c>
      <c r="AR111" s="49">
        <v>0</v>
      </c>
      <c r="AS111" s="49">
        <v>0</v>
      </c>
      <c r="AT111" s="49">
        <v>0</v>
      </c>
      <c r="AU111" s="49">
        <v>0</v>
      </c>
      <c r="AV111" s="49">
        <v>0</v>
      </c>
      <c r="AW111" s="49">
        <v>0</v>
      </c>
      <c r="AX111" s="49">
        <v>0</v>
      </c>
      <c r="AY111" s="49">
        <v>0</v>
      </c>
      <c r="AZ111" s="49">
        <v>0</v>
      </c>
      <c r="BA111" s="49">
        <v>0</v>
      </c>
      <c r="BB111" s="49">
        <v>0</v>
      </c>
      <c r="BC111" s="49">
        <v>0</v>
      </c>
      <c r="BD111" s="49">
        <v>0</v>
      </c>
      <c r="BE111" s="49">
        <v>0</v>
      </c>
      <c r="BF111" s="49">
        <v>0</v>
      </c>
    </row>
    <row r="112" spans="1:58" ht="64.5" x14ac:dyDescent="0.45">
      <c r="A112" s="19" t="s">
        <v>110</v>
      </c>
      <c r="B112" s="24" t="s">
        <v>111</v>
      </c>
      <c r="C112" s="49">
        <v>0</v>
      </c>
      <c r="D112" s="49">
        <v>0</v>
      </c>
      <c r="E112" s="49">
        <v>0</v>
      </c>
      <c r="F112" s="49">
        <v>0</v>
      </c>
      <c r="G112" s="49">
        <v>0</v>
      </c>
      <c r="H112" s="49">
        <v>0</v>
      </c>
      <c r="I112" s="49">
        <v>0</v>
      </c>
      <c r="J112" s="49">
        <v>0</v>
      </c>
      <c r="K112" s="49">
        <v>0</v>
      </c>
      <c r="L112" s="49">
        <v>0</v>
      </c>
      <c r="M112" s="49">
        <v>0</v>
      </c>
      <c r="N112" s="49">
        <v>0</v>
      </c>
      <c r="O112" s="49">
        <v>0</v>
      </c>
      <c r="P112" s="49">
        <v>0</v>
      </c>
      <c r="Q112" s="49">
        <v>0</v>
      </c>
      <c r="R112" s="49">
        <v>0</v>
      </c>
      <c r="S112" s="49">
        <v>0</v>
      </c>
      <c r="T112" s="49">
        <v>0</v>
      </c>
      <c r="U112" s="49">
        <v>0</v>
      </c>
      <c r="V112" s="49">
        <v>0</v>
      </c>
      <c r="W112" s="49">
        <v>0</v>
      </c>
      <c r="X112" s="49">
        <v>0</v>
      </c>
      <c r="Y112" s="49">
        <v>0</v>
      </c>
      <c r="Z112" s="49">
        <v>0</v>
      </c>
      <c r="AA112" s="49">
        <v>0</v>
      </c>
      <c r="AB112" s="49">
        <v>0</v>
      </c>
      <c r="AC112" s="49">
        <v>0</v>
      </c>
      <c r="AD112" s="49">
        <v>0</v>
      </c>
      <c r="AE112" s="49">
        <v>0</v>
      </c>
      <c r="AF112" s="49">
        <v>0</v>
      </c>
      <c r="AG112" s="49">
        <v>0</v>
      </c>
      <c r="AH112" s="49">
        <v>0</v>
      </c>
      <c r="AI112" s="49">
        <v>0</v>
      </c>
      <c r="AJ112" s="49">
        <v>0</v>
      </c>
      <c r="AK112" s="49">
        <v>0</v>
      </c>
      <c r="AL112" s="49">
        <v>0</v>
      </c>
      <c r="AM112" s="49">
        <v>0</v>
      </c>
      <c r="AN112" s="49">
        <v>0</v>
      </c>
      <c r="AO112" s="49">
        <v>0</v>
      </c>
      <c r="AP112" s="49">
        <v>0</v>
      </c>
      <c r="AQ112" s="49">
        <v>0</v>
      </c>
      <c r="AR112" s="49">
        <v>0</v>
      </c>
      <c r="AS112" s="49">
        <v>0</v>
      </c>
      <c r="AT112" s="49">
        <v>0</v>
      </c>
      <c r="AU112" s="49">
        <v>0</v>
      </c>
      <c r="AV112" s="49">
        <v>0</v>
      </c>
      <c r="AW112" s="49">
        <v>0</v>
      </c>
      <c r="AX112" s="49">
        <v>0</v>
      </c>
      <c r="AY112" s="49">
        <v>0</v>
      </c>
      <c r="AZ112" s="49">
        <v>0</v>
      </c>
      <c r="BA112" s="49">
        <v>0</v>
      </c>
      <c r="BB112" s="49">
        <v>0</v>
      </c>
      <c r="BC112" s="49">
        <v>0</v>
      </c>
      <c r="BD112" s="49">
        <v>0</v>
      </c>
      <c r="BE112" s="49">
        <v>0</v>
      </c>
      <c r="BF112" s="49">
        <v>0</v>
      </c>
    </row>
    <row r="113" spans="1:58" ht="43.5" x14ac:dyDescent="0.45">
      <c r="A113" s="19" t="s">
        <v>112</v>
      </c>
      <c r="B113" s="24" t="s">
        <v>113</v>
      </c>
      <c r="C113" s="49">
        <v>0</v>
      </c>
      <c r="D113" s="49">
        <v>0</v>
      </c>
      <c r="E113" s="49">
        <v>0</v>
      </c>
      <c r="F113" s="49">
        <v>0</v>
      </c>
      <c r="G113" s="49">
        <v>0</v>
      </c>
      <c r="H113" s="49">
        <v>0</v>
      </c>
      <c r="I113" s="49">
        <v>0</v>
      </c>
      <c r="J113" s="49">
        <v>0</v>
      </c>
      <c r="K113" s="49">
        <v>0</v>
      </c>
      <c r="L113" s="49">
        <v>0</v>
      </c>
      <c r="M113" s="49">
        <v>0</v>
      </c>
      <c r="N113" s="49">
        <v>0</v>
      </c>
      <c r="O113" s="49">
        <v>0</v>
      </c>
      <c r="P113" s="49">
        <v>0</v>
      </c>
      <c r="Q113" s="49">
        <v>0</v>
      </c>
      <c r="R113" s="49">
        <v>0</v>
      </c>
      <c r="S113" s="49">
        <v>0</v>
      </c>
      <c r="T113" s="49">
        <v>0</v>
      </c>
      <c r="U113" s="49">
        <v>0</v>
      </c>
      <c r="V113" s="49">
        <v>0</v>
      </c>
      <c r="W113" s="49">
        <v>0</v>
      </c>
      <c r="X113" s="49">
        <v>0</v>
      </c>
      <c r="Y113" s="49">
        <v>0</v>
      </c>
      <c r="Z113" s="49">
        <v>0</v>
      </c>
      <c r="AA113" s="49">
        <v>0</v>
      </c>
      <c r="AB113" s="49">
        <v>0</v>
      </c>
      <c r="AC113" s="49">
        <v>0</v>
      </c>
      <c r="AD113" s="49">
        <v>0</v>
      </c>
      <c r="AE113" s="49">
        <v>0</v>
      </c>
      <c r="AF113" s="49">
        <v>0</v>
      </c>
      <c r="AG113" s="49">
        <v>0</v>
      </c>
      <c r="AH113" s="49">
        <v>0</v>
      </c>
      <c r="AI113" s="49">
        <v>0</v>
      </c>
      <c r="AJ113" s="49">
        <v>0</v>
      </c>
      <c r="AK113" s="49">
        <v>0</v>
      </c>
      <c r="AL113" s="49">
        <v>0</v>
      </c>
      <c r="AM113" s="49">
        <v>0</v>
      </c>
      <c r="AN113" s="49">
        <v>0</v>
      </c>
      <c r="AO113" s="49">
        <v>0</v>
      </c>
      <c r="AP113" s="49">
        <v>0</v>
      </c>
      <c r="AQ113" s="49">
        <v>0</v>
      </c>
      <c r="AR113" s="49">
        <v>0</v>
      </c>
      <c r="AS113" s="49">
        <v>0</v>
      </c>
      <c r="AT113" s="49">
        <v>0</v>
      </c>
      <c r="AU113" s="49">
        <v>0</v>
      </c>
      <c r="AV113" s="49">
        <v>0</v>
      </c>
      <c r="AW113" s="49">
        <v>0</v>
      </c>
      <c r="AX113" s="49">
        <v>0</v>
      </c>
      <c r="AY113" s="49">
        <v>0</v>
      </c>
      <c r="AZ113" s="49">
        <v>0</v>
      </c>
      <c r="BA113" s="49">
        <v>0</v>
      </c>
      <c r="BB113" s="49">
        <v>0</v>
      </c>
      <c r="BC113" s="49">
        <v>0</v>
      </c>
      <c r="BD113" s="49">
        <v>0</v>
      </c>
      <c r="BE113" s="49">
        <v>0</v>
      </c>
      <c r="BF113" s="49">
        <v>0</v>
      </c>
    </row>
    <row r="114" spans="1:58" ht="43.5" x14ac:dyDescent="0.45">
      <c r="A114" s="19" t="s">
        <v>114</v>
      </c>
      <c r="B114" s="24" t="s">
        <v>115</v>
      </c>
      <c r="C114" s="49">
        <v>0</v>
      </c>
      <c r="D114" s="49">
        <v>0</v>
      </c>
      <c r="E114" s="49">
        <v>0</v>
      </c>
      <c r="F114" s="49">
        <v>0</v>
      </c>
      <c r="G114" s="49">
        <v>0</v>
      </c>
      <c r="H114" s="49">
        <v>0</v>
      </c>
      <c r="I114" s="49">
        <v>0</v>
      </c>
      <c r="J114" s="49">
        <v>0</v>
      </c>
      <c r="K114" s="49">
        <v>0</v>
      </c>
      <c r="L114" s="49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  <c r="W114" s="49">
        <v>0</v>
      </c>
      <c r="X114" s="49">
        <v>0</v>
      </c>
      <c r="Y114" s="49">
        <v>0</v>
      </c>
      <c r="Z114" s="49">
        <v>0</v>
      </c>
      <c r="AA114" s="49">
        <v>0</v>
      </c>
      <c r="AB114" s="49">
        <v>0</v>
      </c>
      <c r="AC114" s="49">
        <v>0</v>
      </c>
      <c r="AD114" s="49">
        <v>0</v>
      </c>
      <c r="AE114" s="49">
        <v>0</v>
      </c>
      <c r="AF114" s="49">
        <v>0</v>
      </c>
      <c r="AG114" s="49">
        <v>0</v>
      </c>
      <c r="AH114" s="49">
        <v>0</v>
      </c>
      <c r="AI114" s="49">
        <v>0</v>
      </c>
      <c r="AJ114" s="49">
        <v>0</v>
      </c>
      <c r="AK114" s="49">
        <v>0</v>
      </c>
      <c r="AL114" s="49">
        <v>0</v>
      </c>
      <c r="AM114" s="49">
        <v>0</v>
      </c>
      <c r="AN114" s="49">
        <v>0</v>
      </c>
      <c r="AO114" s="49">
        <v>0</v>
      </c>
      <c r="AP114" s="49">
        <v>0</v>
      </c>
      <c r="AQ114" s="49">
        <v>0</v>
      </c>
      <c r="AR114" s="49">
        <v>0</v>
      </c>
      <c r="AS114" s="49">
        <v>0</v>
      </c>
      <c r="AT114" s="49">
        <v>0</v>
      </c>
      <c r="AU114" s="49">
        <v>0</v>
      </c>
      <c r="AV114" s="49">
        <v>0</v>
      </c>
      <c r="AW114" s="49">
        <v>0</v>
      </c>
      <c r="AX114" s="49">
        <v>0</v>
      </c>
      <c r="AY114" s="49">
        <v>0</v>
      </c>
      <c r="AZ114" s="49">
        <v>0</v>
      </c>
      <c r="BA114" s="49">
        <v>0</v>
      </c>
      <c r="BB114" s="49">
        <v>0</v>
      </c>
      <c r="BC114" s="49">
        <v>0</v>
      </c>
      <c r="BD114" s="49">
        <v>0</v>
      </c>
      <c r="BE114" s="49">
        <v>0</v>
      </c>
      <c r="BF114" s="49">
        <v>0</v>
      </c>
    </row>
    <row r="115" spans="1:58" ht="43.5" x14ac:dyDescent="0.45">
      <c r="A115" s="19" t="s">
        <v>116</v>
      </c>
      <c r="B115" s="24" t="s">
        <v>117</v>
      </c>
      <c r="C115" s="49">
        <v>327</v>
      </c>
      <c r="D115" s="49">
        <v>3</v>
      </c>
      <c r="E115" s="49">
        <v>0</v>
      </c>
      <c r="F115" s="49">
        <v>15</v>
      </c>
      <c r="G115" s="49">
        <v>0</v>
      </c>
      <c r="H115" s="49">
        <v>3</v>
      </c>
      <c r="I115" s="49">
        <v>0</v>
      </c>
      <c r="J115" s="49">
        <v>5</v>
      </c>
      <c r="K115" s="49">
        <v>5</v>
      </c>
      <c r="L115" s="49">
        <v>11</v>
      </c>
      <c r="M115" s="49">
        <v>2</v>
      </c>
      <c r="N115" s="49">
        <v>5</v>
      </c>
      <c r="O115" s="49">
        <v>6</v>
      </c>
      <c r="P115" s="49">
        <v>0</v>
      </c>
      <c r="Q115" s="49">
        <v>33</v>
      </c>
      <c r="R115" s="49">
        <v>17</v>
      </c>
      <c r="S115" s="49">
        <v>17</v>
      </c>
      <c r="T115" s="49">
        <v>5</v>
      </c>
      <c r="U115" s="49">
        <v>0</v>
      </c>
      <c r="V115" s="49">
        <v>6</v>
      </c>
      <c r="W115" s="49">
        <v>5</v>
      </c>
      <c r="X115" s="49">
        <v>4</v>
      </c>
      <c r="Y115" s="49">
        <v>4</v>
      </c>
      <c r="Z115" s="49">
        <v>12</v>
      </c>
      <c r="AA115" s="49">
        <v>9</v>
      </c>
      <c r="AB115" s="49">
        <v>1</v>
      </c>
      <c r="AC115" s="49">
        <v>0</v>
      </c>
      <c r="AD115" s="49">
        <v>0</v>
      </c>
      <c r="AE115" s="49">
        <v>7</v>
      </c>
      <c r="AF115" s="49">
        <v>0</v>
      </c>
      <c r="AG115" s="49">
        <v>3</v>
      </c>
      <c r="AH115" s="49">
        <v>11</v>
      </c>
      <c r="AI115" s="49">
        <v>5</v>
      </c>
      <c r="AJ115" s="49">
        <v>5</v>
      </c>
      <c r="AK115" s="49">
        <v>0</v>
      </c>
      <c r="AL115" s="49">
        <v>0</v>
      </c>
      <c r="AM115" s="49">
        <v>0</v>
      </c>
      <c r="AN115" s="49">
        <v>11</v>
      </c>
      <c r="AO115" s="49">
        <v>2</v>
      </c>
      <c r="AP115" s="49">
        <v>9</v>
      </c>
      <c r="AQ115" s="49">
        <v>2</v>
      </c>
      <c r="AR115" s="49">
        <v>23</v>
      </c>
      <c r="AS115" s="49">
        <v>0</v>
      </c>
      <c r="AT115" s="49">
        <v>0</v>
      </c>
      <c r="AU115" s="49">
        <v>3</v>
      </c>
      <c r="AV115" s="49">
        <v>14</v>
      </c>
      <c r="AW115" s="49">
        <v>5</v>
      </c>
      <c r="AX115" s="49">
        <v>3</v>
      </c>
      <c r="AY115" s="49">
        <v>5</v>
      </c>
      <c r="AZ115" s="49">
        <v>15</v>
      </c>
      <c r="BA115" s="49">
        <v>0</v>
      </c>
      <c r="BB115" s="49">
        <v>8</v>
      </c>
      <c r="BC115" s="49">
        <v>0</v>
      </c>
      <c r="BD115" s="49">
        <v>13</v>
      </c>
      <c r="BE115" s="49">
        <v>0</v>
      </c>
      <c r="BF115" s="49">
        <v>15</v>
      </c>
    </row>
    <row r="116" spans="1:58" x14ac:dyDescent="0.45">
      <c r="A116" s="19" t="s">
        <v>118</v>
      </c>
      <c r="B116" s="20" t="s">
        <v>119</v>
      </c>
      <c r="C116" s="49">
        <v>1726</v>
      </c>
      <c r="D116" s="49">
        <v>77</v>
      </c>
      <c r="E116" s="49">
        <v>72</v>
      </c>
      <c r="F116" s="49">
        <v>53</v>
      </c>
      <c r="G116" s="49">
        <v>45</v>
      </c>
      <c r="H116" s="49">
        <v>32</v>
      </c>
      <c r="I116" s="49">
        <v>42</v>
      </c>
      <c r="J116" s="49">
        <v>20</v>
      </c>
      <c r="K116" s="49">
        <v>17</v>
      </c>
      <c r="L116" s="49">
        <v>28</v>
      </c>
      <c r="M116" s="49">
        <v>21</v>
      </c>
      <c r="N116" s="49">
        <v>31</v>
      </c>
      <c r="O116" s="49">
        <v>7</v>
      </c>
      <c r="P116" s="49">
        <v>0</v>
      </c>
      <c r="Q116" s="49">
        <v>180</v>
      </c>
      <c r="R116" s="49">
        <v>130</v>
      </c>
      <c r="S116" s="49">
        <v>52</v>
      </c>
      <c r="T116" s="49">
        <v>24</v>
      </c>
      <c r="U116" s="49">
        <v>50</v>
      </c>
      <c r="V116" s="49">
        <v>15</v>
      </c>
      <c r="W116" s="49">
        <v>58</v>
      </c>
      <c r="X116" s="49">
        <v>28</v>
      </c>
      <c r="Y116" s="49">
        <v>23</v>
      </c>
      <c r="Z116" s="49">
        <v>4</v>
      </c>
      <c r="AA116" s="49">
        <v>11</v>
      </c>
      <c r="AB116" s="49">
        <v>12</v>
      </c>
      <c r="AC116" s="49">
        <v>138</v>
      </c>
      <c r="AD116" s="49">
        <v>22</v>
      </c>
      <c r="AE116" s="49">
        <v>23</v>
      </c>
      <c r="AF116" s="49">
        <v>3</v>
      </c>
      <c r="AG116" s="49">
        <v>23</v>
      </c>
      <c r="AH116" s="49">
        <v>8</v>
      </c>
      <c r="AI116" s="49">
        <v>3</v>
      </c>
      <c r="AJ116" s="49">
        <v>5</v>
      </c>
      <c r="AK116" s="49">
        <v>10</v>
      </c>
      <c r="AL116" s="49">
        <v>13</v>
      </c>
      <c r="AM116" s="49">
        <v>2</v>
      </c>
      <c r="AN116" s="49">
        <v>21</v>
      </c>
      <c r="AO116" s="49">
        <v>9</v>
      </c>
      <c r="AP116" s="49">
        <v>41</v>
      </c>
      <c r="AQ116" s="49">
        <v>25</v>
      </c>
      <c r="AR116" s="49">
        <v>39</v>
      </c>
      <c r="AS116" s="49">
        <v>27</v>
      </c>
      <c r="AT116" s="49">
        <v>13</v>
      </c>
      <c r="AU116" s="49">
        <v>20</v>
      </c>
      <c r="AV116" s="49">
        <v>43</v>
      </c>
      <c r="AW116" s="49">
        <v>40</v>
      </c>
      <c r="AX116" s="49">
        <v>29</v>
      </c>
      <c r="AY116" s="49">
        <v>24</v>
      </c>
      <c r="AZ116" s="49">
        <v>20</v>
      </c>
      <c r="BA116" s="49">
        <v>10</v>
      </c>
      <c r="BB116" s="49">
        <v>27</v>
      </c>
      <c r="BC116" s="49">
        <v>2</v>
      </c>
      <c r="BD116" s="49">
        <v>7</v>
      </c>
      <c r="BE116" s="49">
        <v>24</v>
      </c>
      <c r="BF116" s="49">
        <v>23</v>
      </c>
    </row>
    <row r="117" spans="1:58" ht="42" x14ac:dyDescent="0.45">
      <c r="A117" s="60" t="s">
        <v>139</v>
      </c>
      <c r="B117" s="23" t="s">
        <v>85</v>
      </c>
      <c r="C117" s="49">
        <v>0</v>
      </c>
      <c r="D117" s="49">
        <v>0</v>
      </c>
      <c r="E117" s="49">
        <v>0</v>
      </c>
      <c r="F117" s="49">
        <v>0</v>
      </c>
      <c r="G117" s="49">
        <v>0</v>
      </c>
      <c r="H117" s="49">
        <v>0</v>
      </c>
      <c r="I117" s="49">
        <v>0</v>
      </c>
      <c r="J117" s="49">
        <v>0</v>
      </c>
      <c r="K117" s="49">
        <v>0</v>
      </c>
      <c r="L117" s="49">
        <v>0</v>
      </c>
      <c r="M117" s="49">
        <v>0</v>
      </c>
      <c r="N117" s="49">
        <v>0</v>
      </c>
      <c r="O117" s="49">
        <v>0</v>
      </c>
      <c r="P117" s="49">
        <v>0</v>
      </c>
      <c r="Q117" s="49">
        <v>0</v>
      </c>
      <c r="R117" s="49">
        <v>0</v>
      </c>
      <c r="S117" s="49">
        <v>0</v>
      </c>
      <c r="T117" s="49">
        <v>0</v>
      </c>
      <c r="U117" s="49">
        <v>0</v>
      </c>
      <c r="V117" s="49">
        <v>0</v>
      </c>
      <c r="W117" s="49">
        <v>0</v>
      </c>
      <c r="X117" s="49">
        <v>0</v>
      </c>
      <c r="Y117" s="49">
        <v>0</v>
      </c>
      <c r="Z117" s="49">
        <v>0</v>
      </c>
      <c r="AA117" s="49">
        <v>0</v>
      </c>
      <c r="AB117" s="49">
        <v>0</v>
      </c>
      <c r="AC117" s="49">
        <v>0</v>
      </c>
      <c r="AD117" s="49">
        <v>0</v>
      </c>
      <c r="AE117" s="49">
        <v>0</v>
      </c>
      <c r="AF117" s="49">
        <v>0</v>
      </c>
      <c r="AG117" s="49">
        <v>0</v>
      </c>
      <c r="AH117" s="49">
        <v>0</v>
      </c>
      <c r="AI117" s="49">
        <v>0</v>
      </c>
      <c r="AJ117" s="49">
        <v>0</v>
      </c>
      <c r="AK117" s="49">
        <v>0</v>
      </c>
      <c r="AL117" s="49">
        <v>0</v>
      </c>
      <c r="AM117" s="49">
        <v>0</v>
      </c>
      <c r="AN117" s="49">
        <v>0</v>
      </c>
      <c r="AO117" s="49">
        <v>0</v>
      </c>
      <c r="AP117" s="49">
        <v>0</v>
      </c>
      <c r="AQ117" s="49">
        <v>0</v>
      </c>
      <c r="AR117" s="49">
        <v>0</v>
      </c>
      <c r="AS117" s="49">
        <v>0</v>
      </c>
      <c r="AT117" s="49">
        <v>0</v>
      </c>
      <c r="AU117" s="49">
        <v>0</v>
      </c>
      <c r="AV117" s="49">
        <v>0</v>
      </c>
      <c r="AW117" s="49">
        <v>0</v>
      </c>
      <c r="AX117" s="49">
        <v>0</v>
      </c>
      <c r="AY117" s="49">
        <v>0</v>
      </c>
      <c r="AZ117" s="49">
        <v>0</v>
      </c>
      <c r="BA117" s="49">
        <v>0</v>
      </c>
      <c r="BB117" s="49">
        <v>0</v>
      </c>
      <c r="BC117" s="49">
        <v>0</v>
      </c>
      <c r="BD117" s="49">
        <v>0</v>
      </c>
      <c r="BE117" s="49">
        <v>0</v>
      </c>
      <c r="BF117" s="49">
        <v>0</v>
      </c>
    </row>
    <row r="118" spans="1:58" ht="42" x14ac:dyDescent="0.45">
      <c r="A118" s="61"/>
      <c r="B118" s="23" t="s">
        <v>120</v>
      </c>
      <c r="C118" s="49">
        <v>0</v>
      </c>
      <c r="D118" s="49">
        <v>0</v>
      </c>
      <c r="E118" s="49">
        <v>0</v>
      </c>
      <c r="F118" s="49">
        <v>0</v>
      </c>
      <c r="G118" s="49">
        <v>0</v>
      </c>
      <c r="H118" s="49">
        <v>0</v>
      </c>
      <c r="I118" s="49">
        <v>0</v>
      </c>
      <c r="J118" s="49">
        <v>0</v>
      </c>
      <c r="K118" s="49">
        <v>0</v>
      </c>
      <c r="L118" s="49">
        <v>0</v>
      </c>
      <c r="M118" s="49">
        <v>0</v>
      </c>
      <c r="N118" s="49">
        <v>0</v>
      </c>
      <c r="O118" s="49">
        <v>0</v>
      </c>
      <c r="P118" s="49">
        <v>0</v>
      </c>
      <c r="Q118" s="49">
        <v>0</v>
      </c>
      <c r="R118" s="49">
        <v>0</v>
      </c>
      <c r="S118" s="49">
        <v>0</v>
      </c>
      <c r="T118" s="49">
        <v>0</v>
      </c>
      <c r="U118" s="49">
        <v>0</v>
      </c>
      <c r="V118" s="49">
        <v>0</v>
      </c>
      <c r="W118" s="49">
        <v>0</v>
      </c>
      <c r="X118" s="49">
        <v>0</v>
      </c>
      <c r="Y118" s="49">
        <v>0</v>
      </c>
      <c r="Z118" s="49">
        <v>0</v>
      </c>
      <c r="AA118" s="49">
        <v>0</v>
      </c>
      <c r="AB118" s="49">
        <v>0</v>
      </c>
      <c r="AC118" s="49">
        <v>0</v>
      </c>
      <c r="AD118" s="49">
        <v>0</v>
      </c>
      <c r="AE118" s="49">
        <v>0</v>
      </c>
      <c r="AF118" s="49">
        <v>0</v>
      </c>
      <c r="AG118" s="49">
        <v>0</v>
      </c>
      <c r="AH118" s="49">
        <v>0</v>
      </c>
      <c r="AI118" s="49">
        <v>0</v>
      </c>
      <c r="AJ118" s="49">
        <v>0</v>
      </c>
      <c r="AK118" s="49">
        <v>0</v>
      </c>
      <c r="AL118" s="49">
        <v>0</v>
      </c>
      <c r="AM118" s="49">
        <v>0</v>
      </c>
      <c r="AN118" s="49">
        <v>0</v>
      </c>
      <c r="AO118" s="49">
        <v>0</v>
      </c>
      <c r="AP118" s="49">
        <v>0</v>
      </c>
      <c r="AQ118" s="49">
        <v>0</v>
      </c>
      <c r="AR118" s="49">
        <v>0</v>
      </c>
      <c r="AS118" s="49">
        <v>0</v>
      </c>
      <c r="AT118" s="49">
        <v>0</v>
      </c>
      <c r="AU118" s="49">
        <v>0</v>
      </c>
      <c r="AV118" s="49">
        <v>0</v>
      </c>
      <c r="AW118" s="49">
        <v>0</v>
      </c>
      <c r="AX118" s="49">
        <v>0</v>
      </c>
      <c r="AY118" s="49">
        <v>0</v>
      </c>
      <c r="AZ118" s="49">
        <v>0</v>
      </c>
      <c r="BA118" s="49">
        <v>0</v>
      </c>
      <c r="BB118" s="49">
        <v>0</v>
      </c>
      <c r="BC118" s="49">
        <v>0</v>
      </c>
      <c r="BD118" s="49">
        <v>0</v>
      </c>
      <c r="BE118" s="49">
        <v>0</v>
      </c>
      <c r="BF118" s="49">
        <v>0</v>
      </c>
    </row>
    <row r="119" spans="1:58" x14ac:dyDescent="0.45">
      <c r="A119" s="61"/>
      <c r="B119" s="28" t="s">
        <v>121</v>
      </c>
      <c r="C119" s="49">
        <v>0</v>
      </c>
      <c r="D119" s="49">
        <v>0</v>
      </c>
      <c r="E119" s="49">
        <v>0</v>
      </c>
      <c r="F119" s="49">
        <v>0</v>
      </c>
      <c r="G119" s="49">
        <v>0</v>
      </c>
      <c r="H119" s="49">
        <v>0</v>
      </c>
      <c r="I119" s="49">
        <v>0</v>
      </c>
      <c r="J119" s="49">
        <v>0</v>
      </c>
      <c r="K119" s="49">
        <v>0</v>
      </c>
      <c r="L119" s="49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  <c r="W119" s="49">
        <v>0</v>
      </c>
      <c r="X119" s="49">
        <v>0</v>
      </c>
      <c r="Y119" s="49">
        <v>0</v>
      </c>
      <c r="Z119" s="49">
        <v>0</v>
      </c>
      <c r="AA119" s="49">
        <v>0</v>
      </c>
      <c r="AB119" s="49">
        <v>0</v>
      </c>
      <c r="AC119" s="49">
        <v>0</v>
      </c>
      <c r="AD119" s="49">
        <v>0</v>
      </c>
      <c r="AE119" s="49">
        <v>0</v>
      </c>
      <c r="AF119" s="49">
        <v>0</v>
      </c>
      <c r="AG119" s="49">
        <v>0</v>
      </c>
      <c r="AH119" s="49">
        <v>0</v>
      </c>
      <c r="AI119" s="49">
        <v>0</v>
      </c>
      <c r="AJ119" s="49">
        <v>0</v>
      </c>
      <c r="AK119" s="49">
        <v>0</v>
      </c>
      <c r="AL119" s="49">
        <v>0</v>
      </c>
      <c r="AM119" s="49">
        <v>0</v>
      </c>
      <c r="AN119" s="49">
        <v>0</v>
      </c>
      <c r="AO119" s="49">
        <v>0</v>
      </c>
      <c r="AP119" s="49">
        <v>0</v>
      </c>
      <c r="AQ119" s="49">
        <v>0</v>
      </c>
      <c r="AR119" s="49">
        <v>0</v>
      </c>
      <c r="AS119" s="49">
        <v>0</v>
      </c>
      <c r="AT119" s="49">
        <v>0</v>
      </c>
      <c r="AU119" s="49">
        <v>0</v>
      </c>
      <c r="AV119" s="49">
        <v>0</v>
      </c>
      <c r="AW119" s="49">
        <v>0</v>
      </c>
      <c r="AX119" s="49">
        <v>0</v>
      </c>
      <c r="AY119" s="49">
        <v>0</v>
      </c>
      <c r="AZ119" s="49">
        <v>0</v>
      </c>
      <c r="BA119" s="49">
        <v>0</v>
      </c>
      <c r="BB119" s="49">
        <v>0</v>
      </c>
      <c r="BC119" s="49">
        <v>0</v>
      </c>
      <c r="BD119" s="49">
        <v>0</v>
      </c>
      <c r="BE119" s="49">
        <v>0</v>
      </c>
      <c r="BF119" s="49">
        <v>0</v>
      </c>
    </row>
    <row r="120" spans="1:58" ht="42" x14ac:dyDescent="0.45">
      <c r="A120" s="61"/>
      <c r="B120" s="28" t="s">
        <v>122</v>
      </c>
      <c r="C120" s="49">
        <v>3</v>
      </c>
      <c r="D120" s="49">
        <v>0</v>
      </c>
      <c r="E120" s="49">
        <v>0</v>
      </c>
      <c r="F120" s="49">
        <v>0</v>
      </c>
      <c r="G120" s="49">
        <v>0</v>
      </c>
      <c r="H120" s="49">
        <v>0</v>
      </c>
      <c r="I120" s="49">
        <v>0</v>
      </c>
      <c r="J120" s="49">
        <v>0</v>
      </c>
      <c r="K120" s="49">
        <v>0</v>
      </c>
      <c r="L120" s="49">
        <v>0</v>
      </c>
      <c r="M120" s="49">
        <v>0</v>
      </c>
      <c r="N120" s="49">
        <v>0</v>
      </c>
      <c r="O120" s="49">
        <v>0</v>
      </c>
      <c r="P120" s="49">
        <v>0</v>
      </c>
      <c r="Q120" s="49">
        <v>0</v>
      </c>
      <c r="R120" s="49">
        <v>0</v>
      </c>
      <c r="S120" s="49">
        <v>1</v>
      </c>
      <c r="T120" s="49">
        <v>0</v>
      </c>
      <c r="U120" s="49">
        <v>0</v>
      </c>
      <c r="V120" s="49">
        <v>0</v>
      </c>
      <c r="W120" s="49">
        <v>0</v>
      </c>
      <c r="X120" s="49">
        <v>1</v>
      </c>
      <c r="Y120" s="49">
        <v>0</v>
      </c>
      <c r="Z120" s="49">
        <v>0</v>
      </c>
      <c r="AA120" s="49">
        <v>0</v>
      </c>
      <c r="AB120" s="49">
        <v>0</v>
      </c>
      <c r="AC120" s="49">
        <v>0</v>
      </c>
      <c r="AD120" s="49">
        <v>0</v>
      </c>
      <c r="AE120" s="49">
        <v>0</v>
      </c>
      <c r="AF120" s="49">
        <v>0</v>
      </c>
      <c r="AG120" s="49">
        <v>0</v>
      </c>
      <c r="AH120" s="49">
        <v>0</v>
      </c>
      <c r="AI120" s="49">
        <v>0</v>
      </c>
      <c r="AJ120" s="49">
        <v>0</v>
      </c>
      <c r="AK120" s="49">
        <v>0</v>
      </c>
      <c r="AL120" s="49">
        <v>0</v>
      </c>
      <c r="AM120" s="49">
        <v>0</v>
      </c>
      <c r="AN120" s="49">
        <v>0</v>
      </c>
      <c r="AO120" s="49">
        <v>0</v>
      </c>
      <c r="AP120" s="49">
        <v>0</v>
      </c>
      <c r="AQ120" s="49">
        <v>0</v>
      </c>
      <c r="AR120" s="49">
        <v>0</v>
      </c>
      <c r="AS120" s="49">
        <v>0</v>
      </c>
      <c r="AT120" s="49">
        <v>0</v>
      </c>
      <c r="AU120" s="49">
        <v>0</v>
      </c>
      <c r="AV120" s="49">
        <v>0</v>
      </c>
      <c r="AW120" s="49">
        <v>1</v>
      </c>
      <c r="AX120" s="49">
        <v>0</v>
      </c>
      <c r="AY120" s="49">
        <v>0</v>
      </c>
      <c r="AZ120" s="49">
        <v>0</v>
      </c>
      <c r="BA120" s="49">
        <v>0</v>
      </c>
      <c r="BB120" s="49">
        <v>0</v>
      </c>
      <c r="BC120" s="49">
        <v>0</v>
      </c>
      <c r="BD120" s="49">
        <v>0</v>
      </c>
      <c r="BE120" s="49">
        <v>0</v>
      </c>
      <c r="BF120" s="49">
        <v>0</v>
      </c>
    </row>
    <row r="121" spans="1:58" ht="42" x14ac:dyDescent="0.45">
      <c r="A121" s="61"/>
      <c r="B121" s="28" t="s">
        <v>123</v>
      </c>
      <c r="C121" s="49">
        <v>8</v>
      </c>
      <c r="D121" s="49">
        <v>0</v>
      </c>
      <c r="E121" s="49">
        <v>0</v>
      </c>
      <c r="F121" s="49">
        <v>0</v>
      </c>
      <c r="G121" s="49">
        <v>1</v>
      </c>
      <c r="H121" s="49">
        <v>0</v>
      </c>
      <c r="I121" s="49">
        <v>0</v>
      </c>
      <c r="J121" s="49">
        <v>0</v>
      </c>
      <c r="K121" s="49">
        <v>0</v>
      </c>
      <c r="L121" s="49">
        <v>0</v>
      </c>
      <c r="M121" s="49">
        <v>0</v>
      </c>
      <c r="N121" s="49">
        <v>0</v>
      </c>
      <c r="O121" s="49">
        <v>0</v>
      </c>
      <c r="P121" s="49">
        <v>0</v>
      </c>
      <c r="Q121" s="49">
        <v>0</v>
      </c>
      <c r="R121" s="49">
        <v>0</v>
      </c>
      <c r="S121" s="49">
        <v>0</v>
      </c>
      <c r="T121" s="49">
        <v>0</v>
      </c>
      <c r="U121" s="49">
        <v>0</v>
      </c>
      <c r="V121" s="49">
        <v>0</v>
      </c>
      <c r="W121" s="49">
        <v>0</v>
      </c>
      <c r="X121" s="49">
        <v>0</v>
      </c>
      <c r="Y121" s="49">
        <v>0</v>
      </c>
      <c r="Z121" s="49">
        <v>0</v>
      </c>
      <c r="AA121" s="49">
        <v>0</v>
      </c>
      <c r="AB121" s="49">
        <v>0</v>
      </c>
      <c r="AC121" s="49">
        <v>0</v>
      </c>
      <c r="AD121" s="49">
        <v>0</v>
      </c>
      <c r="AE121" s="49">
        <v>0</v>
      </c>
      <c r="AF121" s="49">
        <v>0</v>
      </c>
      <c r="AG121" s="49">
        <v>0</v>
      </c>
      <c r="AH121" s="49">
        <v>0</v>
      </c>
      <c r="AI121" s="49">
        <v>0</v>
      </c>
      <c r="AJ121" s="49">
        <v>0</v>
      </c>
      <c r="AK121" s="49">
        <v>0</v>
      </c>
      <c r="AL121" s="49">
        <v>1</v>
      </c>
      <c r="AM121" s="49">
        <v>0</v>
      </c>
      <c r="AN121" s="49">
        <v>0</v>
      </c>
      <c r="AO121" s="49">
        <v>0</v>
      </c>
      <c r="AP121" s="49">
        <v>0</v>
      </c>
      <c r="AQ121" s="49">
        <v>0</v>
      </c>
      <c r="AR121" s="49">
        <v>0</v>
      </c>
      <c r="AS121" s="49">
        <v>0</v>
      </c>
      <c r="AT121" s="49">
        <v>0</v>
      </c>
      <c r="AU121" s="49">
        <v>0</v>
      </c>
      <c r="AV121" s="49">
        <v>1</v>
      </c>
      <c r="AW121" s="49">
        <v>0</v>
      </c>
      <c r="AX121" s="49">
        <v>0</v>
      </c>
      <c r="AY121" s="49">
        <v>0</v>
      </c>
      <c r="AZ121" s="49">
        <v>0</v>
      </c>
      <c r="BA121" s="49">
        <v>0</v>
      </c>
      <c r="BB121" s="49">
        <v>0</v>
      </c>
      <c r="BC121" s="49">
        <v>0</v>
      </c>
      <c r="BD121" s="49">
        <v>0</v>
      </c>
      <c r="BE121" s="49">
        <v>0</v>
      </c>
      <c r="BF121" s="49">
        <v>5</v>
      </c>
    </row>
    <row r="122" spans="1:58" x14ac:dyDescent="0.45">
      <c r="A122" s="61"/>
      <c r="B122" s="28" t="s">
        <v>124</v>
      </c>
      <c r="C122" s="49">
        <v>736</v>
      </c>
      <c r="D122" s="49">
        <v>41</v>
      </c>
      <c r="E122" s="49">
        <v>42</v>
      </c>
      <c r="F122" s="49">
        <v>25</v>
      </c>
      <c r="G122" s="49">
        <v>19</v>
      </c>
      <c r="H122" s="49">
        <v>16</v>
      </c>
      <c r="I122" s="49">
        <v>21</v>
      </c>
      <c r="J122" s="49">
        <v>7</v>
      </c>
      <c r="K122" s="49">
        <v>10</v>
      </c>
      <c r="L122" s="49">
        <v>9</v>
      </c>
      <c r="M122" s="49">
        <v>10</v>
      </c>
      <c r="N122" s="49">
        <v>11</v>
      </c>
      <c r="O122" s="49">
        <v>3</v>
      </c>
      <c r="P122" s="49">
        <v>0</v>
      </c>
      <c r="Q122" s="49">
        <v>83</v>
      </c>
      <c r="R122" s="49">
        <v>59</v>
      </c>
      <c r="S122" s="49">
        <v>23</v>
      </c>
      <c r="T122" s="49">
        <v>11</v>
      </c>
      <c r="U122" s="49">
        <v>24</v>
      </c>
      <c r="V122" s="49">
        <v>1</v>
      </c>
      <c r="W122" s="49">
        <v>26</v>
      </c>
      <c r="X122" s="49">
        <v>11</v>
      </c>
      <c r="Y122" s="49">
        <v>5</v>
      </c>
      <c r="Z122" s="49">
        <v>1</v>
      </c>
      <c r="AA122" s="49">
        <v>2</v>
      </c>
      <c r="AB122" s="49">
        <v>6</v>
      </c>
      <c r="AC122" s="49">
        <v>56</v>
      </c>
      <c r="AD122" s="49">
        <v>10</v>
      </c>
      <c r="AE122" s="49">
        <v>10</v>
      </c>
      <c r="AF122" s="49">
        <v>3</v>
      </c>
      <c r="AG122" s="49">
        <v>12</v>
      </c>
      <c r="AH122" s="49">
        <v>1</v>
      </c>
      <c r="AI122" s="49">
        <v>1</v>
      </c>
      <c r="AJ122" s="49">
        <v>1</v>
      </c>
      <c r="AK122" s="49">
        <v>4</v>
      </c>
      <c r="AL122" s="49">
        <v>3</v>
      </c>
      <c r="AM122" s="49">
        <v>0</v>
      </c>
      <c r="AN122" s="49">
        <v>4</v>
      </c>
      <c r="AO122" s="49">
        <v>3</v>
      </c>
      <c r="AP122" s="49">
        <v>9</v>
      </c>
      <c r="AQ122" s="49">
        <v>10</v>
      </c>
      <c r="AR122" s="49">
        <v>13</v>
      </c>
      <c r="AS122" s="49">
        <v>9</v>
      </c>
      <c r="AT122" s="49">
        <v>5</v>
      </c>
      <c r="AU122" s="49">
        <v>7</v>
      </c>
      <c r="AV122" s="49">
        <v>19</v>
      </c>
      <c r="AW122" s="49">
        <v>21</v>
      </c>
      <c r="AX122" s="49">
        <v>12</v>
      </c>
      <c r="AY122" s="49">
        <v>11</v>
      </c>
      <c r="AZ122" s="49">
        <v>8</v>
      </c>
      <c r="BA122" s="49">
        <v>6</v>
      </c>
      <c r="BB122" s="49">
        <v>11</v>
      </c>
      <c r="BC122" s="49">
        <v>0</v>
      </c>
      <c r="BD122" s="49">
        <v>2</v>
      </c>
      <c r="BE122" s="49">
        <v>12</v>
      </c>
      <c r="BF122" s="49">
        <v>7</v>
      </c>
    </row>
    <row r="123" spans="1:58" x14ac:dyDescent="0.45">
      <c r="A123" s="61"/>
      <c r="B123" s="23" t="s">
        <v>125</v>
      </c>
      <c r="C123" s="49">
        <v>7</v>
      </c>
      <c r="D123" s="49">
        <v>0</v>
      </c>
      <c r="E123" s="49">
        <v>0</v>
      </c>
      <c r="F123" s="49">
        <v>0</v>
      </c>
      <c r="G123" s="49">
        <v>1</v>
      </c>
      <c r="H123" s="49">
        <v>0</v>
      </c>
      <c r="I123" s="49">
        <v>0</v>
      </c>
      <c r="J123" s="49">
        <v>0</v>
      </c>
      <c r="K123" s="49">
        <v>0</v>
      </c>
      <c r="L123" s="49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0</v>
      </c>
      <c r="S123" s="49">
        <v>0</v>
      </c>
      <c r="T123" s="49">
        <v>0</v>
      </c>
      <c r="U123" s="49">
        <v>0</v>
      </c>
      <c r="V123" s="49">
        <v>0</v>
      </c>
      <c r="W123" s="49">
        <v>1</v>
      </c>
      <c r="X123" s="49">
        <v>0</v>
      </c>
      <c r="Y123" s="49">
        <v>0</v>
      </c>
      <c r="Z123" s="49">
        <v>0</v>
      </c>
      <c r="AA123" s="49">
        <v>0</v>
      </c>
      <c r="AB123" s="49">
        <v>1</v>
      </c>
      <c r="AC123" s="49">
        <v>0</v>
      </c>
      <c r="AD123" s="49">
        <v>0</v>
      </c>
      <c r="AE123" s="49">
        <v>0</v>
      </c>
      <c r="AF123" s="49">
        <v>0</v>
      </c>
      <c r="AG123" s="49">
        <v>0</v>
      </c>
      <c r="AH123" s="49">
        <v>0</v>
      </c>
      <c r="AI123" s="49">
        <v>0</v>
      </c>
      <c r="AJ123" s="49">
        <v>0</v>
      </c>
      <c r="AK123" s="49">
        <v>0</v>
      </c>
      <c r="AL123" s="49">
        <v>0</v>
      </c>
      <c r="AM123" s="49">
        <v>0</v>
      </c>
      <c r="AN123" s="49">
        <v>0</v>
      </c>
      <c r="AO123" s="49">
        <v>0</v>
      </c>
      <c r="AP123" s="49">
        <v>1</v>
      </c>
      <c r="AQ123" s="49">
        <v>1</v>
      </c>
      <c r="AR123" s="49">
        <v>0</v>
      </c>
      <c r="AS123" s="49">
        <v>0</v>
      </c>
      <c r="AT123" s="49">
        <v>0</v>
      </c>
      <c r="AU123" s="49">
        <v>0</v>
      </c>
      <c r="AV123" s="49">
        <v>0</v>
      </c>
      <c r="AW123" s="49">
        <v>0</v>
      </c>
      <c r="AX123" s="49">
        <v>0</v>
      </c>
      <c r="AY123" s="49">
        <v>2</v>
      </c>
      <c r="AZ123" s="49">
        <v>0</v>
      </c>
      <c r="BA123" s="49">
        <v>0</v>
      </c>
      <c r="BB123" s="49">
        <v>0</v>
      </c>
      <c r="BC123" s="49">
        <v>0</v>
      </c>
      <c r="BD123" s="49">
        <v>0</v>
      </c>
      <c r="BE123" s="49">
        <v>0</v>
      </c>
      <c r="BF123" s="49">
        <v>0</v>
      </c>
    </row>
    <row r="124" spans="1:58" x14ac:dyDescent="0.45">
      <c r="A124" s="61"/>
      <c r="B124" s="23" t="s">
        <v>126</v>
      </c>
      <c r="C124" s="49">
        <v>0</v>
      </c>
      <c r="D124" s="49">
        <v>0</v>
      </c>
      <c r="E124" s="49">
        <v>0</v>
      </c>
      <c r="F124" s="49">
        <v>0</v>
      </c>
      <c r="G124" s="49">
        <v>0</v>
      </c>
      <c r="H124" s="49">
        <v>0</v>
      </c>
      <c r="I124" s="49">
        <v>0</v>
      </c>
      <c r="J124" s="49">
        <v>0</v>
      </c>
      <c r="K124" s="49">
        <v>0</v>
      </c>
      <c r="L124" s="49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0</v>
      </c>
      <c r="V124" s="49">
        <v>0</v>
      </c>
      <c r="W124" s="49">
        <v>0</v>
      </c>
      <c r="X124" s="49">
        <v>0</v>
      </c>
      <c r="Y124" s="49">
        <v>0</v>
      </c>
      <c r="Z124" s="49">
        <v>0</v>
      </c>
      <c r="AA124" s="49">
        <v>0</v>
      </c>
      <c r="AB124" s="49">
        <v>0</v>
      </c>
      <c r="AC124" s="49">
        <v>0</v>
      </c>
      <c r="AD124" s="49">
        <v>0</v>
      </c>
      <c r="AE124" s="49">
        <v>0</v>
      </c>
      <c r="AF124" s="49">
        <v>0</v>
      </c>
      <c r="AG124" s="49">
        <v>0</v>
      </c>
      <c r="AH124" s="49">
        <v>0</v>
      </c>
      <c r="AI124" s="49">
        <v>0</v>
      </c>
      <c r="AJ124" s="49">
        <v>0</v>
      </c>
      <c r="AK124" s="49">
        <v>0</v>
      </c>
      <c r="AL124" s="49">
        <v>0</v>
      </c>
      <c r="AM124" s="49">
        <v>0</v>
      </c>
      <c r="AN124" s="49">
        <v>0</v>
      </c>
      <c r="AO124" s="49">
        <v>0</v>
      </c>
      <c r="AP124" s="49">
        <v>0</v>
      </c>
      <c r="AQ124" s="49">
        <v>0</v>
      </c>
      <c r="AR124" s="49">
        <v>0</v>
      </c>
      <c r="AS124" s="49">
        <v>0</v>
      </c>
      <c r="AT124" s="49">
        <v>0</v>
      </c>
      <c r="AU124" s="49">
        <v>0</v>
      </c>
      <c r="AV124" s="49">
        <v>0</v>
      </c>
      <c r="AW124" s="49">
        <v>0</v>
      </c>
      <c r="AX124" s="49">
        <v>0</v>
      </c>
      <c r="AY124" s="49">
        <v>0</v>
      </c>
      <c r="AZ124" s="49">
        <v>0</v>
      </c>
      <c r="BA124" s="49">
        <v>0</v>
      </c>
      <c r="BB124" s="49">
        <v>0</v>
      </c>
      <c r="BC124" s="49">
        <v>0</v>
      </c>
      <c r="BD124" s="49">
        <v>0</v>
      </c>
      <c r="BE124" s="49">
        <v>0</v>
      </c>
      <c r="BF124" s="49">
        <v>0</v>
      </c>
    </row>
    <row r="125" spans="1:58" x14ac:dyDescent="0.45">
      <c r="A125" s="61"/>
      <c r="B125" s="23" t="s">
        <v>127</v>
      </c>
      <c r="C125" s="49">
        <v>1</v>
      </c>
      <c r="D125" s="49">
        <v>0</v>
      </c>
      <c r="E125" s="49">
        <v>0</v>
      </c>
      <c r="F125" s="49">
        <v>0</v>
      </c>
      <c r="G125" s="49">
        <v>0</v>
      </c>
      <c r="H125" s="49">
        <v>0</v>
      </c>
      <c r="I125" s="49">
        <v>0</v>
      </c>
      <c r="J125" s="49">
        <v>0</v>
      </c>
      <c r="K125" s="49">
        <v>0</v>
      </c>
      <c r="L125" s="49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1</v>
      </c>
      <c r="U125" s="49">
        <v>0</v>
      </c>
      <c r="V125" s="49">
        <v>0</v>
      </c>
      <c r="W125" s="49">
        <v>0</v>
      </c>
      <c r="X125" s="49">
        <v>0</v>
      </c>
      <c r="Y125" s="49">
        <v>0</v>
      </c>
      <c r="Z125" s="49">
        <v>0</v>
      </c>
      <c r="AA125" s="49">
        <v>0</v>
      </c>
      <c r="AB125" s="49">
        <v>0</v>
      </c>
      <c r="AC125" s="49">
        <v>0</v>
      </c>
      <c r="AD125" s="49">
        <v>0</v>
      </c>
      <c r="AE125" s="49">
        <v>0</v>
      </c>
      <c r="AF125" s="49">
        <v>0</v>
      </c>
      <c r="AG125" s="49">
        <v>0</v>
      </c>
      <c r="AH125" s="49">
        <v>0</v>
      </c>
      <c r="AI125" s="49">
        <v>0</v>
      </c>
      <c r="AJ125" s="49">
        <v>0</v>
      </c>
      <c r="AK125" s="49">
        <v>0</v>
      </c>
      <c r="AL125" s="49">
        <v>0</v>
      </c>
      <c r="AM125" s="49">
        <v>0</v>
      </c>
      <c r="AN125" s="49">
        <v>0</v>
      </c>
      <c r="AO125" s="49">
        <v>0</v>
      </c>
      <c r="AP125" s="49">
        <v>0</v>
      </c>
      <c r="AQ125" s="49">
        <v>0</v>
      </c>
      <c r="AR125" s="49">
        <v>0</v>
      </c>
      <c r="AS125" s="49">
        <v>0</v>
      </c>
      <c r="AT125" s="49">
        <v>0</v>
      </c>
      <c r="AU125" s="49">
        <v>0</v>
      </c>
      <c r="AV125" s="49">
        <v>0</v>
      </c>
      <c r="AW125" s="49">
        <v>0</v>
      </c>
      <c r="AX125" s="49">
        <v>0</v>
      </c>
      <c r="AY125" s="49">
        <v>0</v>
      </c>
      <c r="AZ125" s="49">
        <v>0</v>
      </c>
      <c r="BA125" s="49">
        <v>0</v>
      </c>
      <c r="BB125" s="49">
        <v>0</v>
      </c>
      <c r="BC125" s="49">
        <v>0</v>
      </c>
      <c r="BD125" s="49">
        <v>0</v>
      </c>
      <c r="BE125" s="49">
        <v>0</v>
      </c>
      <c r="BF125" s="49">
        <v>0</v>
      </c>
    </row>
    <row r="126" spans="1:58" x14ac:dyDescent="0.45">
      <c r="A126" s="61"/>
      <c r="B126" s="23" t="s">
        <v>128</v>
      </c>
      <c r="C126" s="49">
        <v>19</v>
      </c>
      <c r="D126" s="49">
        <v>0</v>
      </c>
      <c r="E126" s="49">
        <v>0</v>
      </c>
      <c r="F126" s="49">
        <v>0</v>
      </c>
      <c r="G126" s="49">
        <v>0</v>
      </c>
      <c r="H126" s="49">
        <v>0</v>
      </c>
      <c r="I126" s="49">
        <v>2</v>
      </c>
      <c r="J126" s="49">
        <v>0</v>
      </c>
      <c r="K126" s="49">
        <v>0</v>
      </c>
      <c r="L126" s="49">
        <v>0</v>
      </c>
      <c r="M126" s="49">
        <v>0</v>
      </c>
      <c r="N126" s="49">
        <v>0</v>
      </c>
      <c r="O126" s="49">
        <v>0</v>
      </c>
      <c r="P126" s="49">
        <v>0</v>
      </c>
      <c r="Q126" s="49">
        <v>0</v>
      </c>
      <c r="R126" s="49">
        <v>0</v>
      </c>
      <c r="S126" s="49">
        <v>1</v>
      </c>
      <c r="T126" s="49">
        <v>0</v>
      </c>
      <c r="U126" s="49">
        <v>0</v>
      </c>
      <c r="V126" s="49">
        <v>0</v>
      </c>
      <c r="W126" s="49">
        <v>0</v>
      </c>
      <c r="X126" s="49">
        <v>0</v>
      </c>
      <c r="Y126" s="49">
        <v>0</v>
      </c>
      <c r="Z126" s="49">
        <v>0</v>
      </c>
      <c r="AA126" s="49">
        <v>0</v>
      </c>
      <c r="AB126" s="49">
        <v>0</v>
      </c>
      <c r="AC126" s="49">
        <v>5</v>
      </c>
      <c r="AD126" s="49">
        <v>0</v>
      </c>
      <c r="AE126" s="49">
        <v>0</v>
      </c>
      <c r="AF126" s="49">
        <v>0</v>
      </c>
      <c r="AG126" s="49">
        <v>0</v>
      </c>
      <c r="AH126" s="49">
        <v>0</v>
      </c>
      <c r="AI126" s="49">
        <v>0</v>
      </c>
      <c r="AJ126" s="49">
        <v>0</v>
      </c>
      <c r="AK126" s="49">
        <v>0</v>
      </c>
      <c r="AL126" s="49">
        <v>0</v>
      </c>
      <c r="AM126" s="49">
        <v>0</v>
      </c>
      <c r="AN126" s="49">
        <v>7</v>
      </c>
      <c r="AO126" s="49">
        <v>0</v>
      </c>
      <c r="AP126" s="49">
        <v>0</v>
      </c>
      <c r="AQ126" s="49">
        <v>0</v>
      </c>
      <c r="AR126" s="49">
        <v>1</v>
      </c>
      <c r="AS126" s="49">
        <v>0</v>
      </c>
      <c r="AT126" s="49">
        <v>0</v>
      </c>
      <c r="AU126" s="49">
        <v>0</v>
      </c>
      <c r="AV126" s="49">
        <v>0</v>
      </c>
      <c r="AW126" s="49">
        <v>0</v>
      </c>
      <c r="AX126" s="49">
        <v>0</v>
      </c>
      <c r="AY126" s="49">
        <v>0</v>
      </c>
      <c r="AZ126" s="49">
        <v>0</v>
      </c>
      <c r="BA126" s="49">
        <v>0</v>
      </c>
      <c r="BB126" s="49">
        <v>0</v>
      </c>
      <c r="BC126" s="49">
        <v>0</v>
      </c>
      <c r="BD126" s="49">
        <v>0</v>
      </c>
      <c r="BE126" s="49">
        <v>0</v>
      </c>
      <c r="BF126" s="49">
        <v>3</v>
      </c>
    </row>
    <row r="127" spans="1:58" x14ac:dyDescent="0.45">
      <c r="A127" s="61"/>
      <c r="B127" s="23" t="s">
        <v>129</v>
      </c>
      <c r="C127" s="49">
        <v>639</v>
      </c>
      <c r="D127" s="49">
        <v>27</v>
      </c>
      <c r="E127" s="49">
        <v>28</v>
      </c>
      <c r="F127" s="49">
        <v>15</v>
      </c>
      <c r="G127" s="49">
        <v>18</v>
      </c>
      <c r="H127" s="49">
        <v>9</v>
      </c>
      <c r="I127" s="49">
        <v>15</v>
      </c>
      <c r="J127" s="49">
        <v>5</v>
      </c>
      <c r="K127" s="49">
        <v>5</v>
      </c>
      <c r="L127" s="49">
        <v>11</v>
      </c>
      <c r="M127" s="49">
        <v>7</v>
      </c>
      <c r="N127" s="49">
        <v>9</v>
      </c>
      <c r="O127" s="49">
        <v>2</v>
      </c>
      <c r="P127" s="49">
        <v>0</v>
      </c>
      <c r="Q127" s="49">
        <v>90</v>
      </c>
      <c r="R127" s="49">
        <v>66</v>
      </c>
      <c r="S127" s="49">
        <v>20</v>
      </c>
      <c r="T127" s="49">
        <v>5</v>
      </c>
      <c r="U127" s="49">
        <v>19</v>
      </c>
      <c r="V127" s="49">
        <v>4</v>
      </c>
      <c r="W127" s="49">
        <v>26</v>
      </c>
      <c r="X127" s="49">
        <v>10</v>
      </c>
      <c r="Y127" s="49">
        <v>4</v>
      </c>
      <c r="Z127" s="49">
        <v>1</v>
      </c>
      <c r="AA127" s="49">
        <v>1</v>
      </c>
      <c r="AB127" s="49">
        <v>3</v>
      </c>
      <c r="AC127" s="49">
        <v>70</v>
      </c>
      <c r="AD127" s="49">
        <v>9</v>
      </c>
      <c r="AE127" s="49">
        <v>5</v>
      </c>
      <c r="AF127" s="49">
        <v>0</v>
      </c>
      <c r="AG127" s="49">
        <v>6</v>
      </c>
      <c r="AH127" s="49">
        <v>1</v>
      </c>
      <c r="AI127" s="49">
        <v>0</v>
      </c>
      <c r="AJ127" s="49">
        <v>0</v>
      </c>
      <c r="AK127" s="49">
        <v>3</v>
      </c>
      <c r="AL127" s="49">
        <v>1</v>
      </c>
      <c r="AM127" s="49">
        <v>0</v>
      </c>
      <c r="AN127" s="49">
        <v>4</v>
      </c>
      <c r="AO127" s="49">
        <v>4</v>
      </c>
      <c r="AP127" s="49">
        <v>11</v>
      </c>
      <c r="AQ127" s="49">
        <v>9</v>
      </c>
      <c r="AR127" s="49">
        <v>19</v>
      </c>
      <c r="AS127" s="49">
        <v>5</v>
      </c>
      <c r="AT127" s="49">
        <v>5</v>
      </c>
      <c r="AU127" s="49">
        <v>3</v>
      </c>
      <c r="AV127" s="49">
        <v>17</v>
      </c>
      <c r="AW127" s="49">
        <v>16</v>
      </c>
      <c r="AX127" s="49">
        <v>10</v>
      </c>
      <c r="AY127" s="49">
        <v>8</v>
      </c>
      <c r="AZ127" s="49">
        <v>6</v>
      </c>
      <c r="BA127" s="49">
        <v>4</v>
      </c>
      <c r="BB127" s="49">
        <v>9</v>
      </c>
      <c r="BC127" s="49">
        <v>0</v>
      </c>
      <c r="BD127" s="49">
        <v>2</v>
      </c>
      <c r="BE127" s="49">
        <v>8</v>
      </c>
      <c r="BF127" s="49">
        <v>4</v>
      </c>
    </row>
    <row r="128" spans="1:58" ht="42" x14ac:dyDescent="0.45">
      <c r="A128" s="61"/>
      <c r="B128" s="23" t="s">
        <v>130</v>
      </c>
      <c r="C128" s="49">
        <v>10</v>
      </c>
      <c r="D128" s="49">
        <v>0</v>
      </c>
      <c r="E128" s="49">
        <v>1</v>
      </c>
      <c r="F128" s="49">
        <v>0</v>
      </c>
      <c r="G128" s="49">
        <v>0</v>
      </c>
      <c r="H128" s="49">
        <v>1</v>
      </c>
      <c r="I128" s="49">
        <v>0</v>
      </c>
      <c r="J128" s="49">
        <v>0</v>
      </c>
      <c r="K128" s="49">
        <v>0</v>
      </c>
      <c r="L128" s="49">
        <v>2</v>
      </c>
      <c r="M128" s="49">
        <v>0</v>
      </c>
      <c r="N128" s="49">
        <v>0</v>
      </c>
      <c r="O128" s="49">
        <v>0</v>
      </c>
      <c r="P128" s="49">
        <v>0</v>
      </c>
      <c r="Q128" s="49">
        <v>0</v>
      </c>
      <c r="R128" s="49">
        <v>0</v>
      </c>
      <c r="S128" s="49">
        <v>0</v>
      </c>
      <c r="T128" s="49">
        <v>0</v>
      </c>
      <c r="U128" s="49">
        <v>0</v>
      </c>
      <c r="V128" s="49">
        <v>0</v>
      </c>
      <c r="W128" s="49">
        <v>0</v>
      </c>
      <c r="X128" s="49">
        <v>0</v>
      </c>
      <c r="Y128" s="49">
        <v>0</v>
      </c>
      <c r="Z128" s="49">
        <v>0</v>
      </c>
      <c r="AA128" s="49">
        <v>0</v>
      </c>
      <c r="AB128" s="49">
        <v>0</v>
      </c>
      <c r="AC128" s="49">
        <v>0</v>
      </c>
      <c r="AD128" s="49">
        <v>0</v>
      </c>
      <c r="AE128" s="49">
        <v>0</v>
      </c>
      <c r="AF128" s="49">
        <v>0</v>
      </c>
      <c r="AG128" s="49">
        <v>0</v>
      </c>
      <c r="AH128" s="49">
        <v>0</v>
      </c>
      <c r="AI128" s="49">
        <v>0</v>
      </c>
      <c r="AJ128" s="49">
        <v>0</v>
      </c>
      <c r="AK128" s="49">
        <v>0</v>
      </c>
      <c r="AL128" s="49">
        <v>0</v>
      </c>
      <c r="AM128" s="49">
        <v>0</v>
      </c>
      <c r="AN128" s="49">
        <v>0</v>
      </c>
      <c r="AO128" s="49">
        <v>0</v>
      </c>
      <c r="AP128" s="49">
        <v>0</v>
      </c>
      <c r="AQ128" s="49">
        <v>0</v>
      </c>
      <c r="AR128" s="49">
        <v>0</v>
      </c>
      <c r="AS128" s="49">
        <v>0</v>
      </c>
      <c r="AT128" s="49">
        <v>0</v>
      </c>
      <c r="AU128" s="49">
        <v>2</v>
      </c>
      <c r="AV128" s="49">
        <v>1</v>
      </c>
      <c r="AW128" s="49">
        <v>0</v>
      </c>
      <c r="AX128" s="49">
        <v>1</v>
      </c>
      <c r="AY128" s="49">
        <v>0</v>
      </c>
      <c r="AZ128" s="49">
        <v>0</v>
      </c>
      <c r="BA128" s="49">
        <v>0</v>
      </c>
      <c r="BB128" s="49">
        <v>0</v>
      </c>
      <c r="BC128" s="49">
        <v>0</v>
      </c>
      <c r="BD128" s="49">
        <v>0</v>
      </c>
      <c r="BE128" s="49">
        <v>1</v>
      </c>
      <c r="BF128" s="49">
        <v>1</v>
      </c>
    </row>
    <row r="129" spans="1:58" x14ac:dyDescent="0.45">
      <c r="A129" s="61"/>
      <c r="B129" s="22" t="s">
        <v>131</v>
      </c>
      <c r="C129" s="49">
        <v>103</v>
      </c>
      <c r="D129" s="49">
        <v>2</v>
      </c>
      <c r="E129" s="49">
        <v>0</v>
      </c>
      <c r="F129" s="49">
        <v>6</v>
      </c>
      <c r="G129" s="49">
        <v>1</v>
      </c>
      <c r="H129" s="49">
        <v>3</v>
      </c>
      <c r="I129" s="49">
        <v>2</v>
      </c>
      <c r="J129" s="49">
        <v>0</v>
      </c>
      <c r="K129" s="49">
        <v>1</v>
      </c>
      <c r="L129" s="49">
        <v>1</v>
      </c>
      <c r="M129" s="49">
        <v>1</v>
      </c>
      <c r="N129" s="49">
        <v>2</v>
      </c>
      <c r="O129" s="49">
        <v>1</v>
      </c>
      <c r="P129" s="49">
        <v>0</v>
      </c>
      <c r="Q129" s="49">
        <v>3</v>
      </c>
      <c r="R129" s="49">
        <v>2</v>
      </c>
      <c r="S129" s="49">
        <v>4</v>
      </c>
      <c r="T129" s="49">
        <v>0</v>
      </c>
      <c r="U129" s="49">
        <v>2</v>
      </c>
      <c r="V129" s="49">
        <v>2</v>
      </c>
      <c r="W129" s="49">
        <v>0</v>
      </c>
      <c r="X129" s="49">
        <v>1</v>
      </c>
      <c r="Y129" s="49">
        <v>6</v>
      </c>
      <c r="Z129" s="49">
        <v>1</v>
      </c>
      <c r="AA129" s="49">
        <v>3</v>
      </c>
      <c r="AB129" s="49">
        <v>0</v>
      </c>
      <c r="AC129" s="49">
        <v>1</v>
      </c>
      <c r="AD129" s="49">
        <v>0</v>
      </c>
      <c r="AE129" s="49">
        <v>2</v>
      </c>
      <c r="AF129" s="49">
        <v>0</v>
      </c>
      <c r="AG129" s="49">
        <v>3</v>
      </c>
      <c r="AH129" s="49">
        <v>4</v>
      </c>
      <c r="AI129" s="49">
        <v>0</v>
      </c>
      <c r="AJ129" s="49">
        <v>0</v>
      </c>
      <c r="AK129" s="49">
        <v>0</v>
      </c>
      <c r="AL129" s="49">
        <v>3</v>
      </c>
      <c r="AM129" s="49">
        <v>1</v>
      </c>
      <c r="AN129" s="49">
        <v>2</v>
      </c>
      <c r="AO129" s="49">
        <v>1</v>
      </c>
      <c r="AP129" s="49">
        <v>13</v>
      </c>
      <c r="AQ129" s="49">
        <v>2</v>
      </c>
      <c r="AR129" s="49">
        <v>4</v>
      </c>
      <c r="AS129" s="49">
        <v>7</v>
      </c>
      <c r="AT129" s="49">
        <v>0</v>
      </c>
      <c r="AU129" s="49">
        <v>5</v>
      </c>
      <c r="AV129" s="49">
        <v>0</v>
      </c>
      <c r="AW129" s="49">
        <v>1</v>
      </c>
      <c r="AX129" s="49">
        <v>4</v>
      </c>
      <c r="AY129" s="49">
        <v>0</v>
      </c>
      <c r="AZ129" s="49">
        <v>1</v>
      </c>
      <c r="BA129" s="49">
        <v>0</v>
      </c>
      <c r="BB129" s="49">
        <v>2</v>
      </c>
      <c r="BC129" s="49">
        <v>2</v>
      </c>
      <c r="BD129" s="49">
        <v>0</v>
      </c>
      <c r="BE129" s="49">
        <v>1</v>
      </c>
      <c r="BF129" s="49">
        <v>0</v>
      </c>
    </row>
    <row r="130" spans="1:58" x14ac:dyDescent="0.45">
      <c r="A130" s="62"/>
      <c r="B130" s="22" t="s">
        <v>132</v>
      </c>
      <c r="C130" s="49">
        <v>75</v>
      </c>
      <c r="D130" s="49">
        <v>2</v>
      </c>
      <c r="E130" s="49">
        <v>0</v>
      </c>
      <c r="F130" s="49">
        <v>2</v>
      </c>
      <c r="G130" s="49">
        <v>1</v>
      </c>
      <c r="H130" s="49">
        <v>1</v>
      </c>
      <c r="I130" s="49">
        <v>0</v>
      </c>
      <c r="J130" s="49">
        <v>2</v>
      </c>
      <c r="K130" s="49">
        <v>0</v>
      </c>
      <c r="L130" s="49">
        <v>0</v>
      </c>
      <c r="M130" s="49">
        <v>2</v>
      </c>
      <c r="N130" s="49">
        <v>2</v>
      </c>
      <c r="O130" s="49">
        <v>0</v>
      </c>
      <c r="P130" s="49">
        <v>0</v>
      </c>
      <c r="Q130" s="49">
        <v>1</v>
      </c>
      <c r="R130" s="49">
        <v>1</v>
      </c>
      <c r="S130" s="49">
        <v>2</v>
      </c>
      <c r="T130" s="49">
        <v>3</v>
      </c>
      <c r="U130" s="49">
        <v>2</v>
      </c>
      <c r="V130" s="49">
        <v>5</v>
      </c>
      <c r="W130" s="49">
        <v>1</v>
      </c>
      <c r="X130" s="49">
        <v>2</v>
      </c>
      <c r="Y130" s="49">
        <v>6</v>
      </c>
      <c r="Z130" s="49">
        <v>0</v>
      </c>
      <c r="AA130" s="49">
        <v>2</v>
      </c>
      <c r="AB130" s="49">
        <v>0</v>
      </c>
      <c r="AC130" s="49">
        <v>1</v>
      </c>
      <c r="AD130" s="49">
        <v>0</v>
      </c>
      <c r="AE130" s="49">
        <v>4</v>
      </c>
      <c r="AF130" s="49">
        <v>0</v>
      </c>
      <c r="AG130" s="49">
        <v>1</v>
      </c>
      <c r="AH130" s="49">
        <v>0</v>
      </c>
      <c r="AI130" s="49">
        <v>0</v>
      </c>
      <c r="AJ130" s="49">
        <v>1</v>
      </c>
      <c r="AK130" s="49">
        <v>2</v>
      </c>
      <c r="AL130" s="49">
        <v>3</v>
      </c>
      <c r="AM130" s="49">
        <v>1</v>
      </c>
      <c r="AN130" s="49">
        <v>2</v>
      </c>
      <c r="AO130" s="49">
        <v>0</v>
      </c>
      <c r="AP130" s="49">
        <v>6</v>
      </c>
      <c r="AQ130" s="49">
        <v>1</v>
      </c>
      <c r="AR130" s="49">
        <v>2</v>
      </c>
      <c r="AS130" s="49">
        <v>1</v>
      </c>
      <c r="AT130" s="49">
        <v>2</v>
      </c>
      <c r="AU130" s="49">
        <v>1</v>
      </c>
      <c r="AV130" s="49">
        <v>3</v>
      </c>
      <c r="AW130" s="49">
        <v>1</v>
      </c>
      <c r="AX130" s="49">
        <v>0</v>
      </c>
      <c r="AY130" s="49">
        <v>0</v>
      </c>
      <c r="AZ130" s="49">
        <v>1</v>
      </c>
      <c r="BA130" s="49">
        <v>0</v>
      </c>
      <c r="BB130" s="49">
        <v>3</v>
      </c>
      <c r="BC130" s="49">
        <v>0</v>
      </c>
      <c r="BD130" s="49">
        <v>1</v>
      </c>
      <c r="BE130" s="49">
        <v>0</v>
      </c>
      <c r="BF130" s="49">
        <v>1</v>
      </c>
    </row>
    <row r="131" spans="1:58" x14ac:dyDescent="0.45">
      <c r="A131" s="29">
        <v>15</v>
      </c>
      <c r="B131" s="30" t="s">
        <v>133</v>
      </c>
      <c r="C131" s="49">
        <v>627</v>
      </c>
      <c r="D131" s="49">
        <v>4</v>
      </c>
      <c r="E131" s="49">
        <v>12</v>
      </c>
      <c r="F131" s="49">
        <v>6</v>
      </c>
      <c r="G131" s="49">
        <v>12</v>
      </c>
      <c r="H131" s="49">
        <v>15</v>
      </c>
      <c r="I131" s="49">
        <v>1</v>
      </c>
      <c r="J131" s="49">
        <v>17</v>
      </c>
      <c r="K131" s="49">
        <v>4</v>
      </c>
      <c r="L131" s="49">
        <v>5</v>
      </c>
      <c r="M131" s="49">
        <v>9</v>
      </c>
      <c r="N131" s="49">
        <v>9</v>
      </c>
      <c r="O131" s="49">
        <v>5</v>
      </c>
      <c r="P131" s="49">
        <v>10</v>
      </c>
      <c r="Q131" s="49">
        <v>31</v>
      </c>
      <c r="R131" s="49">
        <v>7</v>
      </c>
      <c r="S131" s="49">
        <v>17</v>
      </c>
      <c r="T131" s="49">
        <v>13</v>
      </c>
      <c r="U131" s="49">
        <v>16</v>
      </c>
      <c r="V131" s="49">
        <v>6</v>
      </c>
      <c r="W131" s="49">
        <v>7</v>
      </c>
      <c r="X131" s="49">
        <v>12</v>
      </c>
      <c r="Y131" s="49">
        <v>33</v>
      </c>
      <c r="Z131" s="49">
        <v>13</v>
      </c>
      <c r="AA131" s="50">
        <v>0</v>
      </c>
      <c r="AB131" s="50">
        <v>7</v>
      </c>
      <c r="AC131" s="50">
        <v>19</v>
      </c>
      <c r="AD131" s="50">
        <v>14</v>
      </c>
      <c r="AE131" s="50">
        <v>21</v>
      </c>
      <c r="AF131" s="50">
        <v>23</v>
      </c>
      <c r="AG131" s="50">
        <v>11</v>
      </c>
      <c r="AH131" s="50">
        <v>4</v>
      </c>
      <c r="AI131" s="50">
        <v>7</v>
      </c>
      <c r="AJ131" s="50">
        <v>8</v>
      </c>
      <c r="AK131" s="50">
        <v>11</v>
      </c>
      <c r="AL131" s="50">
        <v>2</v>
      </c>
      <c r="AM131" s="50">
        <v>4</v>
      </c>
      <c r="AN131" s="50">
        <v>26</v>
      </c>
      <c r="AO131" s="50">
        <v>5</v>
      </c>
      <c r="AP131" s="50">
        <v>13</v>
      </c>
      <c r="AQ131" s="50">
        <v>11</v>
      </c>
      <c r="AR131" s="50">
        <v>7</v>
      </c>
      <c r="AS131" s="50">
        <v>12</v>
      </c>
      <c r="AT131" s="50">
        <v>4</v>
      </c>
      <c r="AU131" s="50">
        <v>18</v>
      </c>
      <c r="AV131" s="50">
        <v>12</v>
      </c>
      <c r="AW131" s="50">
        <v>7</v>
      </c>
      <c r="AX131" s="50">
        <v>17</v>
      </c>
      <c r="AY131" s="50">
        <v>27</v>
      </c>
      <c r="AZ131" s="50">
        <v>13</v>
      </c>
      <c r="BA131" s="50">
        <v>6</v>
      </c>
      <c r="BB131" s="50">
        <v>8</v>
      </c>
      <c r="BC131" s="50">
        <v>3</v>
      </c>
      <c r="BD131" s="50">
        <v>6</v>
      </c>
      <c r="BE131" s="50">
        <v>21</v>
      </c>
      <c r="BF131" s="50">
        <v>16</v>
      </c>
    </row>
    <row r="132" spans="1:58" x14ac:dyDescent="0.45">
      <c r="A132" s="60" t="s">
        <v>139</v>
      </c>
      <c r="B132" s="31" t="s">
        <v>93</v>
      </c>
      <c r="C132" s="49">
        <v>3</v>
      </c>
      <c r="D132" s="49">
        <v>0</v>
      </c>
      <c r="E132" s="49">
        <v>0</v>
      </c>
      <c r="F132" s="49">
        <v>0</v>
      </c>
      <c r="G132" s="49">
        <v>0</v>
      </c>
      <c r="H132" s="49">
        <v>0</v>
      </c>
      <c r="I132" s="49">
        <v>0</v>
      </c>
      <c r="J132" s="49">
        <v>0</v>
      </c>
      <c r="K132" s="49">
        <v>0</v>
      </c>
      <c r="L132" s="49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1</v>
      </c>
      <c r="R132" s="49">
        <v>0</v>
      </c>
      <c r="S132" s="49">
        <v>1</v>
      </c>
      <c r="T132" s="49">
        <v>0</v>
      </c>
      <c r="U132" s="49">
        <v>0</v>
      </c>
      <c r="V132" s="49">
        <v>0</v>
      </c>
      <c r="W132" s="49">
        <v>0</v>
      </c>
      <c r="X132" s="49">
        <v>0</v>
      </c>
      <c r="Y132" s="49">
        <v>0</v>
      </c>
      <c r="Z132" s="49">
        <v>0</v>
      </c>
      <c r="AA132" s="50">
        <v>0</v>
      </c>
      <c r="AB132" s="50">
        <v>0</v>
      </c>
      <c r="AC132" s="50">
        <v>0</v>
      </c>
      <c r="AD132" s="50">
        <v>0</v>
      </c>
      <c r="AE132" s="50">
        <v>0</v>
      </c>
      <c r="AF132" s="50">
        <v>1</v>
      </c>
      <c r="AG132" s="50">
        <v>0</v>
      </c>
      <c r="AH132" s="50">
        <v>0</v>
      </c>
      <c r="AI132" s="50">
        <v>0</v>
      </c>
      <c r="AJ132" s="50">
        <v>0</v>
      </c>
      <c r="AK132" s="50">
        <v>0</v>
      </c>
      <c r="AL132" s="50">
        <v>0</v>
      </c>
      <c r="AM132" s="50">
        <v>0</v>
      </c>
      <c r="AN132" s="50">
        <v>0</v>
      </c>
      <c r="AO132" s="50">
        <v>0</v>
      </c>
      <c r="AP132" s="50">
        <v>0</v>
      </c>
      <c r="AQ132" s="50">
        <v>0</v>
      </c>
      <c r="AR132" s="50">
        <v>0</v>
      </c>
      <c r="AS132" s="50">
        <v>0</v>
      </c>
      <c r="AT132" s="50">
        <v>0</v>
      </c>
      <c r="AU132" s="50">
        <v>0</v>
      </c>
      <c r="AV132" s="50">
        <v>0</v>
      </c>
      <c r="AW132" s="50">
        <v>0</v>
      </c>
      <c r="AX132" s="50">
        <v>0</v>
      </c>
      <c r="AY132" s="50">
        <v>0</v>
      </c>
      <c r="AZ132" s="50">
        <v>0</v>
      </c>
      <c r="BA132" s="50">
        <v>0</v>
      </c>
      <c r="BB132" s="50">
        <v>0</v>
      </c>
      <c r="BC132" s="50">
        <v>0</v>
      </c>
      <c r="BD132" s="50">
        <v>0</v>
      </c>
      <c r="BE132" s="50">
        <v>0</v>
      </c>
      <c r="BF132" s="50">
        <v>0</v>
      </c>
    </row>
    <row r="133" spans="1:58" x14ac:dyDescent="0.45">
      <c r="A133" s="61"/>
      <c r="B133" s="31" t="s">
        <v>94</v>
      </c>
      <c r="C133" s="49">
        <v>9</v>
      </c>
      <c r="D133" s="49">
        <v>1</v>
      </c>
      <c r="E133" s="49">
        <v>1</v>
      </c>
      <c r="F133" s="49">
        <v>0</v>
      </c>
      <c r="G133" s="49">
        <v>1</v>
      </c>
      <c r="H133" s="49">
        <v>0</v>
      </c>
      <c r="I133" s="49">
        <v>0</v>
      </c>
      <c r="J133" s="49">
        <v>0</v>
      </c>
      <c r="K133" s="49">
        <v>0</v>
      </c>
      <c r="L133" s="49">
        <v>0</v>
      </c>
      <c r="M133" s="49">
        <v>1</v>
      </c>
      <c r="N133" s="49">
        <v>0</v>
      </c>
      <c r="O133" s="49">
        <v>1</v>
      </c>
      <c r="P133" s="49">
        <v>0</v>
      </c>
      <c r="Q133" s="49">
        <v>0</v>
      </c>
      <c r="R133" s="49">
        <v>0</v>
      </c>
      <c r="S133" s="49">
        <v>1</v>
      </c>
      <c r="T133" s="49">
        <v>0</v>
      </c>
      <c r="U133" s="49">
        <v>0</v>
      </c>
      <c r="V133" s="49">
        <v>0</v>
      </c>
      <c r="W133" s="49">
        <v>0</v>
      </c>
      <c r="X133" s="49">
        <v>0</v>
      </c>
      <c r="Y133" s="49">
        <v>0</v>
      </c>
      <c r="Z133" s="49">
        <v>0</v>
      </c>
      <c r="AA133" s="50">
        <v>0</v>
      </c>
      <c r="AB133" s="50">
        <v>0</v>
      </c>
      <c r="AC133" s="50">
        <v>0</v>
      </c>
      <c r="AD133" s="50">
        <v>0</v>
      </c>
      <c r="AE133" s="50">
        <v>0</v>
      </c>
      <c r="AF133" s="50">
        <v>0</v>
      </c>
      <c r="AG133" s="50">
        <v>0</v>
      </c>
      <c r="AH133" s="50">
        <v>0</v>
      </c>
      <c r="AI133" s="50">
        <v>0</v>
      </c>
      <c r="AJ133" s="50">
        <v>0</v>
      </c>
      <c r="AK133" s="50">
        <v>0</v>
      </c>
      <c r="AL133" s="50">
        <v>0</v>
      </c>
      <c r="AM133" s="50">
        <v>0</v>
      </c>
      <c r="AN133" s="50">
        <v>0</v>
      </c>
      <c r="AO133" s="50">
        <v>0</v>
      </c>
      <c r="AP133" s="50">
        <v>0</v>
      </c>
      <c r="AQ133" s="50">
        <v>0</v>
      </c>
      <c r="AR133" s="50">
        <v>0</v>
      </c>
      <c r="AS133" s="50">
        <v>0</v>
      </c>
      <c r="AT133" s="50">
        <v>0</v>
      </c>
      <c r="AU133" s="50">
        <v>2</v>
      </c>
      <c r="AV133" s="50">
        <v>0</v>
      </c>
      <c r="AW133" s="50">
        <v>0</v>
      </c>
      <c r="AX133" s="50">
        <v>0</v>
      </c>
      <c r="AY133" s="50">
        <v>0</v>
      </c>
      <c r="AZ133" s="50">
        <v>0</v>
      </c>
      <c r="BA133" s="50">
        <v>0</v>
      </c>
      <c r="BB133" s="50">
        <v>0</v>
      </c>
      <c r="BC133" s="50">
        <v>0</v>
      </c>
      <c r="BD133" s="50">
        <v>1</v>
      </c>
      <c r="BE133" s="50">
        <v>0</v>
      </c>
      <c r="BF133" s="50">
        <v>0</v>
      </c>
    </row>
    <row r="134" spans="1:58" ht="43.5" x14ac:dyDescent="0.45">
      <c r="A134" s="61"/>
      <c r="B134" s="32" t="s">
        <v>95</v>
      </c>
      <c r="C134" s="49">
        <v>0</v>
      </c>
      <c r="D134" s="49">
        <v>0</v>
      </c>
      <c r="E134" s="49">
        <v>0</v>
      </c>
      <c r="F134" s="49">
        <v>0</v>
      </c>
      <c r="G134" s="49">
        <v>0</v>
      </c>
      <c r="H134" s="49">
        <v>0</v>
      </c>
      <c r="I134" s="49">
        <v>0</v>
      </c>
      <c r="J134" s="49">
        <v>0</v>
      </c>
      <c r="K134" s="49">
        <v>0</v>
      </c>
      <c r="L134" s="49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  <c r="W134" s="49">
        <v>0</v>
      </c>
      <c r="X134" s="49">
        <v>0</v>
      </c>
      <c r="Y134" s="49">
        <v>0</v>
      </c>
      <c r="Z134" s="49">
        <v>0</v>
      </c>
      <c r="AA134" s="50">
        <v>0</v>
      </c>
      <c r="AB134" s="50">
        <v>0</v>
      </c>
      <c r="AC134" s="50">
        <v>0</v>
      </c>
      <c r="AD134" s="50">
        <v>0</v>
      </c>
      <c r="AE134" s="50">
        <v>0</v>
      </c>
      <c r="AF134" s="50">
        <v>0</v>
      </c>
      <c r="AG134" s="50">
        <v>0</v>
      </c>
      <c r="AH134" s="50">
        <v>0</v>
      </c>
      <c r="AI134" s="50">
        <v>0</v>
      </c>
      <c r="AJ134" s="50">
        <v>0</v>
      </c>
      <c r="AK134" s="50">
        <v>0</v>
      </c>
      <c r="AL134" s="50">
        <v>0</v>
      </c>
      <c r="AM134" s="50">
        <v>0</v>
      </c>
      <c r="AN134" s="50">
        <v>0</v>
      </c>
      <c r="AO134" s="50">
        <v>0</v>
      </c>
      <c r="AP134" s="50">
        <v>0</v>
      </c>
      <c r="AQ134" s="50">
        <v>0</v>
      </c>
      <c r="AR134" s="50">
        <v>0</v>
      </c>
      <c r="AS134" s="50">
        <v>0</v>
      </c>
      <c r="AT134" s="50">
        <v>0</v>
      </c>
      <c r="AU134" s="50">
        <v>0</v>
      </c>
      <c r="AV134" s="50">
        <v>0</v>
      </c>
      <c r="AW134" s="50">
        <v>0</v>
      </c>
      <c r="AX134" s="50">
        <v>0</v>
      </c>
      <c r="AY134" s="50">
        <v>0</v>
      </c>
      <c r="AZ134" s="50">
        <v>0</v>
      </c>
      <c r="BA134" s="50">
        <v>0</v>
      </c>
      <c r="BB134" s="50">
        <v>0</v>
      </c>
      <c r="BC134" s="50">
        <v>0</v>
      </c>
      <c r="BD134" s="50">
        <v>0</v>
      </c>
      <c r="BE134" s="50">
        <v>0</v>
      </c>
      <c r="BF134" s="50">
        <v>0</v>
      </c>
    </row>
    <row r="135" spans="1:58" x14ac:dyDescent="0.45">
      <c r="A135" s="61"/>
      <c r="B135" s="31" t="s">
        <v>96</v>
      </c>
      <c r="C135" s="49">
        <v>23</v>
      </c>
      <c r="D135" s="49">
        <v>0</v>
      </c>
      <c r="E135" s="49">
        <v>0</v>
      </c>
      <c r="F135" s="49">
        <v>0</v>
      </c>
      <c r="G135" s="49">
        <v>0</v>
      </c>
      <c r="H135" s="49">
        <v>1</v>
      </c>
      <c r="I135" s="49">
        <v>0</v>
      </c>
      <c r="J135" s="49">
        <v>0</v>
      </c>
      <c r="K135" s="49">
        <v>0</v>
      </c>
      <c r="L135" s="49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3</v>
      </c>
      <c r="R135" s="49">
        <v>0</v>
      </c>
      <c r="S135" s="49">
        <v>1</v>
      </c>
      <c r="T135" s="49">
        <v>4</v>
      </c>
      <c r="U135" s="49">
        <v>0</v>
      </c>
      <c r="V135" s="49">
        <v>0</v>
      </c>
      <c r="W135" s="49">
        <v>0</v>
      </c>
      <c r="X135" s="49">
        <v>0</v>
      </c>
      <c r="Y135" s="49">
        <v>0</v>
      </c>
      <c r="Z135" s="49">
        <v>0</v>
      </c>
      <c r="AA135" s="50">
        <v>0</v>
      </c>
      <c r="AB135" s="50">
        <v>0</v>
      </c>
      <c r="AC135" s="50">
        <v>1</v>
      </c>
      <c r="AD135" s="50">
        <v>0</v>
      </c>
      <c r="AE135" s="50">
        <v>0</v>
      </c>
      <c r="AF135" s="50">
        <v>1</v>
      </c>
      <c r="AG135" s="50">
        <v>1</v>
      </c>
      <c r="AH135" s="50">
        <v>0</v>
      </c>
      <c r="AI135" s="50">
        <v>0</v>
      </c>
      <c r="AJ135" s="50">
        <v>1</v>
      </c>
      <c r="AK135" s="50">
        <v>0</v>
      </c>
      <c r="AL135" s="50">
        <v>0</v>
      </c>
      <c r="AM135" s="50">
        <v>0</v>
      </c>
      <c r="AN135" s="50">
        <v>1</v>
      </c>
      <c r="AO135" s="50">
        <v>1</v>
      </c>
      <c r="AP135" s="50">
        <v>0</v>
      </c>
      <c r="AQ135" s="50">
        <v>0</v>
      </c>
      <c r="AR135" s="50">
        <v>0</v>
      </c>
      <c r="AS135" s="50">
        <v>4</v>
      </c>
      <c r="AT135" s="50">
        <v>0</v>
      </c>
      <c r="AU135" s="50">
        <v>0</v>
      </c>
      <c r="AV135" s="50">
        <v>0</v>
      </c>
      <c r="AW135" s="50">
        <v>0</v>
      </c>
      <c r="AX135" s="50">
        <v>1</v>
      </c>
      <c r="AY135" s="50">
        <v>1</v>
      </c>
      <c r="AZ135" s="50">
        <v>2</v>
      </c>
      <c r="BA135" s="50">
        <v>0</v>
      </c>
      <c r="BB135" s="50">
        <v>0</v>
      </c>
      <c r="BC135" s="50">
        <v>0</v>
      </c>
      <c r="BD135" s="50">
        <v>0</v>
      </c>
      <c r="BE135" s="50">
        <v>0</v>
      </c>
      <c r="BF135" s="50">
        <v>0</v>
      </c>
    </row>
    <row r="136" spans="1:58" x14ac:dyDescent="0.45">
      <c r="A136" s="61"/>
      <c r="B136" s="33" t="s">
        <v>134</v>
      </c>
      <c r="C136" s="49">
        <v>400</v>
      </c>
      <c r="D136" s="49">
        <v>3</v>
      </c>
      <c r="E136" s="49">
        <v>9</v>
      </c>
      <c r="F136" s="49">
        <v>6</v>
      </c>
      <c r="G136" s="49">
        <v>9</v>
      </c>
      <c r="H136" s="49">
        <v>11</v>
      </c>
      <c r="I136" s="49">
        <v>1</v>
      </c>
      <c r="J136" s="49">
        <v>9</v>
      </c>
      <c r="K136" s="49">
        <v>4</v>
      </c>
      <c r="L136" s="49">
        <v>5</v>
      </c>
      <c r="M136" s="49">
        <v>6</v>
      </c>
      <c r="N136" s="49">
        <v>8</v>
      </c>
      <c r="O136" s="49">
        <v>4</v>
      </c>
      <c r="P136" s="49">
        <v>8</v>
      </c>
      <c r="Q136" s="49">
        <v>15</v>
      </c>
      <c r="R136" s="49">
        <v>4</v>
      </c>
      <c r="S136" s="49">
        <v>11</v>
      </c>
      <c r="T136" s="49">
        <v>6</v>
      </c>
      <c r="U136" s="49">
        <v>11</v>
      </c>
      <c r="V136" s="49">
        <v>6</v>
      </c>
      <c r="W136" s="49">
        <v>5</v>
      </c>
      <c r="X136" s="49">
        <v>8</v>
      </c>
      <c r="Y136" s="49">
        <v>24</v>
      </c>
      <c r="Z136" s="49">
        <v>9</v>
      </c>
      <c r="AA136" s="50">
        <v>0</v>
      </c>
      <c r="AB136" s="50">
        <v>6</v>
      </c>
      <c r="AC136" s="50">
        <v>11</v>
      </c>
      <c r="AD136" s="50">
        <v>8</v>
      </c>
      <c r="AE136" s="50">
        <v>11</v>
      </c>
      <c r="AF136" s="50">
        <v>13</v>
      </c>
      <c r="AG136" s="50">
        <v>8</v>
      </c>
      <c r="AH136" s="50">
        <v>2</v>
      </c>
      <c r="AI136" s="50">
        <v>6</v>
      </c>
      <c r="AJ136" s="50">
        <v>5</v>
      </c>
      <c r="AK136" s="50">
        <v>7</v>
      </c>
      <c r="AL136" s="50">
        <v>1</v>
      </c>
      <c r="AM136" s="50">
        <v>2</v>
      </c>
      <c r="AN136" s="50">
        <v>13</v>
      </c>
      <c r="AO136" s="50">
        <v>2</v>
      </c>
      <c r="AP136" s="50">
        <v>7</v>
      </c>
      <c r="AQ136" s="50">
        <v>10</v>
      </c>
      <c r="AR136" s="50">
        <v>6</v>
      </c>
      <c r="AS136" s="50">
        <v>5</v>
      </c>
      <c r="AT136" s="50">
        <v>3</v>
      </c>
      <c r="AU136" s="50">
        <v>11</v>
      </c>
      <c r="AV136" s="50">
        <v>5</v>
      </c>
      <c r="AW136" s="50">
        <v>6</v>
      </c>
      <c r="AX136" s="50">
        <v>11</v>
      </c>
      <c r="AY136" s="50">
        <v>14</v>
      </c>
      <c r="AZ136" s="50">
        <v>5</v>
      </c>
      <c r="BA136" s="50">
        <v>6</v>
      </c>
      <c r="BB136" s="50">
        <v>6</v>
      </c>
      <c r="BC136" s="50">
        <v>3</v>
      </c>
      <c r="BD136" s="50">
        <v>4</v>
      </c>
      <c r="BE136" s="50">
        <v>12</v>
      </c>
      <c r="BF136" s="50">
        <v>9</v>
      </c>
    </row>
    <row r="137" spans="1:58" ht="42" x14ac:dyDescent="0.45">
      <c r="A137" s="61"/>
      <c r="B137" s="33" t="s">
        <v>135</v>
      </c>
      <c r="C137" s="49">
        <v>176</v>
      </c>
      <c r="D137" s="49">
        <v>0</v>
      </c>
      <c r="E137" s="49">
        <v>2</v>
      </c>
      <c r="F137" s="49">
        <v>0</v>
      </c>
      <c r="G137" s="49">
        <v>2</v>
      </c>
      <c r="H137" s="49">
        <v>3</v>
      </c>
      <c r="I137" s="49">
        <v>0</v>
      </c>
      <c r="J137" s="49">
        <v>8</v>
      </c>
      <c r="K137" s="49">
        <v>0</v>
      </c>
      <c r="L137" s="49">
        <v>0</v>
      </c>
      <c r="M137" s="49">
        <v>1</v>
      </c>
      <c r="N137" s="49">
        <v>1</v>
      </c>
      <c r="O137" s="49">
        <v>0</v>
      </c>
      <c r="P137" s="49">
        <v>0</v>
      </c>
      <c r="Q137" s="49">
        <v>12</v>
      </c>
      <c r="R137" s="49">
        <v>3</v>
      </c>
      <c r="S137" s="49">
        <v>3</v>
      </c>
      <c r="T137" s="49">
        <v>1</v>
      </c>
      <c r="U137" s="49">
        <v>5</v>
      </c>
      <c r="V137" s="49">
        <v>0</v>
      </c>
      <c r="W137" s="49">
        <v>0</v>
      </c>
      <c r="X137" s="49">
        <v>2</v>
      </c>
      <c r="Y137" s="49">
        <v>9</v>
      </c>
      <c r="Z137" s="49">
        <v>4</v>
      </c>
      <c r="AA137" s="50">
        <v>0</v>
      </c>
      <c r="AB137" s="50">
        <v>1</v>
      </c>
      <c r="AC137" s="50">
        <v>7</v>
      </c>
      <c r="AD137" s="50">
        <v>6</v>
      </c>
      <c r="AE137" s="50">
        <v>10</v>
      </c>
      <c r="AF137" s="50">
        <v>8</v>
      </c>
      <c r="AG137" s="50">
        <v>2</v>
      </c>
      <c r="AH137" s="50">
        <v>2</v>
      </c>
      <c r="AI137" s="50">
        <v>1</v>
      </c>
      <c r="AJ137" s="50">
        <v>0</v>
      </c>
      <c r="AK137" s="50">
        <v>4</v>
      </c>
      <c r="AL137" s="50">
        <v>1</v>
      </c>
      <c r="AM137" s="50">
        <v>2</v>
      </c>
      <c r="AN137" s="50">
        <v>12</v>
      </c>
      <c r="AO137" s="50">
        <v>1</v>
      </c>
      <c r="AP137" s="50">
        <v>5</v>
      </c>
      <c r="AQ137" s="50">
        <v>1</v>
      </c>
      <c r="AR137" s="50">
        <v>1</v>
      </c>
      <c r="AS137" s="50">
        <v>1</v>
      </c>
      <c r="AT137" s="50">
        <v>1</v>
      </c>
      <c r="AU137" s="50">
        <v>5</v>
      </c>
      <c r="AV137" s="50">
        <v>7</v>
      </c>
      <c r="AW137" s="50">
        <v>1</v>
      </c>
      <c r="AX137" s="50">
        <v>5</v>
      </c>
      <c r="AY137" s="50">
        <v>11</v>
      </c>
      <c r="AZ137" s="50">
        <v>6</v>
      </c>
      <c r="BA137" s="50">
        <v>0</v>
      </c>
      <c r="BB137" s="50">
        <v>2</v>
      </c>
      <c r="BC137" s="50">
        <v>0</v>
      </c>
      <c r="BD137" s="50">
        <v>1</v>
      </c>
      <c r="BE137" s="50">
        <v>9</v>
      </c>
      <c r="BF137" s="50">
        <v>7</v>
      </c>
    </row>
    <row r="138" spans="1:58" x14ac:dyDescent="0.45">
      <c r="A138" s="61"/>
      <c r="B138" s="33" t="s">
        <v>136</v>
      </c>
      <c r="C138" s="49">
        <v>0</v>
      </c>
      <c r="D138" s="49">
        <v>0</v>
      </c>
      <c r="E138" s="49">
        <v>0</v>
      </c>
      <c r="F138" s="49">
        <v>0</v>
      </c>
      <c r="G138" s="49">
        <v>0</v>
      </c>
      <c r="H138" s="49">
        <v>0</v>
      </c>
      <c r="I138" s="49">
        <v>0</v>
      </c>
      <c r="J138" s="49">
        <v>0</v>
      </c>
      <c r="K138" s="49">
        <v>0</v>
      </c>
      <c r="L138" s="49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  <c r="W138" s="49">
        <v>0</v>
      </c>
      <c r="X138" s="49">
        <v>0</v>
      </c>
      <c r="Y138" s="49">
        <v>0</v>
      </c>
      <c r="Z138" s="49">
        <v>0</v>
      </c>
      <c r="AA138" s="50">
        <v>0</v>
      </c>
      <c r="AB138" s="50">
        <v>0</v>
      </c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50">
        <v>0</v>
      </c>
      <c r="AU138" s="50">
        <v>0</v>
      </c>
      <c r="AV138" s="50">
        <v>0</v>
      </c>
      <c r="AW138" s="50">
        <v>0</v>
      </c>
      <c r="AX138" s="50">
        <v>0</v>
      </c>
      <c r="AY138" s="50">
        <v>0</v>
      </c>
      <c r="AZ138" s="50">
        <v>0</v>
      </c>
      <c r="BA138" s="50">
        <v>0</v>
      </c>
      <c r="BB138" s="50">
        <v>0</v>
      </c>
      <c r="BC138" s="50">
        <v>0</v>
      </c>
      <c r="BD138" s="50">
        <v>0</v>
      </c>
      <c r="BE138" s="50">
        <v>0</v>
      </c>
      <c r="BF138" s="50">
        <v>0</v>
      </c>
    </row>
    <row r="139" spans="1:58" x14ac:dyDescent="0.45">
      <c r="A139" s="62"/>
      <c r="B139" s="33" t="s">
        <v>137</v>
      </c>
      <c r="C139" s="49">
        <v>16</v>
      </c>
      <c r="D139" s="49">
        <v>0</v>
      </c>
      <c r="E139" s="49">
        <v>0</v>
      </c>
      <c r="F139" s="49">
        <v>0</v>
      </c>
      <c r="G139" s="49">
        <v>0</v>
      </c>
      <c r="H139" s="49">
        <v>0</v>
      </c>
      <c r="I139" s="49">
        <v>0</v>
      </c>
      <c r="J139" s="49">
        <v>0</v>
      </c>
      <c r="K139" s="49">
        <v>0</v>
      </c>
      <c r="L139" s="49">
        <v>0</v>
      </c>
      <c r="M139" s="49">
        <v>1</v>
      </c>
      <c r="N139" s="49">
        <v>0</v>
      </c>
      <c r="O139" s="49">
        <v>0</v>
      </c>
      <c r="P139" s="49">
        <v>2</v>
      </c>
      <c r="Q139" s="49">
        <v>0</v>
      </c>
      <c r="R139" s="49">
        <v>0</v>
      </c>
      <c r="S139" s="49">
        <v>0</v>
      </c>
      <c r="T139" s="49">
        <v>2</v>
      </c>
      <c r="U139" s="49">
        <v>0</v>
      </c>
      <c r="V139" s="49">
        <v>0</v>
      </c>
      <c r="W139" s="49">
        <v>2</v>
      </c>
      <c r="X139" s="49">
        <v>2</v>
      </c>
      <c r="Y139" s="49">
        <v>0</v>
      </c>
      <c r="Z139" s="49">
        <v>0</v>
      </c>
      <c r="AA139" s="49">
        <v>0</v>
      </c>
      <c r="AB139" s="49">
        <v>0</v>
      </c>
      <c r="AC139" s="49">
        <v>0</v>
      </c>
      <c r="AD139" s="49">
        <v>0</v>
      </c>
      <c r="AE139" s="49">
        <v>0</v>
      </c>
      <c r="AF139" s="49">
        <v>0</v>
      </c>
      <c r="AG139" s="49">
        <v>0</v>
      </c>
      <c r="AH139" s="49">
        <v>0</v>
      </c>
      <c r="AI139" s="49">
        <v>0</v>
      </c>
      <c r="AJ139" s="49">
        <v>2</v>
      </c>
      <c r="AK139" s="49">
        <v>0</v>
      </c>
      <c r="AL139" s="49">
        <v>0</v>
      </c>
      <c r="AM139" s="49">
        <v>0</v>
      </c>
      <c r="AN139" s="49">
        <v>0</v>
      </c>
      <c r="AO139" s="49">
        <v>1</v>
      </c>
      <c r="AP139" s="49">
        <v>1</v>
      </c>
      <c r="AQ139" s="49">
        <v>0</v>
      </c>
      <c r="AR139" s="49">
        <v>0</v>
      </c>
      <c r="AS139" s="49">
        <v>2</v>
      </c>
      <c r="AT139" s="49">
        <v>0</v>
      </c>
      <c r="AU139" s="49">
        <v>0</v>
      </c>
      <c r="AV139" s="49">
        <v>0</v>
      </c>
      <c r="AW139" s="49">
        <v>0</v>
      </c>
      <c r="AX139" s="49">
        <v>0</v>
      </c>
      <c r="AY139" s="49">
        <v>1</v>
      </c>
      <c r="AZ139" s="49">
        <v>0</v>
      </c>
      <c r="BA139" s="49">
        <v>0</v>
      </c>
      <c r="BB139" s="49">
        <v>0</v>
      </c>
      <c r="BC139" s="49">
        <v>0</v>
      </c>
      <c r="BD139" s="49">
        <v>0</v>
      </c>
      <c r="BE139" s="49">
        <v>0</v>
      </c>
      <c r="BF139" s="49">
        <v>0</v>
      </c>
    </row>
    <row r="142" spans="1:58" x14ac:dyDescent="0.45">
      <c r="A142" s="65" t="s">
        <v>0</v>
      </c>
      <c r="B142" s="65" t="s">
        <v>1</v>
      </c>
      <c r="C142" s="66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</row>
    <row r="143" spans="1:58" ht="126.75" x14ac:dyDescent="0.45">
      <c r="A143" s="65"/>
      <c r="B143" s="65"/>
      <c r="C143" s="66"/>
      <c r="D143" s="46" t="s">
        <v>3</v>
      </c>
      <c r="E143" s="46" t="s">
        <v>4</v>
      </c>
      <c r="F143" s="46" t="s">
        <v>5</v>
      </c>
      <c r="G143" s="46" t="s">
        <v>6</v>
      </c>
      <c r="H143" s="46" t="s">
        <v>7</v>
      </c>
      <c r="I143" s="46" t="s">
        <v>8</v>
      </c>
      <c r="J143" s="46" t="s">
        <v>9</v>
      </c>
      <c r="K143" s="46" t="s">
        <v>10</v>
      </c>
      <c r="L143" s="46" t="s">
        <v>11</v>
      </c>
      <c r="M143" s="46" t="s">
        <v>12</v>
      </c>
      <c r="N143" s="46" t="s">
        <v>13</v>
      </c>
      <c r="O143" s="46" t="s">
        <v>14</v>
      </c>
      <c r="P143" s="46" t="s">
        <v>15</v>
      </c>
      <c r="Q143" s="46" t="s">
        <v>16</v>
      </c>
      <c r="R143" s="46" t="s">
        <v>17</v>
      </c>
      <c r="S143" s="46" t="s">
        <v>18</v>
      </c>
      <c r="T143" s="46" t="s">
        <v>19</v>
      </c>
      <c r="U143" s="46" t="s">
        <v>20</v>
      </c>
      <c r="V143" s="46" t="s">
        <v>21</v>
      </c>
      <c r="W143" s="46" t="s">
        <v>22</v>
      </c>
      <c r="X143" s="46" t="s">
        <v>23</v>
      </c>
      <c r="Y143" s="46" t="s">
        <v>24</v>
      </c>
      <c r="Z143" s="46" t="s">
        <v>25</v>
      </c>
      <c r="AA143" s="46" t="s">
        <v>26</v>
      </c>
      <c r="AB143" s="46" t="s">
        <v>27</v>
      </c>
      <c r="AC143" s="46" t="s">
        <v>28</v>
      </c>
      <c r="AD143" s="46" t="s">
        <v>29</v>
      </c>
      <c r="AE143" s="46" t="s">
        <v>30</v>
      </c>
      <c r="AF143" s="46" t="s">
        <v>31</v>
      </c>
      <c r="AG143" s="46" t="s">
        <v>32</v>
      </c>
      <c r="AH143" s="46" t="s">
        <v>33</v>
      </c>
      <c r="AI143" s="46" t="s">
        <v>34</v>
      </c>
      <c r="AJ143" s="46" t="s">
        <v>35</v>
      </c>
      <c r="AK143" s="46" t="s">
        <v>36</v>
      </c>
      <c r="AL143" s="46" t="s">
        <v>37</v>
      </c>
      <c r="AM143" s="46" t="s">
        <v>38</v>
      </c>
      <c r="AN143" s="46" t="s">
        <v>39</v>
      </c>
      <c r="AO143" s="46" t="s">
        <v>40</v>
      </c>
      <c r="AP143" s="46" t="s">
        <v>41</v>
      </c>
      <c r="AQ143" s="46" t="s">
        <v>42</v>
      </c>
      <c r="AR143" s="46" t="s">
        <v>43</v>
      </c>
      <c r="AS143" s="46" t="s">
        <v>44</v>
      </c>
      <c r="AT143" s="46" t="s">
        <v>45</v>
      </c>
      <c r="AU143" s="46" t="s">
        <v>46</v>
      </c>
      <c r="AV143" s="46" t="s">
        <v>47</v>
      </c>
      <c r="AW143" s="46" t="s">
        <v>48</v>
      </c>
      <c r="AX143" s="46" t="s">
        <v>49</v>
      </c>
      <c r="AY143" s="46" t="s">
        <v>50</v>
      </c>
      <c r="AZ143" s="46" t="s">
        <v>51</v>
      </c>
      <c r="BA143" s="46" t="s">
        <v>52</v>
      </c>
      <c r="BB143" s="46" t="s">
        <v>53</v>
      </c>
      <c r="BC143" s="46" t="s">
        <v>54</v>
      </c>
      <c r="BD143" s="46" t="s">
        <v>55</v>
      </c>
      <c r="BE143" s="46" t="s">
        <v>56</v>
      </c>
      <c r="BF143" s="47" t="s">
        <v>57</v>
      </c>
    </row>
    <row r="144" spans="1:58" ht="112.5" x14ac:dyDescent="0.45">
      <c r="A144" s="65"/>
      <c r="B144" s="65"/>
      <c r="C144" s="48" t="s">
        <v>140</v>
      </c>
      <c r="D144" s="48" t="s">
        <v>140</v>
      </c>
      <c r="E144" s="48" t="s">
        <v>140</v>
      </c>
      <c r="F144" s="48" t="s">
        <v>140</v>
      </c>
      <c r="G144" s="48" t="s">
        <v>140</v>
      </c>
      <c r="H144" s="48" t="s">
        <v>140</v>
      </c>
      <c r="I144" s="48" t="s">
        <v>140</v>
      </c>
      <c r="J144" s="48" t="s">
        <v>140</v>
      </c>
      <c r="K144" s="48" t="s">
        <v>140</v>
      </c>
      <c r="L144" s="48" t="s">
        <v>140</v>
      </c>
      <c r="M144" s="48" t="s">
        <v>140</v>
      </c>
      <c r="N144" s="48" t="s">
        <v>140</v>
      </c>
      <c r="O144" s="48" t="s">
        <v>140</v>
      </c>
      <c r="P144" s="48" t="s">
        <v>140</v>
      </c>
      <c r="Q144" s="48" t="s">
        <v>140</v>
      </c>
      <c r="R144" s="48" t="s">
        <v>140</v>
      </c>
      <c r="S144" s="48" t="s">
        <v>140</v>
      </c>
      <c r="T144" s="48" t="s">
        <v>140</v>
      </c>
      <c r="U144" s="48" t="s">
        <v>140</v>
      </c>
      <c r="V144" s="48" t="s">
        <v>140</v>
      </c>
      <c r="W144" s="48" t="s">
        <v>140</v>
      </c>
      <c r="X144" s="48" t="s">
        <v>140</v>
      </c>
      <c r="Y144" s="48" t="s">
        <v>140</v>
      </c>
      <c r="Z144" s="48" t="s">
        <v>140</v>
      </c>
      <c r="AA144" s="48" t="s">
        <v>140</v>
      </c>
      <c r="AB144" s="48" t="s">
        <v>140</v>
      </c>
      <c r="AC144" s="48" t="s">
        <v>140</v>
      </c>
      <c r="AD144" s="48" t="s">
        <v>140</v>
      </c>
      <c r="AE144" s="48" t="s">
        <v>140</v>
      </c>
      <c r="AF144" s="48" t="s">
        <v>140</v>
      </c>
      <c r="AG144" s="48" t="s">
        <v>140</v>
      </c>
      <c r="AH144" s="48" t="s">
        <v>140</v>
      </c>
      <c r="AI144" s="48" t="s">
        <v>140</v>
      </c>
      <c r="AJ144" s="48" t="s">
        <v>140</v>
      </c>
      <c r="AK144" s="48" t="s">
        <v>140</v>
      </c>
      <c r="AL144" s="48" t="s">
        <v>140</v>
      </c>
      <c r="AM144" s="48" t="s">
        <v>140</v>
      </c>
      <c r="AN144" s="48" t="s">
        <v>140</v>
      </c>
      <c r="AO144" s="48" t="s">
        <v>140</v>
      </c>
      <c r="AP144" s="48" t="s">
        <v>140</v>
      </c>
      <c r="AQ144" s="48" t="s">
        <v>140</v>
      </c>
      <c r="AR144" s="48" t="s">
        <v>140</v>
      </c>
      <c r="AS144" s="48" t="s">
        <v>140</v>
      </c>
      <c r="AT144" s="48" t="s">
        <v>140</v>
      </c>
      <c r="AU144" s="48" t="s">
        <v>140</v>
      </c>
      <c r="AV144" s="48" t="s">
        <v>140</v>
      </c>
      <c r="AW144" s="48" t="s">
        <v>140</v>
      </c>
      <c r="AX144" s="48" t="s">
        <v>140</v>
      </c>
      <c r="AY144" s="48" t="s">
        <v>140</v>
      </c>
      <c r="AZ144" s="48" t="s">
        <v>140</v>
      </c>
      <c r="BA144" s="48" t="s">
        <v>140</v>
      </c>
      <c r="BB144" s="48" t="s">
        <v>140</v>
      </c>
      <c r="BC144" s="48" t="s">
        <v>140</v>
      </c>
      <c r="BD144" s="48" t="s">
        <v>140</v>
      </c>
      <c r="BE144" s="48" t="s">
        <v>140</v>
      </c>
      <c r="BF144" s="48" t="s">
        <v>140</v>
      </c>
    </row>
    <row r="145" spans="1:58" x14ac:dyDescent="0.45">
      <c r="A145" s="63" t="s">
        <v>138</v>
      </c>
      <c r="B145" s="64"/>
      <c r="C145" s="49">
        <f>+C73-C2</f>
        <v>-4418</v>
      </c>
      <c r="D145" s="49">
        <f>+D73-D2</f>
        <v>-72</v>
      </c>
      <c r="E145" s="49">
        <f t="shared" ref="D145:BF149" si="4">+E73-E2</f>
        <v>-177</v>
      </c>
      <c r="F145" s="49">
        <f t="shared" si="4"/>
        <v>-60</v>
      </c>
      <c r="G145" s="49">
        <f t="shared" si="4"/>
        <v>-85</v>
      </c>
      <c r="H145" s="49">
        <f t="shared" si="4"/>
        <v>-78</v>
      </c>
      <c r="I145" s="49">
        <f t="shared" si="4"/>
        <v>-56</v>
      </c>
      <c r="J145" s="49">
        <f t="shared" si="4"/>
        <v>-76</v>
      </c>
      <c r="K145" s="49">
        <f t="shared" si="4"/>
        <v>-47</v>
      </c>
      <c r="L145" s="49">
        <f t="shared" si="4"/>
        <v>-56</v>
      </c>
      <c r="M145" s="49">
        <f t="shared" si="4"/>
        <v>-38</v>
      </c>
      <c r="N145" s="49">
        <f t="shared" si="4"/>
        <v>-41</v>
      </c>
      <c r="O145" s="49">
        <f t="shared" si="4"/>
        <v>-56</v>
      </c>
      <c r="P145" s="49">
        <f t="shared" si="4"/>
        <v>-85</v>
      </c>
      <c r="Q145" s="49">
        <f t="shared" si="4"/>
        <v>-104</v>
      </c>
      <c r="R145" s="49">
        <f t="shared" si="4"/>
        <v>-508</v>
      </c>
      <c r="S145" s="49">
        <f t="shared" si="4"/>
        <v>-100</v>
      </c>
      <c r="T145" s="49">
        <f t="shared" si="4"/>
        <v>-40</v>
      </c>
      <c r="U145" s="49">
        <f t="shared" si="4"/>
        <v>-43</v>
      </c>
      <c r="V145" s="49">
        <f t="shared" si="4"/>
        <v>-54</v>
      </c>
      <c r="W145" s="49">
        <f t="shared" si="4"/>
        <v>-48</v>
      </c>
      <c r="X145" s="49">
        <f t="shared" si="4"/>
        <v>-75</v>
      </c>
      <c r="Y145" s="49">
        <f t="shared" si="4"/>
        <v>-71</v>
      </c>
      <c r="Z145" s="49">
        <f t="shared" si="4"/>
        <v>-39</v>
      </c>
      <c r="AA145" s="49">
        <f t="shared" si="4"/>
        <v>-77</v>
      </c>
      <c r="AB145" s="49">
        <f t="shared" si="4"/>
        <v>-61</v>
      </c>
      <c r="AC145" s="49">
        <f t="shared" si="4"/>
        <v>-315</v>
      </c>
      <c r="AD145" s="49">
        <f t="shared" si="4"/>
        <v>-55</v>
      </c>
      <c r="AE145" s="49">
        <f t="shared" si="4"/>
        <v>-45</v>
      </c>
      <c r="AF145" s="49">
        <f t="shared" si="4"/>
        <v>-66</v>
      </c>
      <c r="AG145" s="49">
        <f t="shared" si="4"/>
        <v>-99</v>
      </c>
      <c r="AH145" s="49">
        <f t="shared" si="4"/>
        <v>-19</v>
      </c>
      <c r="AI145" s="49">
        <f t="shared" si="4"/>
        <v>-29</v>
      </c>
      <c r="AJ145" s="49">
        <f t="shared" si="4"/>
        <v>-81</v>
      </c>
      <c r="AK145" s="49">
        <f t="shared" si="4"/>
        <v>-63</v>
      </c>
      <c r="AL145" s="49">
        <f t="shared" si="4"/>
        <v>-53</v>
      </c>
      <c r="AM145" s="49">
        <f t="shared" si="4"/>
        <v>-43</v>
      </c>
      <c r="AN145" s="49">
        <f t="shared" si="4"/>
        <v>-101</v>
      </c>
      <c r="AO145" s="49">
        <f t="shared" si="4"/>
        <v>-39</v>
      </c>
      <c r="AP145" s="49">
        <f t="shared" si="4"/>
        <v>-38</v>
      </c>
      <c r="AQ145" s="49">
        <f t="shared" si="4"/>
        <v>-87</v>
      </c>
      <c r="AR145" s="49">
        <f t="shared" si="4"/>
        <v>-263</v>
      </c>
      <c r="AS145" s="49">
        <f t="shared" si="4"/>
        <v>-104</v>
      </c>
      <c r="AT145" s="49">
        <f t="shared" si="4"/>
        <v>-29</v>
      </c>
      <c r="AU145" s="49">
        <f t="shared" si="4"/>
        <v>-71</v>
      </c>
      <c r="AV145" s="49">
        <f t="shared" si="4"/>
        <v>-84</v>
      </c>
      <c r="AW145" s="49">
        <f t="shared" si="4"/>
        <v>-57</v>
      </c>
      <c r="AX145" s="49">
        <f t="shared" si="4"/>
        <v>-84</v>
      </c>
      <c r="AY145" s="49">
        <f t="shared" si="4"/>
        <v>-47</v>
      </c>
      <c r="AZ145" s="49">
        <f t="shared" si="4"/>
        <v>-49</v>
      </c>
      <c r="BA145" s="49">
        <f t="shared" si="4"/>
        <v>-64</v>
      </c>
      <c r="BB145" s="49">
        <f t="shared" si="4"/>
        <v>-44</v>
      </c>
      <c r="BC145" s="49">
        <f t="shared" si="4"/>
        <v>-44</v>
      </c>
      <c r="BD145" s="49">
        <f t="shared" si="4"/>
        <v>-66</v>
      </c>
      <c r="BE145" s="49">
        <f t="shared" si="4"/>
        <v>-43</v>
      </c>
      <c r="BF145" s="49">
        <f t="shared" si="4"/>
        <v>-89</v>
      </c>
    </row>
    <row r="146" spans="1:58" x14ac:dyDescent="0.45">
      <c r="A146" s="19" t="s">
        <v>58</v>
      </c>
      <c r="B146" s="20" t="s">
        <v>60</v>
      </c>
      <c r="C146" s="49">
        <f t="shared" ref="C146:R209" si="5">+C74-C3</f>
        <v>-432</v>
      </c>
      <c r="D146" s="49">
        <f t="shared" si="5"/>
        <v>-5</v>
      </c>
      <c r="E146" s="49">
        <f t="shared" si="5"/>
        <v>-14</v>
      </c>
      <c r="F146" s="49">
        <f t="shared" si="5"/>
        <v>-12</v>
      </c>
      <c r="G146" s="49">
        <f t="shared" si="5"/>
        <v>-7</v>
      </c>
      <c r="H146" s="49">
        <f t="shared" si="5"/>
        <v>-16</v>
      </c>
      <c r="I146" s="49">
        <f t="shared" si="5"/>
        <v>-12</v>
      </c>
      <c r="J146" s="49">
        <f t="shared" si="5"/>
        <v>-20</v>
      </c>
      <c r="K146" s="49">
        <f t="shared" si="5"/>
        <v>-9</v>
      </c>
      <c r="L146" s="49">
        <f t="shared" si="5"/>
        <v>-11</v>
      </c>
      <c r="M146" s="49">
        <f t="shared" si="5"/>
        <v>-3</v>
      </c>
      <c r="N146" s="49">
        <f t="shared" si="5"/>
        <v>-5</v>
      </c>
      <c r="O146" s="49">
        <f t="shared" si="5"/>
        <v>-4</v>
      </c>
      <c r="P146" s="49">
        <f t="shared" si="5"/>
        <v>-6</v>
      </c>
      <c r="Q146" s="49">
        <f t="shared" si="5"/>
        <v>-7</v>
      </c>
      <c r="R146" s="49">
        <f t="shared" si="5"/>
        <v>-8</v>
      </c>
      <c r="S146" s="49">
        <f t="shared" si="4"/>
        <v>-11</v>
      </c>
      <c r="T146" s="49">
        <f t="shared" si="4"/>
        <v>-5</v>
      </c>
      <c r="U146" s="49">
        <f t="shared" si="4"/>
        <v>-13</v>
      </c>
      <c r="V146" s="49">
        <f t="shared" si="4"/>
        <v>-3</v>
      </c>
      <c r="W146" s="49">
        <f t="shared" si="4"/>
        <v>-8</v>
      </c>
      <c r="X146" s="49">
        <f t="shared" si="4"/>
        <v>-6</v>
      </c>
      <c r="Y146" s="49">
        <f t="shared" si="4"/>
        <v>-5</v>
      </c>
      <c r="Z146" s="49">
        <f t="shared" si="4"/>
        <v>-8</v>
      </c>
      <c r="AA146" s="49">
        <f t="shared" si="4"/>
        <v>-19</v>
      </c>
      <c r="AB146" s="49">
        <f t="shared" si="4"/>
        <v>-7</v>
      </c>
      <c r="AC146" s="49">
        <f t="shared" si="4"/>
        <v>-8</v>
      </c>
      <c r="AD146" s="49">
        <f t="shared" si="4"/>
        <v>-16</v>
      </c>
      <c r="AE146" s="49">
        <f t="shared" si="4"/>
        <v>-7</v>
      </c>
      <c r="AF146" s="49">
        <f t="shared" si="4"/>
        <v>-1</v>
      </c>
      <c r="AG146" s="49">
        <f t="shared" si="4"/>
        <v>-9</v>
      </c>
      <c r="AH146" s="49">
        <f t="shared" si="4"/>
        <v>-4</v>
      </c>
      <c r="AI146" s="49">
        <f t="shared" si="4"/>
        <v>-3</v>
      </c>
      <c r="AJ146" s="49">
        <f t="shared" si="4"/>
        <v>-13</v>
      </c>
      <c r="AK146" s="49">
        <f t="shared" si="4"/>
        <v>-5</v>
      </c>
      <c r="AL146" s="49">
        <f t="shared" si="4"/>
        <v>-9</v>
      </c>
      <c r="AM146" s="49">
        <f t="shared" si="4"/>
        <v>-5</v>
      </c>
      <c r="AN146" s="49">
        <f t="shared" si="4"/>
        <v>-7</v>
      </c>
      <c r="AO146" s="49">
        <f t="shared" si="4"/>
        <v>-3</v>
      </c>
      <c r="AP146" s="49">
        <f t="shared" si="4"/>
        <v>-3</v>
      </c>
      <c r="AQ146" s="49">
        <f t="shared" si="4"/>
        <v>-11</v>
      </c>
      <c r="AR146" s="49">
        <f t="shared" si="4"/>
        <v>-4</v>
      </c>
      <c r="AS146" s="49">
        <f t="shared" si="4"/>
        <v>-11</v>
      </c>
      <c r="AT146" s="49">
        <f t="shared" si="4"/>
        <v>-6</v>
      </c>
      <c r="AU146" s="49">
        <f t="shared" si="4"/>
        <v>-3</v>
      </c>
      <c r="AV146" s="49">
        <f t="shared" si="4"/>
        <v>-10</v>
      </c>
      <c r="AW146" s="49">
        <f t="shared" si="4"/>
        <v>-6</v>
      </c>
      <c r="AX146" s="49">
        <f t="shared" si="4"/>
        <v>-6</v>
      </c>
      <c r="AY146" s="49">
        <f t="shared" si="4"/>
        <v>-19</v>
      </c>
      <c r="AZ146" s="49">
        <f t="shared" si="4"/>
        <v>-10</v>
      </c>
      <c r="BA146" s="49">
        <f t="shared" si="4"/>
        <v>-7</v>
      </c>
      <c r="BB146" s="49">
        <f t="shared" si="4"/>
        <v>-1</v>
      </c>
      <c r="BC146" s="49">
        <f t="shared" si="4"/>
        <v>-4</v>
      </c>
      <c r="BD146" s="49">
        <f t="shared" si="4"/>
        <v>-5</v>
      </c>
      <c r="BE146" s="49">
        <f t="shared" si="4"/>
        <v>-2</v>
      </c>
      <c r="BF146" s="49">
        <f t="shared" si="4"/>
        <v>-10</v>
      </c>
    </row>
    <row r="147" spans="1:58" x14ac:dyDescent="0.45">
      <c r="A147" s="60" t="s">
        <v>139</v>
      </c>
      <c r="B147" s="21" t="s">
        <v>77</v>
      </c>
      <c r="C147" s="49">
        <f t="shared" si="5"/>
        <v>-29</v>
      </c>
      <c r="D147" s="49">
        <f t="shared" si="4"/>
        <v>0</v>
      </c>
      <c r="E147" s="49">
        <f t="shared" si="4"/>
        <v>-1</v>
      </c>
      <c r="F147" s="49">
        <f t="shared" si="4"/>
        <v>-2</v>
      </c>
      <c r="G147" s="49">
        <f t="shared" si="4"/>
        <v>0</v>
      </c>
      <c r="H147" s="49">
        <f t="shared" si="4"/>
        <v>-1</v>
      </c>
      <c r="I147" s="49">
        <f t="shared" si="4"/>
        <v>0</v>
      </c>
      <c r="J147" s="49">
        <f t="shared" si="4"/>
        <v>0</v>
      </c>
      <c r="K147" s="49">
        <f t="shared" si="4"/>
        <v>-1</v>
      </c>
      <c r="L147" s="49">
        <f t="shared" si="4"/>
        <v>-1</v>
      </c>
      <c r="M147" s="49">
        <f t="shared" si="4"/>
        <v>0</v>
      </c>
      <c r="N147" s="49">
        <f t="shared" si="4"/>
        <v>0</v>
      </c>
      <c r="O147" s="49">
        <f t="shared" si="4"/>
        <v>0</v>
      </c>
      <c r="P147" s="49">
        <f t="shared" si="4"/>
        <v>-1</v>
      </c>
      <c r="Q147" s="49">
        <f t="shared" si="4"/>
        <v>0</v>
      </c>
      <c r="R147" s="49">
        <f t="shared" si="4"/>
        <v>0</v>
      </c>
      <c r="S147" s="49">
        <f t="shared" si="4"/>
        <v>-1</v>
      </c>
      <c r="T147" s="49">
        <f t="shared" si="4"/>
        <v>0</v>
      </c>
      <c r="U147" s="49">
        <f t="shared" si="4"/>
        <v>0</v>
      </c>
      <c r="V147" s="49">
        <f t="shared" si="4"/>
        <v>0</v>
      </c>
      <c r="W147" s="49">
        <f t="shared" si="4"/>
        <v>-1</v>
      </c>
      <c r="X147" s="49">
        <f t="shared" si="4"/>
        <v>0</v>
      </c>
      <c r="Y147" s="49">
        <f t="shared" si="4"/>
        <v>0</v>
      </c>
      <c r="Z147" s="49">
        <f t="shared" si="4"/>
        <v>0</v>
      </c>
      <c r="AA147" s="49">
        <f t="shared" si="4"/>
        <v>-2</v>
      </c>
      <c r="AB147" s="49">
        <f t="shared" si="4"/>
        <v>0</v>
      </c>
      <c r="AC147" s="49">
        <f t="shared" si="4"/>
        <v>-1</v>
      </c>
      <c r="AD147" s="49">
        <f t="shared" si="4"/>
        <v>-1</v>
      </c>
      <c r="AE147" s="49">
        <f t="shared" si="4"/>
        <v>0</v>
      </c>
      <c r="AF147" s="49">
        <f t="shared" si="4"/>
        <v>0</v>
      </c>
      <c r="AG147" s="49">
        <f t="shared" si="4"/>
        <v>0</v>
      </c>
      <c r="AH147" s="49">
        <f t="shared" si="4"/>
        <v>0</v>
      </c>
      <c r="AI147" s="49">
        <f t="shared" si="4"/>
        <v>0</v>
      </c>
      <c r="AJ147" s="49">
        <f t="shared" si="4"/>
        <v>-3</v>
      </c>
      <c r="AK147" s="49">
        <f t="shared" si="4"/>
        <v>-2</v>
      </c>
      <c r="AL147" s="49">
        <f t="shared" si="4"/>
        <v>0</v>
      </c>
      <c r="AM147" s="49">
        <f t="shared" si="4"/>
        <v>-2</v>
      </c>
      <c r="AN147" s="49">
        <f t="shared" si="4"/>
        <v>-2</v>
      </c>
      <c r="AO147" s="49">
        <f t="shared" si="4"/>
        <v>-1</v>
      </c>
      <c r="AP147" s="49">
        <f t="shared" si="4"/>
        <v>0</v>
      </c>
      <c r="AQ147" s="49">
        <f t="shared" si="4"/>
        <v>-2</v>
      </c>
      <c r="AR147" s="49">
        <f t="shared" si="4"/>
        <v>0</v>
      </c>
      <c r="AS147" s="49">
        <f t="shared" si="4"/>
        <v>0</v>
      </c>
      <c r="AT147" s="49">
        <f t="shared" si="4"/>
        <v>0</v>
      </c>
      <c r="AU147" s="49">
        <f t="shared" si="4"/>
        <v>0</v>
      </c>
      <c r="AV147" s="49">
        <f t="shared" si="4"/>
        <v>0</v>
      </c>
      <c r="AW147" s="49">
        <f t="shared" si="4"/>
        <v>0</v>
      </c>
      <c r="AX147" s="49">
        <f t="shared" si="4"/>
        <v>0</v>
      </c>
      <c r="AY147" s="49">
        <f t="shared" si="4"/>
        <v>-3</v>
      </c>
      <c r="AZ147" s="49">
        <f t="shared" si="4"/>
        <v>0</v>
      </c>
      <c r="BA147" s="49">
        <f t="shared" si="4"/>
        <v>-1</v>
      </c>
      <c r="BB147" s="49">
        <f t="shared" si="4"/>
        <v>0</v>
      </c>
      <c r="BC147" s="49">
        <f t="shared" si="4"/>
        <v>0</v>
      </c>
      <c r="BD147" s="49">
        <f t="shared" si="4"/>
        <v>0</v>
      </c>
      <c r="BE147" s="49">
        <f t="shared" si="4"/>
        <v>0</v>
      </c>
      <c r="BF147" s="49">
        <f t="shared" si="4"/>
        <v>0</v>
      </c>
    </row>
    <row r="148" spans="1:58" x14ac:dyDescent="0.45">
      <c r="A148" s="61"/>
      <c r="B148" s="22" t="s">
        <v>78</v>
      </c>
      <c r="C148" s="49">
        <f t="shared" si="5"/>
        <v>-7</v>
      </c>
      <c r="D148" s="49">
        <f t="shared" si="4"/>
        <v>0</v>
      </c>
      <c r="E148" s="49">
        <f t="shared" si="4"/>
        <v>-1</v>
      </c>
      <c r="F148" s="49">
        <f t="shared" si="4"/>
        <v>0</v>
      </c>
      <c r="G148" s="49">
        <f t="shared" si="4"/>
        <v>0</v>
      </c>
      <c r="H148" s="49">
        <f t="shared" si="4"/>
        <v>0</v>
      </c>
      <c r="I148" s="49">
        <f t="shared" si="4"/>
        <v>0</v>
      </c>
      <c r="J148" s="49">
        <f t="shared" si="4"/>
        <v>0</v>
      </c>
      <c r="K148" s="49">
        <f t="shared" si="4"/>
        <v>0</v>
      </c>
      <c r="L148" s="49">
        <f t="shared" si="4"/>
        <v>0</v>
      </c>
      <c r="M148" s="49">
        <f t="shared" si="4"/>
        <v>0</v>
      </c>
      <c r="N148" s="49">
        <f t="shared" si="4"/>
        <v>0</v>
      </c>
      <c r="O148" s="49">
        <f t="shared" si="4"/>
        <v>0</v>
      </c>
      <c r="P148" s="49">
        <f t="shared" si="4"/>
        <v>-1</v>
      </c>
      <c r="Q148" s="49">
        <f t="shared" si="4"/>
        <v>0</v>
      </c>
      <c r="R148" s="49">
        <f t="shared" si="4"/>
        <v>0</v>
      </c>
      <c r="S148" s="49">
        <f t="shared" si="4"/>
        <v>0</v>
      </c>
      <c r="T148" s="49">
        <f t="shared" si="4"/>
        <v>0</v>
      </c>
      <c r="U148" s="49">
        <f t="shared" si="4"/>
        <v>0</v>
      </c>
      <c r="V148" s="49">
        <f t="shared" si="4"/>
        <v>0</v>
      </c>
      <c r="W148" s="49">
        <f t="shared" si="4"/>
        <v>0</v>
      </c>
      <c r="X148" s="49">
        <f t="shared" si="4"/>
        <v>0</v>
      </c>
      <c r="Y148" s="49">
        <f t="shared" si="4"/>
        <v>0</v>
      </c>
      <c r="Z148" s="49">
        <f t="shared" si="4"/>
        <v>0</v>
      </c>
      <c r="AA148" s="49">
        <f t="shared" si="4"/>
        <v>-1</v>
      </c>
      <c r="AB148" s="49">
        <f t="shared" si="4"/>
        <v>0</v>
      </c>
      <c r="AC148" s="49">
        <f t="shared" si="4"/>
        <v>0</v>
      </c>
      <c r="AD148" s="49">
        <f t="shared" si="4"/>
        <v>-2</v>
      </c>
      <c r="AE148" s="49">
        <f t="shared" si="4"/>
        <v>0</v>
      </c>
      <c r="AF148" s="49">
        <f t="shared" si="4"/>
        <v>0</v>
      </c>
      <c r="AG148" s="49">
        <f t="shared" si="4"/>
        <v>-1</v>
      </c>
      <c r="AH148" s="49">
        <f t="shared" si="4"/>
        <v>0</v>
      </c>
      <c r="AI148" s="49">
        <f t="shared" si="4"/>
        <v>0</v>
      </c>
      <c r="AJ148" s="49">
        <f t="shared" si="4"/>
        <v>-1</v>
      </c>
      <c r="AK148" s="49">
        <f t="shared" si="4"/>
        <v>0</v>
      </c>
      <c r="AL148" s="49">
        <f t="shared" si="4"/>
        <v>0</v>
      </c>
      <c r="AM148" s="49">
        <f t="shared" si="4"/>
        <v>0</v>
      </c>
      <c r="AN148" s="49">
        <f t="shared" si="4"/>
        <v>0</v>
      </c>
      <c r="AO148" s="49">
        <f t="shared" si="4"/>
        <v>0</v>
      </c>
      <c r="AP148" s="49">
        <f t="shared" si="4"/>
        <v>0</v>
      </c>
      <c r="AQ148" s="49">
        <f t="shared" si="4"/>
        <v>0</v>
      </c>
      <c r="AR148" s="49">
        <f t="shared" si="4"/>
        <v>0</v>
      </c>
      <c r="AS148" s="49">
        <f t="shared" si="4"/>
        <v>0</v>
      </c>
      <c r="AT148" s="49">
        <f t="shared" si="4"/>
        <v>0</v>
      </c>
      <c r="AU148" s="49">
        <f t="shared" si="4"/>
        <v>0</v>
      </c>
      <c r="AV148" s="49">
        <f t="shared" si="4"/>
        <v>0</v>
      </c>
      <c r="AW148" s="49">
        <f t="shared" si="4"/>
        <v>0</v>
      </c>
      <c r="AX148" s="49">
        <f t="shared" si="4"/>
        <v>0</v>
      </c>
      <c r="AY148" s="49">
        <f t="shared" si="4"/>
        <v>0</v>
      </c>
      <c r="AZ148" s="49">
        <f t="shared" si="4"/>
        <v>0</v>
      </c>
      <c r="BA148" s="49">
        <f t="shared" si="4"/>
        <v>0</v>
      </c>
      <c r="BB148" s="49">
        <f t="shared" si="4"/>
        <v>0</v>
      </c>
      <c r="BC148" s="49">
        <f t="shared" si="4"/>
        <v>0</v>
      </c>
      <c r="BD148" s="49">
        <f t="shared" si="4"/>
        <v>0</v>
      </c>
      <c r="BE148" s="49">
        <f t="shared" si="4"/>
        <v>0</v>
      </c>
      <c r="BF148" s="49">
        <f t="shared" si="4"/>
        <v>0</v>
      </c>
    </row>
    <row r="149" spans="1:58" x14ac:dyDescent="0.45">
      <c r="A149" s="61"/>
      <c r="B149" s="22" t="s">
        <v>79</v>
      </c>
      <c r="C149" s="49">
        <f t="shared" si="5"/>
        <v>-8</v>
      </c>
      <c r="D149" s="49">
        <f t="shared" si="4"/>
        <v>0</v>
      </c>
      <c r="E149" s="49">
        <f t="shared" si="4"/>
        <v>-1</v>
      </c>
      <c r="F149" s="49">
        <f t="shared" si="4"/>
        <v>0</v>
      </c>
      <c r="G149" s="49">
        <f t="shared" si="4"/>
        <v>0</v>
      </c>
      <c r="H149" s="49">
        <f t="shared" si="4"/>
        <v>0</v>
      </c>
      <c r="I149" s="49">
        <f t="shared" si="4"/>
        <v>0</v>
      </c>
      <c r="J149" s="49">
        <f t="shared" si="4"/>
        <v>0</v>
      </c>
      <c r="K149" s="49">
        <f t="shared" si="4"/>
        <v>0</v>
      </c>
      <c r="L149" s="49">
        <f t="shared" si="4"/>
        <v>0</v>
      </c>
      <c r="M149" s="49">
        <f t="shared" si="4"/>
        <v>0</v>
      </c>
      <c r="N149" s="49">
        <f t="shared" si="4"/>
        <v>0</v>
      </c>
      <c r="O149" s="49">
        <f t="shared" si="4"/>
        <v>0</v>
      </c>
      <c r="P149" s="49">
        <f t="shared" si="4"/>
        <v>-1</v>
      </c>
      <c r="Q149" s="49">
        <f t="shared" si="4"/>
        <v>0</v>
      </c>
      <c r="R149" s="49">
        <f t="shared" si="4"/>
        <v>0</v>
      </c>
      <c r="S149" s="49">
        <f t="shared" si="4"/>
        <v>0</v>
      </c>
      <c r="T149" s="49">
        <f t="shared" si="4"/>
        <v>0</v>
      </c>
      <c r="U149" s="49">
        <f t="shared" si="4"/>
        <v>0</v>
      </c>
      <c r="V149" s="49">
        <f t="shared" si="4"/>
        <v>0</v>
      </c>
      <c r="W149" s="49">
        <f t="shared" si="4"/>
        <v>0</v>
      </c>
      <c r="X149" s="49">
        <f t="shared" si="4"/>
        <v>0</v>
      </c>
      <c r="Y149" s="49">
        <f t="shared" si="4"/>
        <v>0</v>
      </c>
      <c r="Z149" s="49">
        <f t="shared" si="4"/>
        <v>0</v>
      </c>
      <c r="AA149" s="49">
        <f t="shared" si="4"/>
        <v>-1</v>
      </c>
      <c r="AB149" s="49">
        <f t="shared" si="4"/>
        <v>0</v>
      </c>
      <c r="AC149" s="49">
        <f t="shared" si="4"/>
        <v>0</v>
      </c>
      <c r="AD149" s="49">
        <f t="shared" si="4"/>
        <v>-2</v>
      </c>
      <c r="AE149" s="49">
        <f t="shared" si="4"/>
        <v>0</v>
      </c>
      <c r="AF149" s="49">
        <f t="shared" si="4"/>
        <v>0</v>
      </c>
      <c r="AG149" s="49">
        <f t="shared" si="4"/>
        <v>-1</v>
      </c>
      <c r="AH149" s="49">
        <f t="shared" si="4"/>
        <v>0</v>
      </c>
      <c r="AI149" s="49">
        <f t="shared" si="4"/>
        <v>0</v>
      </c>
      <c r="AJ149" s="49">
        <f t="shared" si="4"/>
        <v>-1</v>
      </c>
      <c r="AK149" s="49">
        <f t="shared" si="4"/>
        <v>0</v>
      </c>
      <c r="AL149" s="49">
        <f t="shared" si="4"/>
        <v>0</v>
      </c>
      <c r="AM149" s="49">
        <f t="shared" si="4"/>
        <v>0</v>
      </c>
      <c r="AN149" s="49">
        <f t="shared" si="4"/>
        <v>0</v>
      </c>
      <c r="AO149" s="49">
        <f t="shared" si="4"/>
        <v>0</v>
      </c>
      <c r="AP149" s="49">
        <f t="shared" si="4"/>
        <v>0</v>
      </c>
      <c r="AQ149" s="49">
        <f t="shared" si="4"/>
        <v>0</v>
      </c>
      <c r="AR149" s="49">
        <f t="shared" si="4"/>
        <v>0</v>
      </c>
      <c r="AS149" s="49">
        <f t="shared" si="4"/>
        <v>-1</v>
      </c>
      <c r="AT149" s="49">
        <f t="shared" si="4"/>
        <v>0</v>
      </c>
      <c r="AU149" s="49">
        <f t="shared" si="4"/>
        <v>0</v>
      </c>
      <c r="AV149" s="49">
        <f t="shared" si="4"/>
        <v>0</v>
      </c>
      <c r="AW149" s="49">
        <f t="shared" si="4"/>
        <v>0</v>
      </c>
      <c r="AX149" s="49">
        <f t="shared" si="4"/>
        <v>0</v>
      </c>
      <c r="AY149" s="49">
        <f t="shared" si="4"/>
        <v>0</v>
      </c>
      <c r="AZ149" s="49">
        <f t="shared" si="4"/>
        <v>0</v>
      </c>
      <c r="BA149" s="49">
        <f t="shared" si="4"/>
        <v>0</v>
      </c>
      <c r="BB149" s="49">
        <f t="shared" ref="D149:BF154" si="6">+BB77-BB6</f>
        <v>0</v>
      </c>
      <c r="BC149" s="49">
        <f t="shared" si="6"/>
        <v>0</v>
      </c>
      <c r="BD149" s="49">
        <f t="shared" si="6"/>
        <v>0</v>
      </c>
      <c r="BE149" s="49">
        <f t="shared" si="6"/>
        <v>0</v>
      </c>
      <c r="BF149" s="49">
        <f t="shared" si="6"/>
        <v>0</v>
      </c>
    </row>
    <row r="150" spans="1:58" x14ac:dyDescent="0.45">
      <c r="A150" s="61"/>
      <c r="B150" s="23" t="s">
        <v>80</v>
      </c>
      <c r="C150" s="49">
        <f t="shared" si="5"/>
        <v>0</v>
      </c>
      <c r="D150" s="49">
        <f t="shared" si="6"/>
        <v>0</v>
      </c>
      <c r="E150" s="49">
        <f t="shared" si="6"/>
        <v>0</v>
      </c>
      <c r="F150" s="49">
        <f t="shared" si="6"/>
        <v>0</v>
      </c>
      <c r="G150" s="49">
        <f t="shared" si="6"/>
        <v>0</v>
      </c>
      <c r="H150" s="49">
        <f t="shared" si="6"/>
        <v>0</v>
      </c>
      <c r="I150" s="49">
        <f t="shared" si="6"/>
        <v>0</v>
      </c>
      <c r="J150" s="49">
        <f t="shared" si="6"/>
        <v>0</v>
      </c>
      <c r="K150" s="49">
        <f t="shared" si="6"/>
        <v>0</v>
      </c>
      <c r="L150" s="49">
        <f t="shared" si="6"/>
        <v>0</v>
      </c>
      <c r="M150" s="49">
        <f t="shared" si="6"/>
        <v>0</v>
      </c>
      <c r="N150" s="49">
        <f t="shared" si="6"/>
        <v>0</v>
      </c>
      <c r="O150" s="49">
        <f t="shared" si="6"/>
        <v>0</v>
      </c>
      <c r="P150" s="49">
        <f t="shared" si="6"/>
        <v>0</v>
      </c>
      <c r="Q150" s="49">
        <f t="shared" si="6"/>
        <v>0</v>
      </c>
      <c r="R150" s="49">
        <f t="shared" si="6"/>
        <v>0</v>
      </c>
      <c r="S150" s="49">
        <f t="shared" si="6"/>
        <v>0</v>
      </c>
      <c r="T150" s="49">
        <f t="shared" si="6"/>
        <v>0</v>
      </c>
      <c r="U150" s="49">
        <f t="shared" si="6"/>
        <v>0</v>
      </c>
      <c r="V150" s="49">
        <f t="shared" si="6"/>
        <v>0</v>
      </c>
      <c r="W150" s="49">
        <f t="shared" si="6"/>
        <v>0</v>
      </c>
      <c r="X150" s="49">
        <f t="shared" si="6"/>
        <v>0</v>
      </c>
      <c r="Y150" s="49">
        <f t="shared" si="6"/>
        <v>0</v>
      </c>
      <c r="Z150" s="49">
        <f t="shared" si="6"/>
        <v>0</v>
      </c>
      <c r="AA150" s="49">
        <f t="shared" si="6"/>
        <v>0</v>
      </c>
      <c r="AB150" s="49">
        <f t="shared" si="6"/>
        <v>0</v>
      </c>
      <c r="AC150" s="49">
        <f t="shared" si="6"/>
        <v>0</v>
      </c>
      <c r="AD150" s="49">
        <f t="shared" si="6"/>
        <v>0</v>
      </c>
      <c r="AE150" s="49">
        <f t="shared" si="6"/>
        <v>0</v>
      </c>
      <c r="AF150" s="49">
        <f t="shared" si="6"/>
        <v>0</v>
      </c>
      <c r="AG150" s="49">
        <f t="shared" si="6"/>
        <v>0</v>
      </c>
      <c r="AH150" s="49">
        <f t="shared" si="6"/>
        <v>0</v>
      </c>
      <c r="AI150" s="49">
        <f t="shared" si="6"/>
        <v>0</v>
      </c>
      <c r="AJ150" s="49">
        <f t="shared" si="6"/>
        <v>0</v>
      </c>
      <c r="AK150" s="49">
        <f t="shared" si="6"/>
        <v>0</v>
      </c>
      <c r="AL150" s="49">
        <f t="shared" si="6"/>
        <v>0</v>
      </c>
      <c r="AM150" s="49">
        <f t="shared" si="6"/>
        <v>0</v>
      </c>
      <c r="AN150" s="49">
        <f t="shared" si="6"/>
        <v>0</v>
      </c>
      <c r="AO150" s="49">
        <f t="shared" si="6"/>
        <v>0</v>
      </c>
      <c r="AP150" s="49">
        <f t="shared" si="6"/>
        <v>0</v>
      </c>
      <c r="AQ150" s="49">
        <f t="shared" si="6"/>
        <v>0</v>
      </c>
      <c r="AR150" s="49">
        <f t="shared" si="6"/>
        <v>0</v>
      </c>
      <c r="AS150" s="49">
        <f t="shared" si="6"/>
        <v>0</v>
      </c>
      <c r="AT150" s="49">
        <f t="shared" si="6"/>
        <v>0</v>
      </c>
      <c r="AU150" s="49">
        <f t="shared" si="6"/>
        <v>0</v>
      </c>
      <c r="AV150" s="49">
        <f t="shared" si="6"/>
        <v>0</v>
      </c>
      <c r="AW150" s="49">
        <f t="shared" si="6"/>
        <v>0</v>
      </c>
      <c r="AX150" s="49">
        <f t="shared" si="6"/>
        <v>0</v>
      </c>
      <c r="AY150" s="49">
        <f t="shared" si="6"/>
        <v>0</v>
      </c>
      <c r="AZ150" s="49">
        <f t="shared" si="6"/>
        <v>0</v>
      </c>
      <c r="BA150" s="49">
        <f t="shared" si="6"/>
        <v>0</v>
      </c>
      <c r="BB150" s="49">
        <f t="shared" si="6"/>
        <v>0</v>
      </c>
      <c r="BC150" s="49">
        <f t="shared" si="6"/>
        <v>0</v>
      </c>
      <c r="BD150" s="49">
        <f t="shared" si="6"/>
        <v>0</v>
      </c>
      <c r="BE150" s="49">
        <f t="shared" si="6"/>
        <v>0</v>
      </c>
      <c r="BF150" s="49">
        <f t="shared" si="6"/>
        <v>0</v>
      </c>
    </row>
    <row r="151" spans="1:58" ht="42" x14ac:dyDescent="0.45">
      <c r="A151" s="61"/>
      <c r="B151" s="23" t="s">
        <v>81</v>
      </c>
      <c r="C151" s="49">
        <f t="shared" si="5"/>
        <v>-317</v>
      </c>
      <c r="D151" s="49">
        <f t="shared" si="6"/>
        <v>-5</v>
      </c>
      <c r="E151" s="49">
        <f t="shared" si="6"/>
        <v>-8</v>
      </c>
      <c r="F151" s="49">
        <f t="shared" si="6"/>
        <v>-7</v>
      </c>
      <c r="G151" s="49">
        <f t="shared" si="6"/>
        <v>-6</v>
      </c>
      <c r="H151" s="49">
        <f t="shared" si="6"/>
        <v>-10</v>
      </c>
      <c r="I151" s="49">
        <f t="shared" si="6"/>
        <v>-11</v>
      </c>
      <c r="J151" s="49">
        <f t="shared" si="6"/>
        <v>-18</v>
      </c>
      <c r="K151" s="49">
        <f t="shared" si="6"/>
        <v>-5</v>
      </c>
      <c r="L151" s="49">
        <f t="shared" si="6"/>
        <v>-9</v>
      </c>
      <c r="M151" s="49">
        <f t="shared" si="6"/>
        <v>-3</v>
      </c>
      <c r="N151" s="49">
        <f t="shared" si="6"/>
        <v>-5</v>
      </c>
      <c r="O151" s="49">
        <f t="shared" si="6"/>
        <v>-4</v>
      </c>
      <c r="P151" s="49">
        <f t="shared" si="6"/>
        <v>-2</v>
      </c>
      <c r="Q151" s="49">
        <f t="shared" si="6"/>
        <v>-7</v>
      </c>
      <c r="R151" s="49">
        <f t="shared" si="6"/>
        <v>-5</v>
      </c>
      <c r="S151" s="49">
        <f t="shared" si="6"/>
        <v>-8</v>
      </c>
      <c r="T151" s="49">
        <f t="shared" si="6"/>
        <v>-4</v>
      </c>
      <c r="U151" s="49">
        <f t="shared" si="6"/>
        <v>-12</v>
      </c>
      <c r="V151" s="49">
        <f t="shared" si="6"/>
        <v>-3</v>
      </c>
      <c r="W151" s="49">
        <f t="shared" si="6"/>
        <v>-6</v>
      </c>
      <c r="X151" s="49">
        <f t="shared" si="6"/>
        <v>-5</v>
      </c>
      <c r="Y151" s="49">
        <f t="shared" si="6"/>
        <v>-4</v>
      </c>
      <c r="Z151" s="49">
        <f t="shared" si="6"/>
        <v>-3</v>
      </c>
      <c r="AA151" s="49">
        <f t="shared" si="6"/>
        <v>-12</v>
      </c>
      <c r="AB151" s="49">
        <f t="shared" si="6"/>
        <v>-6</v>
      </c>
      <c r="AC151" s="49">
        <f t="shared" si="6"/>
        <v>-7</v>
      </c>
      <c r="AD151" s="49">
        <f t="shared" si="6"/>
        <v>-9</v>
      </c>
      <c r="AE151" s="49">
        <f t="shared" si="6"/>
        <v>-6</v>
      </c>
      <c r="AF151" s="49">
        <f t="shared" si="6"/>
        <v>-1</v>
      </c>
      <c r="AG151" s="49">
        <f t="shared" si="6"/>
        <v>-3</v>
      </c>
      <c r="AH151" s="49">
        <f t="shared" si="6"/>
        <v>-4</v>
      </c>
      <c r="AI151" s="49">
        <f t="shared" si="6"/>
        <v>-2</v>
      </c>
      <c r="AJ151" s="49">
        <f t="shared" si="6"/>
        <v>-3</v>
      </c>
      <c r="AK151" s="49">
        <f t="shared" si="6"/>
        <v>-3</v>
      </c>
      <c r="AL151" s="49">
        <f t="shared" si="6"/>
        <v>-8</v>
      </c>
      <c r="AM151" s="49">
        <f t="shared" si="6"/>
        <v>-3</v>
      </c>
      <c r="AN151" s="49">
        <f t="shared" si="6"/>
        <v>-4</v>
      </c>
      <c r="AO151" s="49">
        <f t="shared" si="6"/>
        <v>-1</v>
      </c>
      <c r="AP151" s="49">
        <f t="shared" si="6"/>
        <v>-3</v>
      </c>
      <c r="AQ151" s="49">
        <f t="shared" si="6"/>
        <v>-6</v>
      </c>
      <c r="AR151" s="49">
        <f t="shared" si="6"/>
        <v>-1</v>
      </c>
      <c r="AS151" s="49">
        <f t="shared" si="6"/>
        <v>-9</v>
      </c>
      <c r="AT151" s="49">
        <f t="shared" si="6"/>
        <v>-6</v>
      </c>
      <c r="AU151" s="49">
        <f t="shared" si="6"/>
        <v>-2</v>
      </c>
      <c r="AV151" s="49">
        <f t="shared" si="6"/>
        <v>-9</v>
      </c>
      <c r="AW151" s="49">
        <f t="shared" si="6"/>
        <v>-4</v>
      </c>
      <c r="AX151" s="49">
        <f t="shared" si="6"/>
        <v>-5</v>
      </c>
      <c r="AY151" s="49">
        <f t="shared" si="6"/>
        <v>-13</v>
      </c>
      <c r="AZ151" s="49">
        <f t="shared" si="6"/>
        <v>-10</v>
      </c>
      <c r="BA151" s="49">
        <f t="shared" si="6"/>
        <v>-6</v>
      </c>
      <c r="BB151" s="49">
        <f t="shared" si="6"/>
        <v>0</v>
      </c>
      <c r="BC151" s="49">
        <f t="shared" si="6"/>
        <v>-4</v>
      </c>
      <c r="BD151" s="49">
        <f t="shared" si="6"/>
        <v>-5</v>
      </c>
      <c r="BE151" s="49">
        <f t="shared" si="6"/>
        <v>-2</v>
      </c>
      <c r="BF151" s="49">
        <f t="shared" si="6"/>
        <v>-10</v>
      </c>
    </row>
    <row r="152" spans="1:58" ht="42" x14ac:dyDescent="0.45">
      <c r="A152" s="62"/>
      <c r="B152" s="23" t="s">
        <v>82</v>
      </c>
      <c r="C152" s="49">
        <f t="shared" si="5"/>
        <v>-25</v>
      </c>
      <c r="D152" s="49">
        <f t="shared" si="6"/>
        <v>0</v>
      </c>
      <c r="E152" s="49">
        <f t="shared" si="6"/>
        <v>0</v>
      </c>
      <c r="F152" s="49">
        <f t="shared" si="6"/>
        <v>0</v>
      </c>
      <c r="G152" s="49">
        <f t="shared" si="6"/>
        <v>0</v>
      </c>
      <c r="H152" s="49">
        <f t="shared" si="6"/>
        <v>0</v>
      </c>
      <c r="I152" s="49">
        <f t="shared" si="6"/>
        <v>-1</v>
      </c>
      <c r="J152" s="49">
        <f t="shared" si="6"/>
        <v>-2</v>
      </c>
      <c r="K152" s="49">
        <f t="shared" si="6"/>
        <v>-2</v>
      </c>
      <c r="L152" s="49">
        <f t="shared" si="6"/>
        <v>0</v>
      </c>
      <c r="M152" s="49">
        <f t="shared" si="6"/>
        <v>0</v>
      </c>
      <c r="N152" s="49">
        <f t="shared" si="6"/>
        <v>0</v>
      </c>
      <c r="O152" s="49">
        <f t="shared" si="6"/>
        <v>0</v>
      </c>
      <c r="P152" s="49">
        <f t="shared" si="6"/>
        <v>0</v>
      </c>
      <c r="Q152" s="49">
        <f t="shared" si="6"/>
        <v>0</v>
      </c>
      <c r="R152" s="49">
        <f t="shared" si="6"/>
        <v>0</v>
      </c>
      <c r="S152" s="49">
        <f t="shared" si="6"/>
        <v>0</v>
      </c>
      <c r="T152" s="49">
        <f t="shared" si="6"/>
        <v>-1</v>
      </c>
      <c r="U152" s="49">
        <f t="shared" si="6"/>
        <v>-1</v>
      </c>
      <c r="V152" s="49">
        <f t="shared" si="6"/>
        <v>0</v>
      </c>
      <c r="W152" s="49">
        <f t="shared" si="6"/>
        <v>-1</v>
      </c>
      <c r="X152" s="49">
        <f t="shared" si="6"/>
        <v>-1</v>
      </c>
      <c r="Y152" s="49">
        <f t="shared" si="6"/>
        <v>-1</v>
      </c>
      <c r="Z152" s="49">
        <f t="shared" si="6"/>
        <v>-5</v>
      </c>
      <c r="AA152" s="49">
        <f t="shared" si="6"/>
        <v>0</v>
      </c>
      <c r="AB152" s="49">
        <f t="shared" si="6"/>
        <v>-1</v>
      </c>
      <c r="AC152" s="49">
        <f t="shared" si="6"/>
        <v>0</v>
      </c>
      <c r="AD152" s="49">
        <f t="shared" si="6"/>
        <v>0</v>
      </c>
      <c r="AE152" s="49">
        <f t="shared" si="6"/>
        <v>0</v>
      </c>
      <c r="AF152" s="49">
        <f t="shared" si="6"/>
        <v>0</v>
      </c>
      <c r="AG152" s="49">
        <f t="shared" si="6"/>
        <v>0</v>
      </c>
      <c r="AH152" s="49">
        <f t="shared" si="6"/>
        <v>0</v>
      </c>
      <c r="AI152" s="49">
        <f t="shared" si="6"/>
        <v>-1</v>
      </c>
      <c r="AJ152" s="49">
        <f t="shared" si="6"/>
        <v>-3</v>
      </c>
      <c r="AK152" s="49">
        <f t="shared" si="6"/>
        <v>0</v>
      </c>
      <c r="AL152" s="49">
        <f t="shared" si="6"/>
        <v>0</v>
      </c>
      <c r="AM152" s="49">
        <f t="shared" si="6"/>
        <v>0</v>
      </c>
      <c r="AN152" s="49">
        <f t="shared" si="6"/>
        <v>0</v>
      </c>
      <c r="AO152" s="49">
        <f t="shared" si="6"/>
        <v>-1</v>
      </c>
      <c r="AP152" s="49">
        <f t="shared" si="6"/>
        <v>0</v>
      </c>
      <c r="AQ152" s="49">
        <f t="shared" si="6"/>
        <v>0</v>
      </c>
      <c r="AR152" s="49">
        <f t="shared" si="6"/>
        <v>0</v>
      </c>
      <c r="AS152" s="49">
        <f t="shared" si="6"/>
        <v>-1</v>
      </c>
      <c r="AT152" s="49">
        <f t="shared" si="6"/>
        <v>0</v>
      </c>
      <c r="AU152" s="49">
        <f t="shared" si="6"/>
        <v>0</v>
      </c>
      <c r="AV152" s="49">
        <f t="shared" si="6"/>
        <v>0</v>
      </c>
      <c r="AW152" s="49">
        <f t="shared" si="6"/>
        <v>-2</v>
      </c>
      <c r="AX152" s="49">
        <f t="shared" si="6"/>
        <v>-1</v>
      </c>
      <c r="AY152" s="49">
        <f t="shared" si="6"/>
        <v>0</v>
      </c>
      <c r="AZ152" s="49">
        <f t="shared" si="6"/>
        <v>0</v>
      </c>
      <c r="BA152" s="49">
        <f t="shared" si="6"/>
        <v>0</v>
      </c>
      <c r="BB152" s="49">
        <f t="shared" si="6"/>
        <v>0</v>
      </c>
      <c r="BC152" s="49">
        <f t="shared" si="6"/>
        <v>0</v>
      </c>
      <c r="BD152" s="49">
        <f t="shared" si="6"/>
        <v>0</v>
      </c>
      <c r="BE152" s="49">
        <f t="shared" si="6"/>
        <v>0</v>
      </c>
      <c r="BF152" s="49">
        <f t="shared" si="6"/>
        <v>0</v>
      </c>
    </row>
    <row r="153" spans="1:58" ht="85.5" x14ac:dyDescent="0.45">
      <c r="A153" s="19" t="s">
        <v>59</v>
      </c>
      <c r="B153" s="24" t="s">
        <v>83</v>
      </c>
      <c r="C153" s="49">
        <f t="shared" si="5"/>
        <v>-1049</v>
      </c>
      <c r="D153" s="49">
        <f t="shared" si="6"/>
        <v>-11</v>
      </c>
      <c r="E153" s="49">
        <f t="shared" si="6"/>
        <v>-27</v>
      </c>
      <c r="F153" s="49">
        <f t="shared" si="6"/>
        <v>-24</v>
      </c>
      <c r="G153" s="49">
        <f t="shared" si="6"/>
        <v>-24</v>
      </c>
      <c r="H153" s="49">
        <f t="shared" si="6"/>
        <v>-21</v>
      </c>
      <c r="I153" s="49">
        <f t="shared" si="6"/>
        <v>-9</v>
      </c>
      <c r="J153" s="49">
        <f t="shared" si="6"/>
        <v>-23</v>
      </c>
      <c r="K153" s="49">
        <f t="shared" si="6"/>
        <v>-17</v>
      </c>
      <c r="L153" s="49">
        <f t="shared" si="6"/>
        <v>-7</v>
      </c>
      <c r="M153" s="49">
        <f t="shared" si="6"/>
        <v>-14</v>
      </c>
      <c r="N153" s="49">
        <f t="shared" si="6"/>
        <v>-4</v>
      </c>
      <c r="O153" s="49">
        <f t="shared" si="6"/>
        <v>-20</v>
      </c>
      <c r="P153" s="49">
        <f t="shared" si="6"/>
        <v>-22</v>
      </c>
      <c r="Q153" s="49">
        <f t="shared" si="6"/>
        <v>-23</v>
      </c>
      <c r="R153" s="49">
        <f t="shared" si="6"/>
        <v>-35</v>
      </c>
      <c r="S153" s="49">
        <f t="shared" si="6"/>
        <v>-20</v>
      </c>
      <c r="T153" s="49">
        <f t="shared" si="6"/>
        <v>-14</v>
      </c>
      <c r="U153" s="49">
        <f t="shared" si="6"/>
        <v>-22</v>
      </c>
      <c r="V153" s="49">
        <f t="shared" si="6"/>
        <v>-20</v>
      </c>
      <c r="W153" s="49">
        <f t="shared" si="6"/>
        <v>-19</v>
      </c>
      <c r="X153" s="49">
        <f t="shared" si="6"/>
        <v>-18</v>
      </c>
      <c r="Y153" s="49">
        <f t="shared" si="6"/>
        <v>-20</v>
      </c>
      <c r="Z153" s="49">
        <f t="shared" si="6"/>
        <v>-8</v>
      </c>
      <c r="AA153" s="49">
        <f t="shared" si="6"/>
        <v>-24</v>
      </c>
      <c r="AB153" s="49">
        <f t="shared" si="6"/>
        <v>-26</v>
      </c>
      <c r="AC153" s="49">
        <f t="shared" si="6"/>
        <v>-19</v>
      </c>
      <c r="AD153" s="49">
        <f t="shared" si="6"/>
        <v>-18</v>
      </c>
      <c r="AE153" s="49">
        <f t="shared" si="6"/>
        <v>-16</v>
      </c>
      <c r="AF153" s="49">
        <f t="shared" si="6"/>
        <v>-19</v>
      </c>
      <c r="AG153" s="49">
        <f t="shared" si="6"/>
        <v>-20</v>
      </c>
      <c r="AH153" s="49">
        <f t="shared" si="6"/>
        <v>-7</v>
      </c>
      <c r="AI153" s="49">
        <f t="shared" si="6"/>
        <v>-9</v>
      </c>
      <c r="AJ153" s="49">
        <f t="shared" si="6"/>
        <v>-25</v>
      </c>
      <c r="AK153" s="49">
        <f t="shared" si="6"/>
        <v>-15</v>
      </c>
      <c r="AL153" s="49">
        <f t="shared" si="6"/>
        <v>-18</v>
      </c>
      <c r="AM153" s="49">
        <f t="shared" si="6"/>
        <v>-10</v>
      </c>
      <c r="AN153" s="49">
        <f t="shared" si="6"/>
        <v>-19</v>
      </c>
      <c r="AO153" s="49">
        <f t="shared" si="6"/>
        <v>-17</v>
      </c>
      <c r="AP153" s="49">
        <f t="shared" si="6"/>
        <v>-18</v>
      </c>
      <c r="AQ153" s="49">
        <f t="shared" si="6"/>
        <v>-17</v>
      </c>
      <c r="AR153" s="49">
        <f t="shared" si="6"/>
        <v>-37</v>
      </c>
      <c r="AS153" s="49">
        <f t="shared" si="6"/>
        <v>-28</v>
      </c>
      <c r="AT153" s="49">
        <f t="shared" si="6"/>
        <v>-11</v>
      </c>
      <c r="AU153" s="49">
        <f t="shared" si="6"/>
        <v>-23</v>
      </c>
      <c r="AV153" s="49">
        <f t="shared" si="6"/>
        <v>-28</v>
      </c>
      <c r="AW153" s="49">
        <f t="shared" si="6"/>
        <v>-19</v>
      </c>
      <c r="AX153" s="49">
        <f t="shared" si="6"/>
        <v>-32</v>
      </c>
      <c r="AY153" s="49">
        <f t="shared" si="6"/>
        <v>-17</v>
      </c>
      <c r="AZ153" s="49">
        <f t="shared" si="6"/>
        <v>-20</v>
      </c>
      <c r="BA153" s="49">
        <f t="shared" si="6"/>
        <v>-10</v>
      </c>
      <c r="BB153" s="49">
        <f t="shared" si="6"/>
        <v>-18</v>
      </c>
      <c r="BC153" s="49">
        <f t="shared" si="6"/>
        <v>-17</v>
      </c>
      <c r="BD153" s="49">
        <f t="shared" si="6"/>
        <v>-26</v>
      </c>
      <c r="BE153" s="49">
        <f t="shared" si="6"/>
        <v>-19</v>
      </c>
      <c r="BF153" s="49">
        <f t="shared" si="6"/>
        <v>-25</v>
      </c>
    </row>
    <row r="154" spans="1:58" x14ac:dyDescent="0.45">
      <c r="A154" s="60" t="s">
        <v>139</v>
      </c>
      <c r="B154" s="23" t="s">
        <v>84</v>
      </c>
      <c r="C154" s="49">
        <f t="shared" si="5"/>
        <v>-22</v>
      </c>
      <c r="D154" s="49">
        <f t="shared" si="6"/>
        <v>0</v>
      </c>
      <c r="E154" s="49">
        <f t="shared" si="6"/>
        <v>0</v>
      </c>
      <c r="F154" s="49">
        <f t="shared" si="6"/>
        <v>0</v>
      </c>
      <c r="G154" s="49">
        <f t="shared" si="6"/>
        <v>-1</v>
      </c>
      <c r="H154" s="49">
        <f t="shared" si="6"/>
        <v>0</v>
      </c>
      <c r="I154" s="49">
        <f t="shared" si="6"/>
        <v>0</v>
      </c>
      <c r="J154" s="49">
        <f t="shared" si="6"/>
        <v>0</v>
      </c>
      <c r="K154" s="49">
        <f t="shared" si="6"/>
        <v>-2</v>
      </c>
      <c r="L154" s="49">
        <f t="shared" si="6"/>
        <v>-1</v>
      </c>
      <c r="M154" s="49">
        <f t="shared" si="6"/>
        <v>0</v>
      </c>
      <c r="N154" s="49">
        <f t="shared" si="6"/>
        <v>-1</v>
      </c>
      <c r="O154" s="49">
        <f t="shared" si="6"/>
        <v>0</v>
      </c>
      <c r="P154" s="49">
        <f t="shared" si="6"/>
        <v>-1</v>
      </c>
      <c r="Q154" s="49">
        <f t="shared" si="6"/>
        <v>0</v>
      </c>
      <c r="R154" s="49">
        <f t="shared" si="6"/>
        <v>-1</v>
      </c>
      <c r="S154" s="49">
        <f t="shared" si="6"/>
        <v>0</v>
      </c>
      <c r="T154" s="49">
        <f t="shared" si="6"/>
        <v>0</v>
      </c>
      <c r="U154" s="49">
        <f t="shared" si="6"/>
        <v>0</v>
      </c>
      <c r="V154" s="49">
        <f t="shared" si="6"/>
        <v>0</v>
      </c>
      <c r="W154" s="49">
        <f t="shared" si="6"/>
        <v>0</v>
      </c>
      <c r="X154" s="49">
        <f t="shared" si="6"/>
        <v>0</v>
      </c>
      <c r="Y154" s="49">
        <f t="shared" si="6"/>
        <v>-1</v>
      </c>
      <c r="Z154" s="49">
        <f t="shared" si="6"/>
        <v>0</v>
      </c>
      <c r="AA154" s="49">
        <f t="shared" si="6"/>
        <v>0</v>
      </c>
      <c r="AB154" s="49">
        <f t="shared" si="6"/>
        <v>-1</v>
      </c>
      <c r="AC154" s="49">
        <f t="shared" si="6"/>
        <v>-1</v>
      </c>
      <c r="AD154" s="49">
        <f t="shared" si="6"/>
        <v>-1</v>
      </c>
      <c r="AE154" s="49">
        <f t="shared" si="6"/>
        <v>0</v>
      </c>
      <c r="AF154" s="49">
        <f t="shared" si="6"/>
        <v>0</v>
      </c>
      <c r="AG154" s="49">
        <f t="shared" si="6"/>
        <v>0</v>
      </c>
      <c r="AH154" s="49">
        <f t="shared" ref="D154:BF159" si="7">+AH82-AH11</f>
        <v>0</v>
      </c>
      <c r="AI154" s="49">
        <f t="shared" si="7"/>
        <v>0</v>
      </c>
      <c r="AJ154" s="49">
        <f t="shared" si="7"/>
        <v>-3</v>
      </c>
      <c r="AK154" s="49">
        <f t="shared" si="7"/>
        <v>0</v>
      </c>
      <c r="AL154" s="49">
        <f t="shared" si="7"/>
        <v>0</v>
      </c>
      <c r="AM154" s="49">
        <f t="shared" si="7"/>
        <v>0</v>
      </c>
      <c r="AN154" s="49">
        <f t="shared" si="7"/>
        <v>-2</v>
      </c>
      <c r="AO154" s="49">
        <f t="shared" si="7"/>
        <v>0</v>
      </c>
      <c r="AP154" s="49">
        <f t="shared" si="7"/>
        <v>0</v>
      </c>
      <c r="AQ154" s="49">
        <f t="shared" si="7"/>
        <v>0</v>
      </c>
      <c r="AR154" s="49">
        <f t="shared" si="7"/>
        <v>0</v>
      </c>
      <c r="AS154" s="49">
        <f t="shared" si="7"/>
        <v>-3</v>
      </c>
      <c r="AT154" s="49">
        <f t="shared" si="7"/>
        <v>0</v>
      </c>
      <c r="AU154" s="49">
        <f t="shared" si="7"/>
        <v>-1</v>
      </c>
      <c r="AV154" s="49">
        <f t="shared" si="7"/>
        <v>-1</v>
      </c>
      <c r="AW154" s="49">
        <f t="shared" si="7"/>
        <v>0</v>
      </c>
      <c r="AX154" s="49">
        <f t="shared" si="7"/>
        <v>0</v>
      </c>
      <c r="AY154" s="49">
        <f t="shared" si="7"/>
        <v>0</v>
      </c>
      <c r="AZ154" s="49">
        <f t="shared" si="7"/>
        <v>-1</v>
      </c>
      <c r="BA154" s="49">
        <f t="shared" si="7"/>
        <v>0</v>
      </c>
      <c r="BB154" s="49">
        <f t="shared" si="7"/>
        <v>0</v>
      </c>
      <c r="BC154" s="49">
        <f t="shared" si="7"/>
        <v>0</v>
      </c>
      <c r="BD154" s="49">
        <f t="shared" si="7"/>
        <v>0</v>
      </c>
      <c r="BE154" s="49">
        <f t="shared" si="7"/>
        <v>0</v>
      </c>
      <c r="BF154" s="49">
        <f t="shared" si="7"/>
        <v>0</v>
      </c>
    </row>
    <row r="155" spans="1:58" ht="42" x14ac:dyDescent="0.45">
      <c r="A155" s="61"/>
      <c r="B155" s="23" t="s">
        <v>81</v>
      </c>
      <c r="C155" s="49">
        <f t="shared" si="5"/>
        <v>-40</v>
      </c>
      <c r="D155" s="49">
        <f t="shared" si="7"/>
        <v>-6</v>
      </c>
      <c r="E155" s="49">
        <f t="shared" si="7"/>
        <v>0</v>
      </c>
      <c r="F155" s="49">
        <f t="shared" si="7"/>
        <v>0</v>
      </c>
      <c r="G155" s="49">
        <f t="shared" si="7"/>
        <v>0</v>
      </c>
      <c r="H155" s="49">
        <f t="shared" si="7"/>
        <v>0</v>
      </c>
      <c r="I155" s="49">
        <f t="shared" si="7"/>
        <v>0</v>
      </c>
      <c r="J155" s="49">
        <f t="shared" si="7"/>
        <v>-6</v>
      </c>
      <c r="K155" s="49">
        <f t="shared" si="7"/>
        <v>0</v>
      </c>
      <c r="L155" s="49">
        <f t="shared" si="7"/>
        <v>0</v>
      </c>
      <c r="M155" s="49">
        <f t="shared" si="7"/>
        <v>0</v>
      </c>
      <c r="N155" s="49">
        <f t="shared" si="7"/>
        <v>-12</v>
      </c>
      <c r="O155" s="49">
        <f t="shared" si="7"/>
        <v>0</v>
      </c>
      <c r="P155" s="49">
        <f t="shared" si="7"/>
        <v>0</v>
      </c>
      <c r="Q155" s="49">
        <f t="shared" si="7"/>
        <v>0</v>
      </c>
      <c r="R155" s="49">
        <f t="shared" si="7"/>
        <v>0</v>
      </c>
      <c r="S155" s="49">
        <f t="shared" si="7"/>
        <v>0</v>
      </c>
      <c r="T155" s="49">
        <f t="shared" si="7"/>
        <v>0</v>
      </c>
      <c r="U155" s="49">
        <f t="shared" si="7"/>
        <v>0</v>
      </c>
      <c r="V155" s="49">
        <f t="shared" si="7"/>
        <v>0</v>
      </c>
      <c r="W155" s="49">
        <f t="shared" si="7"/>
        <v>0</v>
      </c>
      <c r="X155" s="49">
        <f t="shared" si="7"/>
        <v>-4</v>
      </c>
      <c r="Y155" s="49">
        <f t="shared" si="7"/>
        <v>0</v>
      </c>
      <c r="Z155" s="49">
        <f t="shared" si="7"/>
        <v>0</v>
      </c>
      <c r="AA155" s="49">
        <f t="shared" si="7"/>
        <v>0</v>
      </c>
      <c r="AB155" s="49">
        <f t="shared" si="7"/>
        <v>0</v>
      </c>
      <c r="AC155" s="49">
        <f t="shared" si="7"/>
        <v>0</v>
      </c>
      <c r="AD155" s="49">
        <f t="shared" si="7"/>
        <v>0</v>
      </c>
      <c r="AE155" s="49">
        <f t="shared" si="7"/>
        <v>0</v>
      </c>
      <c r="AF155" s="49">
        <f t="shared" si="7"/>
        <v>0</v>
      </c>
      <c r="AG155" s="49">
        <f t="shared" si="7"/>
        <v>0</v>
      </c>
      <c r="AH155" s="49">
        <f t="shared" si="7"/>
        <v>0</v>
      </c>
      <c r="AI155" s="49">
        <f t="shared" si="7"/>
        <v>0</v>
      </c>
      <c r="AJ155" s="49">
        <f t="shared" si="7"/>
        <v>-8</v>
      </c>
      <c r="AK155" s="49">
        <f t="shared" si="7"/>
        <v>0</v>
      </c>
      <c r="AL155" s="49">
        <f t="shared" si="7"/>
        <v>0</v>
      </c>
      <c r="AM155" s="49">
        <f t="shared" si="7"/>
        <v>0</v>
      </c>
      <c r="AN155" s="49">
        <f t="shared" si="7"/>
        <v>-1</v>
      </c>
      <c r="AO155" s="49">
        <f t="shared" si="7"/>
        <v>0</v>
      </c>
      <c r="AP155" s="49">
        <f t="shared" si="7"/>
        <v>0</v>
      </c>
      <c r="AQ155" s="49">
        <f t="shared" si="7"/>
        <v>0</v>
      </c>
      <c r="AR155" s="49">
        <f t="shared" si="7"/>
        <v>0</v>
      </c>
      <c r="AS155" s="49">
        <f t="shared" si="7"/>
        <v>0</v>
      </c>
      <c r="AT155" s="49">
        <f t="shared" si="7"/>
        <v>0</v>
      </c>
      <c r="AU155" s="49">
        <f t="shared" si="7"/>
        <v>0</v>
      </c>
      <c r="AV155" s="49">
        <f t="shared" si="7"/>
        <v>-1</v>
      </c>
      <c r="AW155" s="49">
        <f t="shared" si="7"/>
        <v>0</v>
      </c>
      <c r="AX155" s="49">
        <f t="shared" si="7"/>
        <v>-1</v>
      </c>
      <c r="AY155" s="49">
        <f t="shared" si="7"/>
        <v>0</v>
      </c>
      <c r="AZ155" s="49">
        <f t="shared" si="7"/>
        <v>0</v>
      </c>
      <c r="BA155" s="49">
        <f t="shared" si="7"/>
        <v>0</v>
      </c>
      <c r="BB155" s="49">
        <f t="shared" si="7"/>
        <v>-1</v>
      </c>
      <c r="BC155" s="49">
        <f t="shared" si="7"/>
        <v>0</v>
      </c>
      <c r="BD155" s="49">
        <f t="shared" si="7"/>
        <v>0</v>
      </c>
      <c r="BE155" s="49">
        <f t="shared" si="7"/>
        <v>0</v>
      </c>
      <c r="BF155" s="49">
        <f t="shared" si="7"/>
        <v>0</v>
      </c>
    </row>
    <row r="156" spans="1:58" x14ac:dyDescent="0.45">
      <c r="A156" s="62"/>
      <c r="B156" s="23" t="s">
        <v>86</v>
      </c>
      <c r="C156" s="49">
        <f t="shared" si="5"/>
        <v>-345</v>
      </c>
      <c r="D156" s="49">
        <f t="shared" si="7"/>
        <v>0</v>
      </c>
      <c r="E156" s="49">
        <f t="shared" si="7"/>
        <v>-11</v>
      </c>
      <c r="F156" s="49">
        <f t="shared" si="7"/>
        <v>-8</v>
      </c>
      <c r="G156" s="49">
        <f t="shared" si="7"/>
        <v>-11</v>
      </c>
      <c r="H156" s="49">
        <f t="shared" si="7"/>
        <v>-6</v>
      </c>
      <c r="I156" s="49">
        <f t="shared" si="7"/>
        <v>-1</v>
      </c>
      <c r="J156" s="49">
        <f t="shared" si="7"/>
        <v>-2</v>
      </c>
      <c r="K156" s="49">
        <f t="shared" si="7"/>
        <v>-9</v>
      </c>
      <c r="L156" s="49">
        <f t="shared" si="7"/>
        <v>-2</v>
      </c>
      <c r="M156" s="49">
        <f t="shared" si="7"/>
        <v>-11</v>
      </c>
      <c r="N156" s="49">
        <f t="shared" si="7"/>
        <v>0</v>
      </c>
      <c r="O156" s="49">
        <f t="shared" si="7"/>
        <v>-8</v>
      </c>
      <c r="P156" s="49">
        <f t="shared" si="7"/>
        <v>-9</v>
      </c>
      <c r="Q156" s="49">
        <f t="shared" si="7"/>
        <v>-7</v>
      </c>
      <c r="R156" s="49">
        <f t="shared" si="7"/>
        <v>-11</v>
      </c>
      <c r="S156" s="49">
        <f t="shared" si="7"/>
        <v>-8</v>
      </c>
      <c r="T156" s="49">
        <f t="shared" si="7"/>
        <v>-6</v>
      </c>
      <c r="U156" s="49">
        <f t="shared" si="7"/>
        <v>-9</v>
      </c>
      <c r="V156" s="49">
        <f t="shared" si="7"/>
        <v>-7</v>
      </c>
      <c r="W156" s="49">
        <f t="shared" si="7"/>
        <v>-3</v>
      </c>
      <c r="X156" s="49">
        <f t="shared" si="7"/>
        <v>-4</v>
      </c>
      <c r="Y156" s="49">
        <f t="shared" si="7"/>
        <v>-9</v>
      </c>
      <c r="Z156" s="49">
        <f t="shared" si="7"/>
        <v>-1</v>
      </c>
      <c r="AA156" s="49">
        <f t="shared" si="7"/>
        <v>-11</v>
      </c>
      <c r="AB156" s="49">
        <f t="shared" si="7"/>
        <v>-10</v>
      </c>
      <c r="AC156" s="49">
        <f t="shared" si="7"/>
        <v>0</v>
      </c>
      <c r="AD156" s="49">
        <f t="shared" si="7"/>
        <v>-8</v>
      </c>
      <c r="AE156" s="49">
        <f t="shared" si="7"/>
        <v>-3</v>
      </c>
      <c r="AF156" s="49">
        <f t="shared" si="7"/>
        <v>-12</v>
      </c>
      <c r="AG156" s="49">
        <f t="shared" si="7"/>
        <v>-6</v>
      </c>
      <c r="AH156" s="49">
        <f t="shared" si="7"/>
        <v>0</v>
      </c>
      <c r="AI156" s="49">
        <f t="shared" si="7"/>
        <v>-6</v>
      </c>
      <c r="AJ156" s="49">
        <f t="shared" si="7"/>
        <v>-4</v>
      </c>
      <c r="AK156" s="49">
        <f t="shared" si="7"/>
        <v>-9</v>
      </c>
      <c r="AL156" s="49">
        <f t="shared" si="7"/>
        <v>-8</v>
      </c>
      <c r="AM156" s="49">
        <f t="shared" si="7"/>
        <v>0</v>
      </c>
      <c r="AN156" s="49">
        <f t="shared" si="7"/>
        <v>-1</v>
      </c>
      <c r="AO156" s="49">
        <f t="shared" si="7"/>
        <v>-9</v>
      </c>
      <c r="AP156" s="49">
        <f t="shared" si="7"/>
        <v>-7</v>
      </c>
      <c r="AQ156" s="49">
        <f t="shared" si="7"/>
        <v>-7</v>
      </c>
      <c r="AR156" s="49">
        <f t="shared" si="7"/>
        <v>-8</v>
      </c>
      <c r="AS156" s="49">
        <f t="shared" si="7"/>
        <v>-10</v>
      </c>
      <c r="AT156" s="49">
        <f t="shared" si="7"/>
        <v>-2</v>
      </c>
      <c r="AU156" s="49">
        <f t="shared" si="7"/>
        <v>-9</v>
      </c>
      <c r="AV156" s="49">
        <f t="shared" si="7"/>
        <v>-7</v>
      </c>
      <c r="AW156" s="49">
        <f t="shared" si="7"/>
        <v>-8</v>
      </c>
      <c r="AX156" s="49">
        <f t="shared" si="7"/>
        <v>-6</v>
      </c>
      <c r="AY156" s="49">
        <f t="shared" si="7"/>
        <v>-6</v>
      </c>
      <c r="AZ156" s="49">
        <f t="shared" si="7"/>
        <v>-9</v>
      </c>
      <c r="BA156" s="49">
        <f t="shared" si="7"/>
        <v>-1</v>
      </c>
      <c r="BB156" s="49">
        <f t="shared" si="7"/>
        <v>-7</v>
      </c>
      <c r="BC156" s="49">
        <f t="shared" si="7"/>
        <v>-9</v>
      </c>
      <c r="BD156" s="49">
        <f t="shared" si="7"/>
        <v>-10</v>
      </c>
      <c r="BE156" s="49">
        <f t="shared" si="7"/>
        <v>-7</v>
      </c>
      <c r="BF156" s="49">
        <f t="shared" si="7"/>
        <v>-2</v>
      </c>
    </row>
    <row r="157" spans="1:58" x14ac:dyDescent="0.45">
      <c r="A157" s="19" t="s">
        <v>61</v>
      </c>
      <c r="B157" s="20" t="s">
        <v>62</v>
      </c>
      <c r="C157" s="49">
        <f t="shared" si="5"/>
        <v>-55</v>
      </c>
      <c r="D157" s="49">
        <f t="shared" si="7"/>
        <v>0</v>
      </c>
      <c r="E157" s="49">
        <f t="shared" si="7"/>
        <v>0</v>
      </c>
      <c r="F157" s="49">
        <f t="shared" si="7"/>
        <v>-2</v>
      </c>
      <c r="G157" s="49">
        <f t="shared" si="7"/>
        <v>0</v>
      </c>
      <c r="H157" s="49">
        <f t="shared" si="7"/>
        <v>-1</v>
      </c>
      <c r="I157" s="49">
        <f t="shared" si="7"/>
        <v>0</v>
      </c>
      <c r="J157" s="49">
        <f t="shared" si="7"/>
        <v>0</v>
      </c>
      <c r="K157" s="49">
        <f t="shared" si="7"/>
        <v>0</v>
      </c>
      <c r="L157" s="49">
        <f t="shared" si="7"/>
        <v>-1</v>
      </c>
      <c r="M157" s="49">
        <f t="shared" si="7"/>
        <v>-1</v>
      </c>
      <c r="N157" s="49">
        <f t="shared" si="7"/>
        <v>0</v>
      </c>
      <c r="O157" s="49">
        <f t="shared" si="7"/>
        <v>0</v>
      </c>
      <c r="P157" s="49">
        <f t="shared" si="7"/>
        <v>0</v>
      </c>
      <c r="Q157" s="49">
        <f t="shared" si="7"/>
        <v>-2</v>
      </c>
      <c r="R157" s="49">
        <f t="shared" si="7"/>
        <v>0</v>
      </c>
      <c r="S157" s="49">
        <f t="shared" si="7"/>
        <v>-2</v>
      </c>
      <c r="T157" s="49">
        <f t="shared" si="7"/>
        <v>0</v>
      </c>
      <c r="U157" s="49">
        <f t="shared" si="7"/>
        <v>0</v>
      </c>
      <c r="V157" s="49">
        <f t="shared" si="7"/>
        <v>0</v>
      </c>
      <c r="W157" s="49">
        <f t="shared" si="7"/>
        <v>-1</v>
      </c>
      <c r="X157" s="49">
        <f t="shared" si="7"/>
        <v>-3</v>
      </c>
      <c r="Y157" s="49">
        <f t="shared" si="7"/>
        <v>-9</v>
      </c>
      <c r="Z157" s="49">
        <f t="shared" si="7"/>
        <v>0</v>
      </c>
      <c r="AA157" s="49">
        <f t="shared" si="7"/>
        <v>-1</v>
      </c>
      <c r="AB157" s="49">
        <f t="shared" si="7"/>
        <v>0</v>
      </c>
      <c r="AC157" s="49">
        <f t="shared" si="7"/>
        <v>-1</v>
      </c>
      <c r="AD157" s="49">
        <f t="shared" si="7"/>
        <v>0</v>
      </c>
      <c r="AE157" s="49">
        <f t="shared" si="7"/>
        <v>-2</v>
      </c>
      <c r="AF157" s="49">
        <f t="shared" si="7"/>
        <v>0</v>
      </c>
      <c r="AG157" s="49">
        <f t="shared" si="7"/>
        <v>-4</v>
      </c>
      <c r="AH157" s="49">
        <f t="shared" si="7"/>
        <v>0</v>
      </c>
      <c r="AI157" s="49">
        <f t="shared" si="7"/>
        <v>0</v>
      </c>
      <c r="AJ157" s="49">
        <f t="shared" si="7"/>
        <v>-2</v>
      </c>
      <c r="AK157" s="49">
        <f t="shared" si="7"/>
        <v>-1</v>
      </c>
      <c r="AL157" s="49">
        <f t="shared" si="7"/>
        <v>0</v>
      </c>
      <c r="AM157" s="49">
        <f t="shared" si="7"/>
        <v>-1</v>
      </c>
      <c r="AN157" s="49">
        <f t="shared" si="7"/>
        <v>-1</v>
      </c>
      <c r="AO157" s="49">
        <f t="shared" si="7"/>
        <v>0</v>
      </c>
      <c r="AP157" s="49">
        <f t="shared" si="7"/>
        <v>-1</v>
      </c>
      <c r="AQ157" s="49">
        <f t="shared" si="7"/>
        <v>0</v>
      </c>
      <c r="AR157" s="49">
        <f t="shared" si="7"/>
        <v>-4</v>
      </c>
      <c r="AS157" s="49">
        <f t="shared" si="7"/>
        <v>-2</v>
      </c>
      <c r="AT157" s="49">
        <f t="shared" si="7"/>
        <v>0</v>
      </c>
      <c r="AU157" s="49">
        <f t="shared" si="7"/>
        <v>-4</v>
      </c>
      <c r="AV157" s="49">
        <f t="shared" si="7"/>
        <v>-1</v>
      </c>
      <c r="AW157" s="49">
        <f t="shared" si="7"/>
        <v>-2</v>
      </c>
      <c r="AX157" s="49">
        <f t="shared" si="7"/>
        <v>0</v>
      </c>
      <c r="AY157" s="49">
        <f t="shared" si="7"/>
        <v>0</v>
      </c>
      <c r="AZ157" s="49">
        <f t="shared" si="7"/>
        <v>0</v>
      </c>
      <c r="BA157" s="49">
        <f t="shared" si="7"/>
        <v>0</v>
      </c>
      <c r="BB157" s="49">
        <f t="shared" si="7"/>
        <v>-2</v>
      </c>
      <c r="BC157" s="49">
        <f t="shared" si="7"/>
        <v>-4</v>
      </c>
      <c r="BD157" s="49">
        <f t="shared" si="7"/>
        <v>0</v>
      </c>
      <c r="BE157" s="49">
        <f t="shared" si="7"/>
        <v>0</v>
      </c>
      <c r="BF157" s="49">
        <f t="shared" si="7"/>
        <v>0</v>
      </c>
    </row>
    <row r="158" spans="1:58" x14ac:dyDescent="0.45">
      <c r="A158" s="60" t="s">
        <v>139</v>
      </c>
      <c r="B158" s="22" t="s">
        <v>63</v>
      </c>
      <c r="C158" s="49">
        <f t="shared" si="5"/>
        <v>-1</v>
      </c>
      <c r="D158" s="49">
        <f t="shared" si="7"/>
        <v>0</v>
      </c>
      <c r="E158" s="49">
        <f t="shared" si="7"/>
        <v>0</v>
      </c>
      <c r="F158" s="49">
        <f t="shared" si="7"/>
        <v>0</v>
      </c>
      <c r="G158" s="49">
        <f t="shared" si="7"/>
        <v>0</v>
      </c>
      <c r="H158" s="49">
        <f t="shared" si="7"/>
        <v>0</v>
      </c>
      <c r="I158" s="49">
        <f t="shared" si="7"/>
        <v>0</v>
      </c>
      <c r="J158" s="49">
        <f t="shared" si="7"/>
        <v>0</v>
      </c>
      <c r="K158" s="49">
        <f t="shared" si="7"/>
        <v>0</v>
      </c>
      <c r="L158" s="49">
        <f t="shared" si="7"/>
        <v>0</v>
      </c>
      <c r="M158" s="49">
        <f t="shared" si="7"/>
        <v>0</v>
      </c>
      <c r="N158" s="49">
        <f t="shared" si="7"/>
        <v>0</v>
      </c>
      <c r="O158" s="49">
        <f t="shared" si="7"/>
        <v>0</v>
      </c>
      <c r="P158" s="49">
        <f t="shared" si="7"/>
        <v>0</v>
      </c>
      <c r="Q158" s="49">
        <f t="shared" si="7"/>
        <v>0</v>
      </c>
      <c r="R158" s="49">
        <f t="shared" si="7"/>
        <v>0</v>
      </c>
      <c r="S158" s="49">
        <f t="shared" si="7"/>
        <v>0</v>
      </c>
      <c r="T158" s="49">
        <f t="shared" si="7"/>
        <v>0</v>
      </c>
      <c r="U158" s="49">
        <f t="shared" si="7"/>
        <v>0</v>
      </c>
      <c r="V158" s="49">
        <f t="shared" si="7"/>
        <v>0</v>
      </c>
      <c r="W158" s="49">
        <f t="shared" si="7"/>
        <v>0</v>
      </c>
      <c r="X158" s="49">
        <f t="shared" si="7"/>
        <v>0</v>
      </c>
      <c r="Y158" s="49">
        <f t="shared" si="7"/>
        <v>0</v>
      </c>
      <c r="Z158" s="49">
        <f t="shared" si="7"/>
        <v>0</v>
      </c>
      <c r="AA158" s="49">
        <f t="shared" si="7"/>
        <v>0</v>
      </c>
      <c r="AB158" s="49">
        <f t="shared" si="7"/>
        <v>0</v>
      </c>
      <c r="AC158" s="49">
        <f t="shared" si="7"/>
        <v>0</v>
      </c>
      <c r="AD158" s="49">
        <f t="shared" si="7"/>
        <v>0</v>
      </c>
      <c r="AE158" s="49">
        <f t="shared" si="7"/>
        <v>0</v>
      </c>
      <c r="AF158" s="49">
        <f t="shared" si="7"/>
        <v>0</v>
      </c>
      <c r="AG158" s="49">
        <f t="shared" si="7"/>
        <v>-1</v>
      </c>
      <c r="AH158" s="49">
        <f t="shared" si="7"/>
        <v>0</v>
      </c>
      <c r="AI158" s="49">
        <f t="shared" si="7"/>
        <v>0</v>
      </c>
      <c r="AJ158" s="49">
        <f t="shared" si="7"/>
        <v>0</v>
      </c>
      <c r="AK158" s="49">
        <f t="shared" si="7"/>
        <v>0</v>
      </c>
      <c r="AL158" s="49">
        <f t="shared" si="7"/>
        <v>0</v>
      </c>
      <c r="AM158" s="49">
        <f t="shared" si="7"/>
        <v>0</v>
      </c>
      <c r="AN158" s="49">
        <f t="shared" si="7"/>
        <v>0</v>
      </c>
      <c r="AO158" s="49">
        <f t="shared" si="7"/>
        <v>0</v>
      </c>
      <c r="AP158" s="49">
        <f t="shared" si="7"/>
        <v>0</v>
      </c>
      <c r="AQ158" s="49">
        <f t="shared" si="7"/>
        <v>0</v>
      </c>
      <c r="AR158" s="49">
        <f t="shared" si="7"/>
        <v>0</v>
      </c>
      <c r="AS158" s="49">
        <f t="shared" si="7"/>
        <v>0</v>
      </c>
      <c r="AT158" s="49">
        <f t="shared" si="7"/>
        <v>0</v>
      </c>
      <c r="AU158" s="49">
        <f t="shared" si="7"/>
        <v>0</v>
      </c>
      <c r="AV158" s="49">
        <f t="shared" si="7"/>
        <v>0</v>
      </c>
      <c r="AW158" s="49">
        <f t="shared" si="7"/>
        <v>0</v>
      </c>
      <c r="AX158" s="49">
        <f t="shared" si="7"/>
        <v>0</v>
      </c>
      <c r="AY158" s="49">
        <f t="shared" si="7"/>
        <v>0</v>
      </c>
      <c r="AZ158" s="49">
        <f t="shared" si="7"/>
        <v>0</v>
      </c>
      <c r="BA158" s="49">
        <f t="shared" si="7"/>
        <v>0</v>
      </c>
      <c r="BB158" s="49">
        <f t="shared" si="7"/>
        <v>0</v>
      </c>
      <c r="BC158" s="49">
        <f t="shared" si="7"/>
        <v>0</v>
      </c>
      <c r="BD158" s="49">
        <f t="shared" si="7"/>
        <v>0</v>
      </c>
      <c r="BE158" s="49">
        <f t="shared" si="7"/>
        <v>0</v>
      </c>
      <c r="BF158" s="49">
        <f t="shared" si="7"/>
        <v>0</v>
      </c>
    </row>
    <row r="159" spans="1:58" ht="42" x14ac:dyDescent="0.45">
      <c r="A159" s="61"/>
      <c r="B159" s="22" t="s">
        <v>64</v>
      </c>
      <c r="C159" s="49">
        <f t="shared" si="5"/>
        <v>0</v>
      </c>
      <c r="D159" s="49">
        <f t="shared" si="7"/>
        <v>0</v>
      </c>
      <c r="E159" s="49">
        <f t="shared" si="7"/>
        <v>0</v>
      </c>
      <c r="F159" s="49">
        <f t="shared" si="7"/>
        <v>0</v>
      </c>
      <c r="G159" s="49">
        <f t="shared" si="7"/>
        <v>0</v>
      </c>
      <c r="H159" s="49">
        <f t="shared" si="7"/>
        <v>0</v>
      </c>
      <c r="I159" s="49">
        <f t="shared" si="7"/>
        <v>0</v>
      </c>
      <c r="J159" s="49">
        <f t="shared" si="7"/>
        <v>0</v>
      </c>
      <c r="K159" s="49">
        <f t="shared" si="7"/>
        <v>0</v>
      </c>
      <c r="L159" s="49">
        <f t="shared" si="7"/>
        <v>0</v>
      </c>
      <c r="M159" s="49">
        <f t="shared" si="7"/>
        <v>0</v>
      </c>
      <c r="N159" s="49">
        <f t="shared" ref="D159:BF163" si="8">+N87-N16</f>
        <v>0</v>
      </c>
      <c r="O159" s="49">
        <f t="shared" si="8"/>
        <v>0</v>
      </c>
      <c r="P159" s="49">
        <f t="shared" si="8"/>
        <v>0</v>
      </c>
      <c r="Q159" s="49">
        <f t="shared" si="8"/>
        <v>0</v>
      </c>
      <c r="R159" s="49">
        <f t="shared" si="8"/>
        <v>0</v>
      </c>
      <c r="S159" s="49">
        <f t="shared" si="8"/>
        <v>0</v>
      </c>
      <c r="T159" s="49">
        <f t="shared" si="8"/>
        <v>0</v>
      </c>
      <c r="U159" s="49">
        <f t="shared" si="8"/>
        <v>0</v>
      </c>
      <c r="V159" s="49">
        <f t="shared" si="8"/>
        <v>0</v>
      </c>
      <c r="W159" s="49">
        <f t="shared" si="8"/>
        <v>0</v>
      </c>
      <c r="X159" s="49">
        <f t="shared" si="8"/>
        <v>0</v>
      </c>
      <c r="Y159" s="49">
        <f t="shared" si="8"/>
        <v>0</v>
      </c>
      <c r="Z159" s="49">
        <f t="shared" si="8"/>
        <v>0</v>
      </c>
      <c r="AA159" s="49">
        <f t="shared" si="8"/>
        <v>0</v>
      </c>
      <c r="AB159" s="49">
        <f t="shared" si="8"/>
        <v>0</v>
      </c>
      <c r="AC159" s="49">
        <f t="shared" si="8"/>
        <v>0</v>
      </c>
      <c r="AD159" s="49">
        <f t="shared" si="8"/>
        <v>0</v>
      </c>
      <c r="AE159" s="49">
        <f t="shared" si="8"/>
        <v>0</v>
      </c>
      <c r="AF159" s="49">
        <f t="shared" si="8"/>
        <v>0</v>
      </c>
      <c r="AG159" s="49">
        <f t="shared" si="8"/>
        <v>0</v>
      </c>
      <c r="AH159" s="49">
        <f t="shared" si="8"/>
        <v>0</v>
      </c>
      <c r="AI159" s="49">
        <f t="shared" si="8"/>
        <v>0</v>
      </c>
      <c r="AJ159" s="49">
        <f t="shared" si="8"/>
        <v>0</v>
      </c>
      <c r="AK159" s="49">
        <f t="shared" si="8"/>
        <v>0</v>
      </c>
      <c r="AL159" s="49">
        <f t="shared" si="8"/>
        <v>0</v>
      </c>
      <c r="AM159" s="49">
        <f t="shared" si="8"/>
        <v>0</v>
      </c>
      <c r="AN159" s="49">
        <f t="shared" si="8"/>
        <v>0</v>
      </c>
      <c r="AO159" s="49">
        <f t="shared" si="8"/>
        <v>0</v>
      </c>
      <c r="AP159" s="49">
        <f t="shared" si="8"/>
        <v>0</v>
      </c>
      <c r="AQ159" s="49">
        <f t="shared" si="8"/>
        <v>0</v>
      </c>
      <c r="AR159" s="49">
        <f t="shared" si="8"/>
        <v>0</v>
      </c>
      <c r="AS159" s="49">
        <f t="shared" si="8"/>
        <v>0</v>
      </c>
      <c r="AT159" s="49">
        <f t="shared" si="8"/>
        <v>0</v>
      </c>
      <c r="AU159" s="49">
        <f t="shared" si="8"/>
        <v>0</v>
      </c>
      <c r="AV159" s="49">
        <f t="shared" si="8"/>
        <v>0</v>
      </c>
      <c r="AW159" s="49">
        <f t="shared" si="8"/>
        <v>0</v>
      </c>
      <c r="AX159" s="49">
        <f t="shared" si="8"/>
        <v>0</v>
      </c>
      <c r="AY159" s="49">
        <f t="shared" si="8"/>
        <v>0</v>
      </c>
      <c r="AZ159" s="49">
        <f t="shared" si="8"/>
        <v>0</v>
      </c>
      <c r="BA159" s="49">
        <f t="shared" si="8"/>
        <v>0</v>
      </c>
      <c r="BB159" s="49">
        <f t="shared" si="8"/>
        <v>0</v>
      </c>
      <c r="BC159" s="49">
        <f t="shared" si="8"/>
        <v>0</v>
      </c>
      <c r="BD159" s="49">
        <f t="shared" si="8"/>
        <v>0</v>
      </c>
      <c r="BE159" s="49">
        <f t="shared" si="8"/>
        <v>0</v>
      </c>
      <c r="BF159" s="49">
        <f t="shared" si="8"/>
        <v>0</v>
      </c>
    </row>
    <row r="160" spans="1:58" x14ac:dyDescent="0.45">
      <c r="A160" s="61"/>
      <c r="B160" s="22" t="s">
        <v>76</v>
      </c>
      <c r="C160" s="49">
        <f t="shared" si="5"/>
        <v>0</v>
      </c>
      <c r="D160" s="49">
        <f t="shared" si="8"/>
        <v>0</v>
      </c>
      <c r="E160" s="49">
        <f t="shared" si="8"/>
        <v>0</v>
      </c>
      <c r="F160" s="49">
        <f t="shared" si="8"/>
        <v>0</v>
      </c>
      <c r="G160" s="49">
        <f t="shared" si="8"/>
        <v>0</v>
      </c>
      <c r="H160" s="49">
        <f t="shared" si="8"/>
        <v>0</v>
      </c>
      <c r="I160" s="49">
        <f t="shared" si="8"/>
        <v>0</v>
      </c>
      <c r="J160" s="49">
        <f t="shared" si="8"/>
        <v>0</v>
      </c>
      <c r="K160" s="49">
        <f t="shared" si="8"/>
        <v>0</v>
      </c>
      <c r="L160" s="49">
        <f t="shared" si="8"/>
        <v>0</v>
      </c>
      <c r="M160" s="49">
        <f t="shared" si="8"/>
        <v>0</v>
      </c>
      <c r="N160" s="49">
        <f t="shared" si="8"/>
        <v>0</v>
      </c>
      <c r="O160" s="49">
        <f t="shared" si="8"/>
        <v>0</v>
      </c>
      <c r="P160" s="49">
        <f t="shared" si="8"/>
        <v>0</v>
      </c>
      <c r="Q160" s="49">
        <f t="shared" si="8"/>
        <v>0</v>
      </c>
      <c r="R160" s="49">
        <f t="shared" si="8"/>
        <v>0</v>
      </c>
      <c r="S160" s="49">
        <f t="shared" si="8"/>
        <v>0</v>
      </c>
      <c r="T160" s="49">
        <f t="shared" si="8"/>
        <v>0</v>
      </c>
      <c r="U160" s="49">
        <f t="shared" si="8"/>
        <v>0</v>
      </c>
      <c r="V160" s="49">
        <f t="shared" si="8"/>
        <v>0</v>
      </c>
      <c r="W160" s="49">
        <f t="shared" si="8"/>
        <v>0</v>
      </c>
      <c r="X160" s="49">
        <f t="shared" si="8"/>
        <v>0</v>
      </c>
      <c r="Y160" s="49">
        <f t="shared" si="8"/>
        <v>0</v>
      </c>
      <c r="Z160" s="49">
        <f t="shared" si="8"/>
        <v>0</v>
      </c>
      <c r="AA160" s="49">
        <f t="shared" si="8"/>
        <v>0</v>
      </c>
      <c r="AB160" s="49">
        <f t="shared" si="8"/>
        <v>0</v>
      </c>
      <c r="AC160" s="49">
        <f t="shared" si="8"/>
        <v>0</v>
      </c>
      <c r="AD160" s="49">
        <f t="shared" si="8"/>
        <v>0</v>
      </c>
      <c r="AE160" s="49">
        <f t="shared" si="8"/>
        <v>0</v>
      </c>
      <c r="AF160" s="49">
        <f t="shared" si="8"/>
        <v>0</v>
      </c>
      <c r="AG160" s="49">
        <f t="shared" si="8"/>
        <v>0</v>
      </c>
      <c r="AH160" s="49">
        <f t="shared" si="8"/>
        <v>0</v>
      </c>
      <c r="AI160" s="49">
        <f t="shared" si="8"/>
        <v>0</v>
      </c>
      <c r="AJ160" s="49">
        <f t="shared" si="8"/>
        <v>0</v>
      </c>
      <c r="AK160" s="49">
        <f t="shared" si="8"/>
        <v>0</v>
      </c>
      <c r="AL160" s="49">
        <f t="shared" si="8"/>
        <v>0</v>
      </c>
      <c r="AM160" s="49">
        <f t="shared" si="8"/>
        <v>0</v>
      </c>
      <c r="AN160" s="49">
        <f t="shared" si="8"/>
        <v>0</v>
      </c>
      <c r="AO160" s="49">
        <f t="shared" si="8"/>
        <v>0</v>
      </c>
      <c r="AP160" s="49">
        <f t="shared" si="8"/>
        <v>0</v>
      </c>
      <c r="AQ160" s="49">
        <f t="shared" si="8"/>
        <v>0</v>
      </c>
      <c r="AR160" s="49">
        <f t="shared" si="8"/>
        <v>0</v>
      </c>
      <c r="AS160" s="49">
        <f t="shared" si="8"/>
        <v>0</v>
      </c>
      <c r="AT160" s="49">
        <f t="shared" si="8"/>
        <v>0</v>
      </c>
      <c r="AU160" s="49">
        <f t="shared" si="8"/>
        <v>0</v>
      </c>
      <c r="AV160" s="49">
        <f t="shared" si="8"/>
        <v>0</v>
      </c>
      <c r="AW160" s="49">
        <f t="shared" si="8"/>
        <v>0</v>
      </c>
      <c r="AX160" s="49">
        <f t="shared" si="8"/>
        <v>0</v>
      </c>
      <c r="AY160" s="49">
        <f t="shared" si="8"/>
        <v>0</v>
      </c>
      <c r="AZ160" s="49">
        <f t="shared" si="8"/>
        <v>0</v>
      </c>
      <c r="BA160" s="49">
        <f t="shared" si="8"/>
        <v>0</v>
      </c>
      <c r="BB160" s="49">
        <f t="shared" si="8"/>
        <v>0</v>
      </c>
      <c r="BC160" s="49">
        <f t="shared" si="8"/>
        <v>0</v>
      </c>
      <c r="BD160" s="49">
        <f t="shared" si="8"/>
        <v>0</v>
      </c>
      <c r="BE160" s="49">
        <f t="shared" si="8"/>
        <v>0</v>
      </c>
      <c r="BF160" s="49">
        <f t="shared" si="8"/>
        <v>0</v>
      </c>
    </row>
    <row r="161" spans="1:58" ht="42" x14ac:dyDescent="0.45">
      <c r="A161" s="61"/>
      <c r="B161" s="23" t="s">
        <v>87</v>
      </c>
      <c r="C161" s="49">
        <f t="shared" si="5"/>
        <v>-3</v>
      </c>
      <c r="D161" s="49">
        <f t="shared" si="8"/>
        <v>0</v>
      </c>
      <c r="E161" s="49">
        <f t="shared" si="8"/>
        <v>0</v>
      </c>
      <c r="F161" s="49">
        <f t="shared" si="8"/>
        <v>0</v>
      </c>
      <c r="G161" s="49">
        <f t="shared" si="8"/>
        <v>0</v>
      </c>
      <c r="H161" s="49">
        <f t="shared" si="8"/>
        <v>0</v>
      </c>
      <c r="I161" s="49">
        <f t="shared" si="8"/>
        <v>0</v>
      </c>
      <c r="J161" s="49">
        <f t="shared" si="8"/>
        <v>0</v>
      </c>
      <c r="K161" s="49">
        <f t="shared" si="8"/>
        <v>0</v>
      </c>
      <c r="L161" s="49">
        <f t="shared" si="8"/>
        <v>-1</v>
      </c>
      <c r="M161" s="49">
        <f t="shared" si="8"/>
        <v>0</v>
      </c>
      <c r="N161" s="49">
        <f t="shared" si="8"/>
        <v>0</v>
      </c>
      <c r="O161" s="49">
        <f t="shared" si="8"/>
        <v>0</v>
      </c>
      <c r="P161" s="49">
        <f t="shared" si="8"/>
        <v>0</v>
      </c>
      <c r="Q161" s="49">
        <f t="shared" si="8"/>
        <v>0</v>
      </c>
      <c r="R161" s="49">
        <f t="shared" si="8"/>
        <v>0</v>
      </c>
      <c r="S161" s="49">
        <f t="shared" si="8"/>
        <v>0</v>
      </c>
      <c r="T161" s="49">
        <f t="shared" si="8"/>
        <v>0</v>
      </c>
      <c r="U161" s="49">
        <f t="shared" si="8"/>
        <v>0</v>
      </c>
      <c r="V161" s="49">
        <f t="shared" si="8"/>
        <v>0</v>
      </c>
      <c r="W161" s="49">
        <f t="shared" si="8"/>
        <v>0</v>
      </c>
      <c r="X161" s="49">
        <f t="shared" si="8"/>
        <v>0</v>
      </c>
      <c r="Y161" s="49">
        <f t="shared" si="8"/>
        <v>0</v>
      </c>
      <c r="Z161" s="49">
        <f t="shared" si="8"/>
        <v>0</v>
      </c>
      <c r="AA161" s="49">
        <f t="shared" si="8"/>
        <v>0</v>
      </c>
      <c r="AB161" s="49">
        <f t="shared" si="8"/>
        <v>0</v>
      </c>
      <c r="AC161" s="49">
        <f t="shared" si="8"/>
        <v>0</v>
      </c>
      <c r="AD161" s="49">
        <f t="shared" si="8"/>
        <v>0</v>
      </c>
      <c r="AE161" s="49">
        <f t="shared" si="8"/>
        <v>0</v>
      </c>
      <c r="AF161" s="49">
        <f t="shared" si="8"/>
        <v>0</v>
      </c>
      <c r="AG161" s="49">
        <f t="shared" si="8"/>
        <v>0</v>
      </c>
      <c r="AH161" s="49">
        <f t="shared" si="8"/>
        <v>0</v>
      </c>
      <c r="AI161" s="49">
        <f t="shared" si="8"/>
        <v>0</v>
      </c>
      <c r="AJ161" s="49">
        <f t="shared" si="8"/>
        <v>0</v>
      </c>
      <c r="AK161" s="49">
        <f t="shared" si="8"/>
        <v>0</v>
      </c>
      <c r="AL161" s="49">
        <f t="shared" si="8"/>
        <v>0</v>
      </c>
      <c r="AM161" s="49">
        <f t="shared" si="8"/>
        <v>0</v>
      </c>
      <c r="AN161" s="49">
        <f t="shared" si="8"/>
        <v>0</v>
      </c>
      <c r="AO161" s="49">
        <f t="shared" si="8"/>
        <v>0</v>
      </c>
      <c r="AP161" s="49">
        <f t="shared" si="8"/>
        <v>0</v>
      </c>
      <c r="AQ161" s="49">
        <f t="shared" si="8"/>
        <v>0</v>
      </c>
      <c r="AR161" s="49">
        <f t="shared" si="8"/>
        <v>0</v>
      </c>
      <c r="AS161" s="49">
        <f t="shared" si="8"/>
        <v>0</v>
      </c>
      <c r="AT161" s="49">
        <f t="shared" si="8"/>
        <v>0</v>
      </c>
      <c r="AU161" s="49">
        <f t="shared" si="8"/>
        <v>0</v>
      </c>
      <c r="AV161" s="49">
        <f t="shared" si="8"/>
        <v>0</v>
      </c>
      <c r="AW161" s="49">
        <f t="shared" si="8"/>
        <v>-1</v>
      </c>
      <c r="AX161" s="49">
        <f t="shared" si="8"/>
        <v>0</v>
      </c>
      <c r="AY161" s="49">
        <f t="shared" si="8"/>
        <v>0</v>
      </c>
      <c r="AZ161" s="49">
        <f t="shared" si="8"/>
        <v>0</v>
      </c>
      <c r="BA161" s="49">
        <f t="shared" si="8"/>
        <v>0</v>
      </c>
      <c r="BB161" s="49">
        <f t="shared" si="8"/>
        <v>0</v>
      </c>
      <c r="BC161" s="49">
        <f t="shared" si="8"/>
        <v>-1</v>
      </c>
      <c r="BD161" s="49">
        <f t="shared" si="8"/>
        <v>0</v>
      </c>
      <c r="BE161" s="49">
        <f t="shared" si="8"/>
        <v>0</v>
      </c>
      <c r="BF161" s="49">
        <f t="shared" si="8"/>
        <v>0</v>
      </c>
    </row>
    <row r="162" spans="1:58" ht="42" x14ac:dyDescent="0.45">
      <c r="A162" s="62"/>
      <c r="B162" s="23" t="s">
        <v>88</v>
      </c>
      <c r="C162" s="49">
        <f t="shared" si="5"/>
        <v>-40</v>
      </c>
      <c r="D162" s="49">
        <f t="shared" si="8"/>
        <v>0</v>
      </c>
      <c r="E162" s="49">
        <f t="shared" si="8"/>
        <v>0</v>
      </c>
      <c r="F162" s="49">
        <f t="shared" si="8"/>
        <v>-1</v>
      </c>
      <c r="G162" s="49">
        <f t="shared" si="8"/>
        <v>0</v>
      </c>
      <c r="H162" s="49">
        <f t="shared" si="8"/>
        <v>-1</v>
      </c>
      <c r="I162" s="49">
        <f t="shared" si="8"/>
        <v>0</v>
      </c>
      <c r="J162" s="49">
        <f t="shared" si="8"/>
        <v>-1</v>
      </c>
      <c r="K162" s="49">
        <f t="shared" si="8"/>
        <v>-4</v>
      </c>
      <c r="L162" s="49">
        <f t="shared" si="8"/>
        <v>0</v>
      </c>
      <c r="M162" s="49">
        <f t="shared" si="8"/>
        <v>-1</v>
      </c>
      <c r="N162" s="49">
        <f t="shared" si="8"/>
        <v>0</v>
      </c>
      <c r="O162" s="49">
        <f t="shared" si="8"/>
        <v>0</v>
      </c>
      <c r="P162" s="49">
        <f t="shared" si="8"/>
        <v>0</v>
      </c>
      <c r="Q162" s="49">
        <f t="shared" si="8"/>
        <v>-1</v>
      </c>
      <c r="R162" s="49">
        <f t="shared" si="8"/>
        <v>0</v>
      </c>
      <c r="S162" s="49">
        <f t="shared" si="8"/>
        <v>-1</v>
      </c>
      <c r="T162" s="49">
        <f t="shared" si="8"/>
        <v>0</v>
      </c>
      <c r="U162" s="49">
        <f t="shared" si="8"/>
        <v>0</v>
      </c>
      <c r="V162" s="49">
        <f t="shared" si="8"/>
        <v>-1</v>
      </c>
      <c r="W162" s="49">
        <f t="shared" si="8"/>
        <v>0</v>
      </c>
      <c r="X162" s="49">
        <f t="shared" si="8"/>
        <v>0</v>
      </c>
      <c r="Y162" s="49">
        <f t="shared" si="8"/>
        <v>-4</v>
      </c>
      <c r="Z162" s="49">
        <f t="shared" si="8"/>
        <v>0</v>
      </c>
      <c r="AA162" s="49">
        <f t="shared" si="8"/>
        <v>0</v>
      </c>
      <c r="AB162" s="49">
        <f t="shared" si="8"/>
        <v>0</v>
      </c>
      <c r="AC162" s="49">
        <f t="shared" si="8"/>
        <v>0</v>
      </c>
      <c r="AD162" s="49">
        <f t="shared" si="8"/>
        <v>0</v>
      </c>
      <c r="AE162" s="49">
        <f t="shared" si="8"/>
        <v>-2</v>
      </c>
      <c r="AF162" s="49">
        <f t="shared" si="8"/>
        <v>0</v>
      </c>
      <c r="AG162" s="49">
        <f t="shared" si="8"/>
        <v>-2</v>
      </c>
      <c r="AH162" s="49">
        <f t="shared" si="8"/>
        <v>-1</v>
      </c>
      <c r="AI162" s="49">
        <f t="shared" si="8"/>
        <v>0</v>
      </c>
      <c r="AJ162" s="49">
        <f t="shared" si="8"/>
        <v>-1</v>
      </c>
      <c r="AK162" s="49">
        <f t="shared" si="8"/>
        <v>0</v>
      </c>
      <c r="AL162" s="49">
        <f t="shared" si="8"/>
        <v>0</v>
      </c>
      <c r="AM162" s="49">
        <f t="shared" si="8"/>
        <v>-1</v>
      </c>
      <c r="AN162" s="49">
        <f t="shared" si="8"/>
        <v>0</v>
      </c>
      <c r="AO162" s="49">
        <f t="shared" si="8"/>
        <v>-1</v>
      </c>
      <c r="AP162" s="49">
        <f t="shared" si="8"/>
        <v>0</v>
      </c>
      <c r="AQ162" s="49">
        <f t="shared" si="8"/>
        <v>-1</v>
      </c>
      <c r="AR162" s="49">
        <f t="shared" si="8"/>
        <v>-2</v>
      </c>
      <c r="AS162" s="49">
        <f t="shared" si="8"/>
        <v>-4</v>
      </c>
      <c r="AT162" s="49">
        <f t="shared" si="8"/>
        <v>0</v>
      </c>
      <c r="AU162" s="49">
        <f t="shared" si="8"/>
        <v>-2</v>
      </c>
      <c r="AV162" s="49">
        <f t="shared" si="8"/>
        <v>0</v>
      </c>
      <c r="AW162" s="49">
        <f t="shared" si="8"/>
        <v>-1</v>
      </c>
      <c r="AX162" s="49">
        <f t="shared" si="8"/>
        <v>-1</v>
      </c>
      <c r="AY162" s="49">
        <f t="shared" si="8"/>
        <v>0</v>
      </c>
      <c r="AZ162" s="49">
        <f t="shared" si="8"/>
        <v>0</v>
      </c>
      <c r="BA162" s="49">
        <f t="shared" si="8"/>
        <v>0</v>
      </c>
      <c r="BB162" s="49">
        <f t="shared" si="8"/>
        <v>0</v>
      </c>
      <c r="BC162" s="49">
        <f t="shared" si="8"/>
        <v>-2</v>
      </c>
      <c r="BD162" s="49">
        <f t="shared" si="8"/>
        <v>-2</v>
      </c>
      <c r="BE162" s="49">
        <f t="shared" si="8"/>
        <v>0</v>
      </c>
      <c r="BF162" s="49">
        <f t="shared" si="8"/>
        <v>-2</v>
      </c>
    </row>
    <row r="163" spans="1:58" ht="42" x14ac:dyDescent="0.45">
      <c r="A163" s="19" t="s">
        <v>65</v>
      </c>
      <c r="B163" s="20" t="s">
        <v>66</v>
      </c>
      <c r="C163" s="49">
        <f t="shared" si="5"/>
        <v>-13</v>
      </c>
      <c r="D163" s="49">
        <f t="shared" si="8"/>
        <v>0</v>
      </c>
      <c r="E163" s="49">
        <f t="shared" si="8"/>
        <v>0</v>
      </c>
      <c r="F163" s="49">
        <f t="shared" si="8"/>
        <v>0</v>
      </c>
      <c r="G163" s="49">
        <f t="shared" si="8"/>
        <v>0</v>
      </c>
      <c r="H163" s="49">
        <f t="shared" si="8"/>
        <v>0</v>
      </c>
      <c r="I163" s="49">
        <f t="shared" si="8"/>
        <v>-2</v>
      </c>
      <c r="J163" s="49">
        <f t="shared" si="8"/>
        <v>-2</v>
      </c>
      <c r="K163" s="49">
        <f t="shared" si="8"/>
        <v>-1</v>
      </c>
      <c r="L163" s="49">
        <f t="shared" si="8"/>
        <v>0</v>
      </c>
      <c r="M163" s="49">
        <f t="shared" si="8"/>
        <v>0</v>
      </c>
      <c r="N163" s="49">
        <f t="shared" si="8"/>
        <v>0</v>
      </c>
      <c r="O163" s="49">
        <f t="shared" si="8"/>
        <v>0</v>
      </c>
      <c r="P163" s="49">
        <f t="shared" si="8"/>
        <v>0</v>
      </c>
      <c r="Q163" s="49">
        <f t="shared" si="8"/>
        <v>0</v>
      </c>
      <c r="R163" s="49">
        <f t="shared" si="8"/>
        <v>0</v>
      </c>
      <c r="S163" s="49">
        <f t="shared" si="8"/>
        <v>0</v>
      </c>
      <c r="T163" s="49">
        <f t="shared" si="8"/>
        <v>0</v>
      </c>
      <c r="U163" s="49">
        <f t="shared" si="8"/>
        <v>0</v>
      </c>
      <c r="V163" s="49">
        <f t="shared" si="8"/>
        <v>0</v>
      </c>
      <c r="W163" s="49">
        <f t="shared" si="8"/>
        <v>0</v>
      </c>
      <c r="X163" s="49">
        <f t="shared" si="8"/>
        <v>0</v>
      </c>
      <c r="Y163" s="49">
        <f t="shared" si="8"/>
        <v>0</v>
      </c>
      <c r="Z163" s="49">
        <f t="shared" si="8"/>
        <v>0</v>
      </c>
      <c r="AA163" s="49">
        <f t="shared" si="8"/>
        <v>0</v>
      </c>
      <c r="AB163" s="49">
        <f t="shared" si="8"/>
        <v>0</v>
      </c>
      <c r="AC163" s="49">
        <f t="shared" si="8"/>
        <v>0</v>
      </c>
      <c r="AD163" s="49">
        <f t="shared" si="8"/>
        <v>0</v>
      </c>
      <c r="AE163" s="49">
        <f t="shared" si="8"/>
        <v>0</v>
      </c>
      <c r="AF163" s="49">
        <f t="shared" si="8"/>
        <v>0</v>
      </c>
      <c r="AG163" s="49">
        <f t="shared" si="8"/>
        <v>-1</v>
      </c>
      <c r="AH163" s="49">
        <f t="shared" si="8"/>
        <v>-1</v>
      </c>
      <c r="AI163" s="49">
        <f t="shared" si="8"/>
        <v>0</v>
      </c>
      <c r="AJ163" s="49">
        <f t="shared" si="8"/>
        <v>0</v>
      </c>
      <c r="AK163" s="49">
        <f t="shared" si="8"/>
        <v>0</v>
      </c>
      <c r="AL163" s="49">
        <f t="shared" si="8"/>
        <v>0</v>
      </c>
      <c r="AM163" s="49">
        <f t="shared" si="8"/>
        <v>0</v>
      </c>
      <c r="AN163" s="49">
        <f t="shared" si="8"/>
        <v>0</v>
      </c>
      <c r="AO163" s="49">
        <f t="shared" si="8"/>
        <v>-1</v>
      </c>
      <c r="AP163" s="49">
        <f t="shared" si="8"/>
        <v>0</v>
      </c>
      <c r="AQ163" s="49">
        <f t="shared" si="8"/>
        <v>-1</v>
      </c>
      <c r="AR163" s="49">
        <f t="shared" si="8"/>
        <v>-1</v>
      </c>
      <c r="AS163" s="49">
        <f t="shared" si="8"/>
        <v>-2</v>
      </c>
      <c r="AT163" s="49">
        <f t="shared" si="8"/>
        <v>0</v>
      </c>
      <c r="AU163" s="49">
        <f t="shared" si="8"/>
        <v>0</v>
      </c>
      <c r="AV163" s="49">
        <f t="shared" si="8"/>
        <v>-1</v>
      </c>
      <c r="AW163" s="49">
        <f t="shared" ref="D163:BF168" si="9">+AW91-AW20</f>
        <v>0</v>
      </c>
      <c r="AX163" s="49">
        <f t="shared" si="9"/>
        <v>0</v>
      </c>
      <c r="AY163" s="49">
        <f t="shared" si="9"/>
        <v>0</v>
      </c>
      <c r="AZ163" s="49">
        <f t="shared" si="9"/>
        <v>0</v>
      </c>
      <c r="BA163" s="49">
        <f t="shared" si="9"/>
        <v>0</v>
      </c>
      <c r="BB163" s="49">
        <f t="shared" si="9"/>
        <v>0</v>
      </c>
      <c r="BC163" s="49">
        <f t="shared" si="9"/>
        <v>0</v>
      </c>
      <c r="BD163" s="49">
        <f t="shared" si="9"/>
        <v>0</v>
      </c>
      <c r="BE163" s="49">
        <f t="shared" si="9"/>
        <v>0</v>
      </c>
      <c r="BF163" s="49">
        <f t="shared" si="9"/>
        <v>0</v>
      </c>
    </row>
    <row r="164" spans="1:58" x14ac:dyDescent="0.45">
      <c r="A164" s="25" t="s">
        <v>67</v>
      </c>
      <c r="B164" s="22" t="s">
        <v>68</v>
      </c>
      <c r="C164" s="49">
        <f t="shared" si="5"/>
        <v>-16</v>
      </c>
      <c r="D164" s="49">
        <f t="shared" si="9"/>
        <v>0</v>
      </c>
      <c r="E164" s="49">
        <f t="shared" si="9"/>
        <v>0</v>
      </c>
      <c r="F164" s="49">
        <f t="shared" si="9"/>
        <v>0</v>
      </c>
      <c r="G164" s="49">
        <f t="shared" si="9"/>
        <v>0</v>
      </c>
      <c r="H164" s="49">
        <f t="shared" si="9"/>
        <v>0</v>
      </c>
      <c r="I164" s="49">
        <f t="shared" si="9"/>
        <v>-2</v>
      </c>
      <c r="J164" s="49">
        <f t="shared" si="9"/>
        <v>-3</v>
      </c>
      <c r="K164" s="49">
        <f t="shared" si="9"/>
        <v>0</v>
      </c>
      <c r="L164" s="49">
        <f t="shared" si="9"/>
        <v>0</v>
      </c>
      <c r="M164" s="49">
        <f t="shared" si="9"/>
        <v>0</v>
      </c>
      <c r="N164" s="49">
        <f t="shared" si="9"/>
        <v>0</v>
      </c>
      <c r="O164" s="49">
        <f t="shared" si="9"/>
        <v>0</v>
      </c>
      <c r="P164" s="49">
        <f t="shared" si="9"/>
        <v>0</v>
      </c>
      <c r="Q164" s="49">
        <f t="shared" si="9"/>
        <v>0</v>
      </c>
      <c r="R164" s="49">
        <f t="shared" si="9"/>
        <v>0</v>
      </c>
      <c r="S164" s="49">
        <f t="shared" si="9"/>
        <v>0</v>
      </c>
      <c r="T164" s="49">
        <f t="shared" si="9"/>
        <v>0</v>
      </c>
      <c r="U164" s="49">
        <f t="shared" si="9"/>
        <v>0</v>
      </c>
      <c r="V164" s="49">
        <f t="shared" si="9"/>
        <v>-1</v>
      </c>
      <c r="W164" s="49">
        <f t="shared" si="9"/>
        <v>0</v>
      </c>
      <c r="X164" s="49">
        <f t="shared" si="9"/>
        <v>0</v>
      </c>
      <c r="Y164" s="49">
        <f t="shared" si="9"/>
        <v>0</v>
      </c>
      <c r="Z164" s="49">
        <f t="shared" si="9"/>
        <v>0</v>
      </c>
      <c r="AA164" s="49">
        <f t="shared" si="9"/>
        <v>0</v>
      </c>
      <c r="AB164" s="49">
        <f t="shared" si="9"/>
        <v>0</v>
      </c>
      <c r="AC164" s="49">
        <f t="shared" si="9"/>
        <v>0</v>
      </c>
      <c r="AD164" s="49">
        <f t="shared" si="9"/>
        <v>0</v>
      </c>
      <c r="AE164" s="49">
        <f t="shared" si="9"/>
        <v>-1</v>
      </c>
      <c r="AF164" s="49">
        <f t="shared" si="9"/>
        <v>0</v>
      </c>
      <c r="AG164" s="49">
        <f t="shared" si="9"/>
        <v>-1</v>
      </c>
      <c r="AH164" s="49">
        <f t="shared" si="9"/>
        <v>0</v>
      </c>
      <c r="AI164" s="49">
        <f t="shared" si="9"/>
        <v>0</v>
      </c>
      <c r="AJ164" s="49">
        <f t="shared" si="9"/>
        <v>0</v>
      </c>
      <c r="AK164" s="49">
        <f t="shared" si="9"/>
        <v>0</v>
      </c>
      <c r="AL164" s="49">
        <f t="shared" si="9"/>
        <v>0</v>
      </c>
      <c r="AM164" s="49">
        <f t="shared" si="9"/>
        <v>0</v>
      </c>
      <c r="AN164" s="49">
        <f t="shared" si="9"/>
        <v>0</v>
      </c>
      <c r="AO164" s="49">
        <f t="shared" si="9"/>
        <v>-2</v>
      </c>
      <c r="AP164" s="49">
        <f t="shared" si="9"/>
        <v>0</v>
      </c>
      <c r="AQ164" s="49">
        <f t="shared" si="9"/>
        <v>0</v>
      </c>
      <c r="AR164" s="49">
        <f t="shared" si="9"/>
        <v>-1</v>
      </c>
      <c r="AS164" s="49">
        <f t="shared" si="9"/>
        <v>0</v>
      </c>
      <c r="AT164" s="49">
        <f t="shared" si="9"/>
        <v>0</v>
      </c>
      <c r="AU164" s="49">
        <f t="shared" si="9"/>
        <v>0</v>
      </c>
      <c r="AV164" s="49">
        <f t="shared" si="9"/>
        <v>-1</v>
      </c>
      <c r="AW164" s="49">
        <f t="shared" si="9"/>
        <v>0</v>
      </c>
      <c r="AX164" s="49">
        <f t="shared" si="9"/>
        <v>-1</v>
      </c>
      <c r="AY164" s="49">
        <f t="shared" si="9"/>
        <v>0</v>
      </c>
      <c r="AZ164" s="49">
        <f t="shared" si="9"/>
        <v>0</v>
      </c>
      <c r="BA164" s="49">
        <f t="shared" si="9"/>
        <v>0</v>
      </c>
      <c r="BB164" s="49">
        <f t="shared" si="9"/>
        <v>0</v>
      </c>
      <c r="BC164" s="49">
        <f t="shared" si="9"/>
        <v>0</v>
      </c>
      <c r="BD164" s="49">
        <f t="shared" si="9"/>
        <v>-1</v>
      </c>
      <c r="BE164" s="49">
        <f t="shared" si="9"/>
        <v>0</v>
      </c>
      <c r="BF164" s="49">
        <f t="shared" si="9"/>
        <v>-2</v>
      </c>
    </row>
    <row r="165" spans="1:58" x14ac:dyDescent="0.45">
      <c r="A165" s="19" t="s">
        <v>69</v>
      </c>
      <c r="B165" s="20" t="s">
        <v>89</v>
      </c>
      <c r="C165" s="49">
        <f t="shared" si="5"/>
        <v>-803</v>
      </c>
      <c r="D165" s="49">
        <f t="shared" si="9"/>
        <v>-8</v>
      </c>
      <c r="E165" s="49">
        <f t="shared" si="9"/>
        <v>-16</v>
      </c>
      <c r="F165" s="49">
        <f t="shared" si="9"/>
        <v>-17</v>
      </c>
      <c r="G165" s="49">
        <f t="shared" si="9"/>
        <v>-30</v>
      </c>
      <c r="H165" s="49">
        <f t="shared" si="9"/>
        <v>-21</v>
      </c>
      <c r="I165" s="49">
        <f t="shared" si="9"/>
        <v>-25</v>
      </c>
      <c r="J165" s="49">
        <f t="shared" si="9"/>
        <v>-13</v>
      </c>
      <c r="K165" s="49">
        <f t="shared" si="9"/>
        <v>-8</v>
      </c>
      <c r="L165" s="49">
        <f t="shared" si="9"/>
        <v>-24</v>
      </c>
      <c r="M165" s="49">
        <f t="shared" si="9"/>
        <v>-10</v>
      </c>
      <c r="N165" s="49">
        <f t="shared" si="9"/>
        <v>-12</v>
      </c>
      <c r="O165" s="49">
        <f t="shared" si="9"/>
        <v>-15</v>
      </c>
      <c r="P165" s="49">
        <f t="shared" si="9"/>
        <v>-27</v>
      </c>
      <c r="Q165" s="49">
        <f t="shared" si="9"/>
        <v>-9</v>
      </c>
      <c r="R165" s="49">
        <f t="shared" si="9"/>
        <v>-10</v>
      </c>
      <c r="S165" s="49">
        <f t="shared" si="9"/>
        <v>-8</v>
      </c>
      <c r="T165" s="49">
        <f t="shared" si="9"/>
        <v>-8</v>
      </c>
      <c r="U165" s="49">
        <f t="shared" si="9"/>
        <v>-5</v>
      </c>
      <c r="V165" s="49">
        <f t="shared" si="9"/>
        <v>-11</v>
      </c>
      <c r="W165" s="49">
        <f t="shared" si="9"/>
        <v>-13</v>
      </c>
      <c r="X165" s="49">
        <f t="shared" si="9"/>
        <v>-18</v>
      </c>
      <c r="Y165" s="49">
        <f t="shared" si="9"/>
        <v>-9</v>
      </c>
      <c r="Z165" s="49">
        <f t="shared" si="9"/>
        <v>-17</v>
      </c>
      <c r="AA165" s="49">
        <f t="shared" si="9"/>
        <v>-8</v>
      </c>
      <c r="AB165" s="49">
        <f t="shared" si="9"/>
        <v>-14</v>
      </c>
      <c r="AC165" s="49">
        <f t="shared" si="9"/>
        <v>-4</v>
      </c>
      <c r="AD165" s="49">
        <f t="shared" si="9"/>
        <v>-4</v>
      </c>
      <c r="AE165" s="49">
        <f t="shared" si="9"/>
        <v>-9</v>
      </c>
      <c r="AF165" s="49">
        <f t="shared" si="9"/>
        <v>-20</v>
      </c>
      <c r="AG165" s="49">
        <f t="shared" si="9"/>
        <v>-26</v>
      </c>
      <c r="AH165" s="49">
        <f t="shared" si="9"/>
        <v>0</v>
      </c>
      <c r="AI165" s="49">
        <f t="shared" si="9"/>
        <v>-6</v>
      </c>
      <c r="AJ165" s="49">
        <f t="shared" si="9"/>
        <v>-13</v>
      </c>
      <c r="AK165" s="49">
        <f t="shared" si="9"/>
        <v>-26</v>
      </c>
      <c r="AL165" s="49">
        <f t="shared" si="9"/>
        <v>-21</v>
      </c>
      <c r="AM165" s="49">
        <f t="shared" si="9"/>
        <v>-12</v>
      </c>
      <c r="AN165" s="49">
        <f t="shared" si="9"/>
        <v>-41</v>
      </c>
      <c r="AO165" s="49">
        <f t="shared" si="9"/>
        <v>-12</v>
      </c>
      <c r="AP165" s="49">
        <f t="shared" si="9"/>
        <v>-5</v>
      </c>
      <c r="AQ165" s="49">
        <f t="shared" si="9"/>
        <v>-18</v>
      </c>
      <c r="AR165" s="49">
        <f t="shared" si="9"/>
        <v>-15</v>
      </c>
      <c r="AS165" s="49">
        <f t="shared" si="9"/>
        <v>-19</v>
      </c>
      <c r="AT165" s="49">
        <f t="shared" si="9"/>
        <v>-3</v>
      </c>
      <c r="AU165" s="49">
        <f t="shared" si="9"/>
        <v>-14</v>
      </c>
      <c r="AV165" s="49">
        <f t="shared" si="9"/>
        <v>-13</v>
      </c>
      <c r="AW165" s="49">
        <f t="shared" si="9"/>
        <v>-7</v>
      </c>
      <c r="AX165" s="49">
        <f t="shared" si="9"/>
        <v>-19</v>
      </c>
      <c r="AY165" s="49">
        <f t="shared" si="9"/>
        <v>-9</v>
      </c>
      <c r="AZ165" s="49">
        <f t="shared" si="9"/>
        <v>-13</v>
      </c>
      <c r="BA165" s="49">
        <f t="shared" si="9"/>
        <v>-27</v>
      </c>
      <c r="BB165" s="49">
        <f t="shared" si="9"/>
        <v>-9</v>
      </c>
      <c r="BC165" s="49">
        <f t="shared" si="9"/>
        <v>-7</v>
      </c>
      <c r="BD165" s="49">
        <f t="shared" si="9"/>
        <v>-21</v>
      </c>
      <c r="BE165" s="49">
        <f t="shared" si="9"/>
        <v>-19</v>
      </c>
      <c r="BF165" s="49">
        <f t="shared" si="9"/>
        <v>-35</v>
      </c>
    </row>
    <row r="166" spans="1:58" ht="42" x14ac:dyDescent="0.45">
      <c r="A166" s="60" t="s">
        <v>139</v>
      </c>
      <c r="B166" s="23" t="s">
        <v>90</v>
      </c>
      <c r="C166" s="49">
        <f t="shared" si="5"/>
        <v>-304</v>
      </c>
      <c r="D166" s="49">
        <f t="shared" si="9"/>
        <v>-3</v>
      </c>
      <c r="E166" s="49">
        <f t="shared" si="9"/>
        <v>-7</v>
      </c>
      <c r="F166" s="49">
        <f t="shared" si="9"/>
        <v>0</v>
      </c>
      <c r="G166" s="49">
        <f t="shared" si="9"/>
        <v>-11</v>
      </c>
      <c r="H166" s="49">
        <f t="shared" si="9"/>
        <v>-15</v>
      </c>
      <c r="I166" s="49">
        <f t="shared" si="9"/>
        <v>-7</v>
      </c>
      <c r="J166" s="49">
        <f t="shared" si="9"/>
        <v>-2</v>
      </c>
      <c r="K166" s="49">
        <f t="shared" si="9"/>
        <v>-4</v>
      </c>
      <c r="L166" s="49">
        <f t="shared" si="9"/>
        <v>-2</v>
      </c>
      <c r="M166" s="49">
        <f t="shared" si="9"/>
        <v>-6</v>
      </c>
      <c r="N166" s="49">
        <f t="shared" si="9"/>
        <v>-2</v>
      </c>
      <c r="O166" s="49">
        <f t="shared" si="9"/>
        <v>-4</v>
      </c>
      <c r="P166" s="49">
        <f t="shared" si="9"/>
        <v>-11</v>
      </c>
      <c r="Q166" s="49">
        <f t="shared" si="9"/>
        <v>-1</v>
      </c>
      <c r="R166" s="49">
        <f t="shared" si="9"/>
        <v>-3</v>
      </c>
      <c r="S166" s="49">
        <f t="shared" si="9"/>
        <v>-4</v>
      </c>
      <c r="T166" s="49">
        <f t="shared" si="9"/>
        <v>-1</v>
      </c>
      <c r="U166" s="49">
        <f t="shared" si="9"/>
        <v>-2</v>
      </c>
      <c r="V166" s="49">
        <f t="shared" si="9"/>
        <v>-4</v>
      </c>
      <c r="W166" s="49">
        <f t="shared" si="9"/>
        <v>-7</v>
      </c>
      <c r="X166" s="49">
        <f t="shared" si="9"/>
        <v>-8</v>
      </c>
      <c r="Y166" s="49">
        <f t="shared" si="9"/>
        <v>-2</v>
      </c>
      <c r="Z166" s="49">
        <f t="shared" si="9"/>
        <v>-7</v>
      </c>
      <c r="AA166" s="49">
        <f t="shared" si="9"/>
        <v>-4</v>
      </c>
      <c r="AB166" s="49">
        <f t="shared" si="9"/>
        <v>-2</v>
      </c>
      <c r="AC166" s="49">
        <f t="shared" si="9"/>
        <v>0</v>
      </c>
      <c r="AD166" s="49">
        <f t="shared" si="9"/>
        <v>-1</v>
      </c>
      <c r="AE166" s="49">
        <f t="shared" si="9"/>
        <v>-4</v>
      </c>
      <c r="AF166" s="49">
        <f t="shared" si="9"/>
        <v>-17</v>
      </c>
      <c r="AG166" s="49">
        <f t="shared" si="9"/>
        <v>-8</v>
      </c>
      <c r="AH166" s="49">
        <f t="shared" si="9"/>
        <v>0</v>
      </c>
      <c r="AI166" s="49">
        <f t="shared" si="9"/>
        <v>0</v>
      </c>
      <c r="AJ166" s="49">
        <f t="shared" si="9"/>
        <v>-5</v>
      </c>
      <c r="AK166" s="49">
        <f t="shared" si="9"/>
        <v>-8</v>
      </c>
      <c r="AL166" s="49">
        <f t="shared" si="9"/>
        <v>-11</v>
      </c>
      <c r="AM166" s="49">
        <f t="shared" si="9"/>
        <v>-6</v>
      </c>
      <c r="AN166" s="49">
        <f t="shared" si="9"/>
        <v>-23</v>
      </c>
      <c r="AO166" s="49">
        <f t="shared" si="9"/>
        <v>-3</v>
      </c>
      <c r="AP166" s="49">
        <f t="shared" si="9"/>
        <v>-3</v>
      </c>
      <c r="AQ166" s="49">
        <f t="shared" si="9"/>
        <v>-10</v>
      </c>
      <c r="AR166" s="49">
        <f t="shared" si="9"/>
        <v>-5</v>
      </c>
      <c r="AS166" s="49">
        <f t="shared" si="9"/>
        <v>-9</v>
      </c>
      <c r="AT166" s="49">
        <f t="shared" si="9"/>
        <v>-2</v>
      </c>
      <c r="AU166" s="49">
        <f t="shared" si="9"/>
        <v>-5</v>
      </c>
      <c r="AV166" s="49">
        <f t="shared" si="9"/>
        <v>-4</v>
      </c>
      <c r="AW166" s="49">
        <f t="shared" si="9"/>
        <v>-3</v>
      </c>
      <c r="AX166" s="49">
        <f t="shared" si="9"/>
        <v>-7</v>
      </c>
      <c r="AY166" s="49">
        <f t="shared" si="9"/>
        <v>-3</v>
      </c>
      <c r="AZ166" s="49">
        <f t="shared" si="9"/>
        <v>-5</v>
      </c>
      <c r="BA166" s="49">
        <f t="shared" si="9"/>
        <v>-7</v>
      </c>
      <c r="BB166" s="49">
        <f t="shared" si="9"/>
        <v>-3</v>
      </c>
      <c r="BC166" s="49">
        <f t="shared" si="9"/>
        <v>-1</v>
      </c>
      <c r="BD166" s="49">
        <f t="shared" si="9"/>
        <v>-6</v>
      </c>
      <c r="BE166" s="49">
        <f t="shared" si="9"/>
        <v>-13</v>
      </c>
      <c r="BF166" s="49">
        <f t="shared" si="9"/>
        <v>-13</v>
      </c>
    </row>
    <row r="167" spans="1:58" ht="42" x14ac:dyDescent="0.45">
      <c r="A167" s="61"/>
      <c r="B167" s="23" t="s">
        <v>91</v>
      </c>
      <c r="C167" s="49">
        <f t="shared" si="5"/>
        <v>-322</v>
      </c>
      <c r="D167" s="49">
        <f t="shared" si="9"/>
        <v>-5</v>
      </c>
      <c r="E167" s="49">
        <f t="shared" si="9"/>
        <v>-7</v>
      </c>
      <c r="F167" s="49">
        <f t="shared" si="9"/>
        <v>-11</v>
      </c>
      <c r="G167" s="49">
        <f t="shared" si="9"/>
        <v>-6</v>
      </c>
      <c r="H167" s="49">
        <f t="shared" si="9"/>
        <v>-3</v>
      </c>
      <c r="I167" s="49">
        <f t="shared" si="9"/>
        <v>-5</v>
      </c>
      <c r="J167" s="49">
        <f t="shared" si="9"/>
        <v>-10</v>
      </c>
      <c r="K167" s="49">
        <f t="shared" si="9"/>
        <v>-2</v>
      </c>
      <c r="L167" s="49">
        <f t="shared" si="9"/>
        <v>-16</v>
      </c>
      <c r="M167" s="49">
        <f t="shared" si="9"/>
        <v>-2</v>
      </c>
      <c r="N167" s="49">
        <f t="shared" si="9"/>
        <v>-9</v>
      </c>
      <c r="O167" s="49">
        <f t="shared" si="9"/>
        <v>-10</v>
      </c>
      <c r="P167" s="49">
        <f t="shared" si="9"/>
        <v>-7</v>
      </c>
      <c r="Q167" s="49">
        <f t="shared" si="9"/>
        <v>0</v>
      </c>
      <c r="R167" s="49">
        <f t="shared" si="9"/>
        <v>-5</v>
      </c>
      <c r="S167" s="49">
        <f t="shared" si="9"/>
        <v>-3</v>
      </c>
      <c r="T167" s="49">
        <f t="shared" si="9"/>
        <v>-6</v>
      </c>
      <c r="U167" s="49">
        <f t="shared" si="9"/>
        <v>-2</v>
      </c>
      <c r="V167" s="49">
        <f t="shared" si="9"/>
        <v>-3</v>
      </c>
      <c r="W167" s="49">
        <f t="shared" si="9"/>
        <v>-5</v>
      </c>
      <c r="X167" s="49">
        <f t="shared" si="9"/>
        <v>-9</v>
      </c>
      <c r="Y167" s="49">
        <f t="shared" si="9"/>
        <v>-3</v>
      </c>
      <c r="Z167" s="49">
        <f t="shared" si="9"/>
        <v>-7</v>
      </c>
      <c r="AA167" s="49">
        <f t="shared" si="9"/>
        <v>-2</v>
      </c>
      <c r="AB167" s="49">
        <f t="shared" si="9"/>
        <v>-4</v>
      </c>
      <c r="AC167" s="49">
        <f t="shared" si="9"/>
        <v>-1</v>
      </c>
      <c r="AD167" s="49">
        <f t="shared" si="9"/>
        <v>-2</v>
      </c>
      <c r="AE167" s="49">
        <f t="shared" si="9"/>
        <v>-4</v>
      </c>
      <c r="AF167" s="49">
        <f t="shared" si="9"/>
        <v>-1</v>
      </c>
      <c r="AG167" s="49">
        <f t="shared" si="9"/>
        <v>-16</v>
      </c>
      <c r="AH167" s="49">
        <f t="shared" si="9"/>
        <v>0</v>
      </c>
      <c r="AI167" s="49">
        <f t="shared" si="9"/>
        <v>-4</v>
      </c>
      <c r="AJ167" s="49">
        <f t="shared" si="9"/>
        <v>-7</v>
      </c>
      <c r="AK167" s="49">
        <f t="shared" si="9"/>
        <v>-10</v>
      </c>
      <c r="AL167" s="49">
        <f t="shared" si="9"/>
        <v>-2</v>
      </c>
      <c r="AM167" s="49">
        <f t="shared" si="9"/>
        <v>-5</v>
      </c>
      <c r="AN167" s="49">
        <f t="shared" si="9"/>
        <v>-16</v>
      </c>
      <c r="AO167" s="49">
        <f t="shared" si="9"/>
        <v>-6</v>
      </c>
      <c r="AP167" s="49">
        <f t="shared" si="9"/>
        <v>-1</v>
      </c>
      <c r="AQ167" s="49">
        <f t="shared" si="9"/>
        <v>-7</v>
      </c>
      <c r="AR167" s="49">
        <f t="shared" si="9"/>
        <v>-10</v>
      </c>
      <c r="AS167" s="49">
        <f t="shared" si="9"/>
        <v>-3</v>
      </c>
      <c r="AT167" s="49">
        <f t="shared" si="9"/>
        <v>-1</v>
      </c>
      <c r="AU167" s="49">
        <f t="shared" si="9"/>
        <v>-7</v>
      </c>
      <c r="AV167" s="49">
        <f t="shared" si="9"/>
        <v>-9</v>
      </c>
      <c r="AW167" s="49">
        <f t="shared" si="9"/>
        <v>-4</v>
      </c>
      <c r="AX167" s="49">
        <f t="shared" si="9"/>
        <v>-4</v>
      </c>
      <c r="AY167" s="49">
        <f t="shared" si="9"/>
        <v>-2</v>
      </c>
      <c r="AZ167" s="49">
        <f t="shared" si="9"/>
        <v>-6</v>
      </c>
      <c r="BA167" s="49">
        <f t="shared" si="9"/>
        <v>-13</v>
      </c>
      <c r="BB167" s="49">
        <f t="shared" si="9"/>
        <v>-3</v>
      </c>
      <c r="BC167" s="49">
        <f t="shared" si="9"/>
        <v>-6</v>
      </c>
      <c r="BD167" s="49">
        <f t="shared" si="9"/>
        <v>-14</v>
      </c>
      <c r="BE167" s="49">
        <f t="shared" si="9"/>
        <v>-2</v>
      </c>
      <c r="BF167" s="49">
        <f t="shared" si="9"/>
        <v>-14</v>
      </c>
    </row>
    <row r="168" spans="1:58" x14ac:dyDescent="0.45">
      <c r="A168" s="62"/>
      <c r="B168" s="23" t="s">
        <v>92</v>
      </c>
      <c r="C168" s="49">
        <f t="shared" si="5"/>
        <v>-53</v>
      </c>
      <c r="D168" s="49">
        <f t="shared" si="9"/>
        <v>0</v>
      </c>
      <c r="E168" s="49">
        <f t="shared" si="9"/>
        <v>0</v>
      </c>
      <c r="F168" s="49">
        <f t="shared" si="9"/>
        <v>0</v>
      </c>
      <c r="G168" s="49">
        <f t="shared" si="9"/>
        <v>-2</v>
      </c>
      <c r="H168" s="49">
        <f t="shared" si="9"/>
        <v>0</v>
      </c>
      <c r="I168" s="49">
        <f t="shared" si="9"/>
        <v>-5</v>
      </c>
      <c r="J168" s="49">
        <f t="shared" si="9"/>
        <v>-1</v>
      </c>
      <c r="K168" s="49">
        <f t="shared" si="9"/>
        <v>-1</v>
      </c>
      <c r="L168" s="49">
        <f t="shared" si="9"/>
        <v>-5</v>
      </c>
      <c r="M168" s="49">
        <f t="shared" si="9"/>
        <v>0</v>
      </c>
      <c r="N168" s="49">
        <f t="shared" si="9"/>
        <v>0</v>
      </c>
      <c r="O168" s="49">
        <f t="shared" si="9"/>
        <v>0</v>
      </c>
      <c r="P168" s="49">
        <f t="shared" si="9"/>
        <v>-2</v>
      </c>
      <c r="Q168" s="49">
        <f t="shared" si="9"/>
        <v>-5</v>
      </c>
      <c r="R168" s="49">
        <f t="shared" si="9"/>
        <v>0</v>
      </c>
      <c r="S168" s="49">
        <f t="shared" si="9"/>
        <v>0</v>
      </c>
      <c r="T168" s="49">
        <f t="shared" si="9"/>
        <v>0</v>
      </c>
      <c r="U168" s="49">
        <f t="shared" si="9"/>
        <v>0</v>
      </c>
      <c r="V168" s="49">
        <f t="shared" si="9"/>
        <v>0</v>
      </c>
      <c r="W168" s="49">
        <f t="shared" si="9"/>
        <v>-1</v>
      </c>
      <c r="X168" s="49">
        <f t="shared" si="9"/>
        <v>0</v>
      </c>
      <c r="Y168" s="49">
        <f t="shared" si="9"/>
        <v>0</v>
      </c>
      <c r="Z168" s="49">
        <f t="shared" si="9"/>
        <v>0</v>
      </c>
      <c r="AA168" s="49">
        <f t="shared" si="9"/>
        <v>-2</v>
      </c>
      <c r="AB168" s="49">
        <f t="shared" si="9"/>
        <v>-1</v>
      </c>
      <c r="AC168" s="49">
        <f t="shared" ref="D168:BF173" si="10">+AC96-AC25</f>
        <v>0</v>
      </c>
      <c r="AD168" s="49">
        <f t="shared" si="10"/>
        <v>0</v>
      </c>
      <c r="AE168" s="49">
        <f t="shared" si="10"/>
        <v>0</v>
      </c>
      <c r="AF168" s="49">
        <f t="shared" si="10"/>
        <v>0</v>
      </c>
      <c r="AG168" s="49">
        <f t="shared" si="10"/>
        <v>0</v>
      </c>
      <c r="AH168" s="49">
        <f t="shared" si="10"/>
        <v>0</v>
      </c>
      <c r="AI168" s="49">
        <f t="shared" si="10"/>
        <v>0</v>
      </c>
      <c r="AJ168" s="49">
        <f t="shared" si="10"/>
        <v>-1</v>
      </c>
      <c r="AK168" s="49">
        <f t="shared" si="10"/>
        <v>-5</v>
      </c>
      <c r="AL168" s="49">
        <f t="shared" si="10"/>
        <v>-4</v>
      </c>
      <c r="AM168" s="49">
        <f t="shared" si="10"/>
        <v>0</v>
      </c>
      <c r="AN168" s="49">
        <f t="shared" si="10"/>
        <v>-2</v>
      </c>
      <c r="AO168" s="49">
        <f t="shared" si="10"/>
        <v>0</v>
      </c>
      <c r="AP168" s="49">
        <f t="shared" si="10"/>
        <v>0</v>
      </c>
      <c r="AQ168" s="49">
        <f t="shared" si="10"/>
        <v>0</v>
      </c>
      <c r="AR168" s="49">
        <f t="shared" si="10"/>
        <v>0</v>
      </c>
      <c r="AS168" s="49">
        <f t="shared" si="10"/>
        <v>-2</v>
      </c>
      <c r="AT168" s="49">
        <f t="shared" si="10"/>
        <v>0</v>
      </c>
      <c r="AU168" s="49">
        <f t="shared" si="10"/>
        <v>0</v>
      </c>
      <c r="AV168" s="49">
        <f t="shared" si="10"/>
        <v>0</v>
      </c>
      <c r="AW168" s="49">
        <f t="shared" si="10"/>
        <v>0</v>
      </c>
      <c r="AX168" s="49">
        <f t="shared" si="10"/>
        <v>-1</v>
      </c>
      <c r="AY168" s="49">
        <f t="shared" si="10"/>
        <v>-3</v>
      </c>
      <c r="AZ168" s="49">
        <f t="shared" si="10"/>
        <v>0</v>
      </c>
      <c r="BA168" s="49">
        <f t="shared" si="10"/>
        <v>-2</v>
      </c>
      <c r="BB168" s="49">
        <f t="shared" si="10"/>
        <v>-1</v>
      </c>
      <c r="BC168" s="49">
        <f t="shared" si="10"/>
        <v>0</v>
      </c>
      <c r="BD168" s="49">
        <f t="shared" si="10"/>
        <v>-2</v>
      </c>
      <c r="BE168" s="49">
        <f t="shared" si="10"/>
        <v>0</v>
      </c>
      <c r="BF168" s="49">
        <f t="shared" si="10"/>
        <v>-5</v>
      </c>
    </row>
    <row r="169" spans="1:58" ht="43.5" x14ac:dyDescent="0.45">
      <c r="A169" s="19" t="s">
        <v>71</v>
      </c>
      <c r="B169" s="24" t="s">
        <v>70</v>
      </c>
      <c r="C169" s="49">
        <f t="shared" si="5"/>
        <v>0</v>
      </c>
      <c r="D169" s="49">
        <f t="shared" si="10"/>
        <v>0</v>
      </c>
      <c r="E169" s="49">
        <f t="shared" si="10"/>
        <v>0</v>
      </c>
      <c r="F169" s="49">
        <f t="shared" si="10"/>
        <v>0</v>
      </c>
      <c r="G169" s="49">
        <f t="shared" si="10"/>
        <v>0</v>
      </c>
      <c r="H169" s="49">
        <f t="shared" si="10"/>
        <v>0</v>
      </c>
      <c r="I169" s="49">
        <f t="shared" si="10"/>
        <v>0</v>
      </c>
      <c r="J169" s="49">
        <f t="shared" si="10"/>
        <v>0</v>
      </c>
      <c r="K169" s="49">
        <f t="shared" si="10"/>
        <v>0</v>
      </c>
      <c r="L169" s="49">
        <f t="shared" si="10"/>
        <v>0</v>
      </c>
      <c r="M169" s="49">
        <f t="shared" si="10"/>
        <v>0</v>
      </c>
      <c r="N169" s="49">
        <f t="shared" si="10"/>
        <v>0</v>
      </c>
      <c r="O169" s="49">
        <f t="shared" si="10"/>
        <v>0</v>
      </c>
      <c r="P169" s="49">
        <f t="shared" si="10"/>
        <v>0</v>
      </c>
      <c r="Q169" s="49">
        <f t="shared" si="10"/>
        <v>0</v>
      </c>
      <c r="R169" s="49">
        <f t="shared" si="10"/>
        <v>0</v>
      </c>
      <c r="S169" s="49">
        <f t="shared" si="10"/>
        <v>0</v>
      </c>
      <c r="T169" s="49">
        <f t="shared" si="10"/>
        <v>0</v>
      </c>
      <c r="U169" s="49">
        <f t="shared" si="10"/>
        <v>0</v>
      </c>
      <c r="V169" s="49">
        <f t="shared" si="10"/>
        <v>0</v>
      </c>
      <c r="W169" s="49">
        <f t="shared" si="10"/>
        <v>0</v>
      </c>
      <c r="X169" s="49">
        <f t="shared" si="10"/>
        <v>0</v>
      </c>
      <c r="Y169" s="49">
        <f t="shared" si="10"/>
        <v>0</v>
      </c>
      <c r="Z169" s="49">
        <f t="shared" si="10"/>
        <v>0</v>
      </c>
      <c r="AA169" s="49">
        <f t="shared" si="10"/>
        <v>0</v>
      </c>
      <c r="AB169" s="49">
        <f t="shared" si="10"/>
        <v>0</v>
      </c>
      <c r="AC169" s="49">
        <f t="shared" si="10"/>
        <v>0</v>
      </c>
      <c r="AD169" s="49">
        <f t="shared" si="10"/>
        <v>0</v>
      </c>
      <c r="AE169" s="49">
        <f t="shared" si="10"/>
        <v>0</v>
      </c>
      <c r="AF169" s="49">
        <f t="shared" si="10"/>
        <v>0</v>
      </c>
      <c r="AG169" s="49">
        <f t="shared" si="10"/>
        <v>0</v>
      </c>
      <c r="AH169" s="49">
        <f t="shared" si="10"/>
        <v>0</v>
      </c>
      <c r="AI169" s="49">
        <f t="shared" si="10"/>
        <v>0</v>
      </c>
      <c r="AJ169" s="49">
        <f t="shared" si="10"/>
        <v>0</v>
      </c>
      <c r="AK169" s="49">
        <f t="shared" si="10"/>
        <v>0</v>
      </c>
      <c r="AL169" s="49">
        <f t="shared" si="10"/>
        <v>0</v>
      </c>
      <c r="AM169" s="49">
        <f t="shared" si="10"/>
        <v>0</v>
      </c>
      <c r="AN169" s="49">
        <f t="shared" si="10"/>
        <v>0</v>
      </c>
      <c r="AO169" s="49">
        <f t="shared" si="10"/>
        <v>0</v>
      </c>
      <c r="AP169" s="49">
        <f t="shared" si="10"/>
        <v>0</v>
      </c>
      <c r="AQ169" s="49">
        <f t="shared" si="10"/>
        <v>0</v>
      </c>
      <c r="AR169" s="49">
        <f t="shared" si="10"/>
        <v>0</v>
      </c>
      <c r="AS169" s="49">
        <f t="shared" si="10"/>
        <v>0</v>
      </c>
      <c r="AT169" s="49">
        <f t="shared" si="10"/>
        <v>0</v>
      </c>
      <c r="AU169" s="49">
        <f t="shared" si="10"/>
        <v>0</v>
      </c>
      <c r="AV169" s="49">
        <f t="shared" si="10"/>
        <v>0</v>
      </c>
      <c r="AW169" s="49">
        <f t="shared" si="10"/>
        <v>0</v>
      </c>
      <c r="AX169" s="49">
        <f t="shared" si="10"/>
        <v>0</v>
      </c>
      <c r="AY169" s="49">
        <f t="shared" si="10"/>
        <v>0</v>
      </c>
      <c r="AZ169" s="49">
        <f t="shared" si="10"/>
        <v>0</v>
      </c>
      <c r="BA169" s="49">
        <f t="shared" si="10"/>
        <v>0</v>
      </c>
      <c r="BB169" s="49">
        <f t="shared" si="10"/>
        <v>0</v>
      </c>
      <c r="BC169" s="49">
        <f t="shared" si="10"/>
        <v>0</v>
      </c>
      <c r="BD169" s="49">
        <f t="shared" si="10"/>
        <v>0</v>
      </c>
      <c r="BE169" s="49">
        <f t="shared" si="10"/>
        <v>0</v>
      </c>
      <c r="BF169" s="49">
        <f t="shared" si="10"/>
        <v>0</v>
      </c>
    </row>
    <row r="170" spans="1:58" x14ac:dyDescent="0.45">
      <c r="A170" s="19" t="s">
        <v>73</v>
      </c>
      <c r="B170" s="24" t="s">
        <v>72</v>
      </c>
      <c r="C170" s="49">
        <f t="shared" si="5"/>
        <v>0</v>
      </c>
      <c r="D170" s="49">
        <f t="shared" si="10"/>
        <v>0</v>
      </c>
      <c r="E170" s="49">
        <f t="shared" si="10"/>
        <v>0</v>
      </c>
      <c r="F170" s="49">
        <f t="shared" si="10"/>
        <v>0</v>
      </c>
      <c r="G170" s="49">
        <f t="shared" si="10"/>
        <v>0</v>
      </c>
      <c r="H170" s="49">
        <f t="shared" si="10"/>
        <v>0</v>
      </c>
      <c r="I170" s="49">
        <f t="shared" si="10"/>
        <v>0</v>
      </c>
      <c r="J170" s="49">
        <f t="shared" si="10"/>
        <v>0</v>
      </c>
      <c r="K170" s="49">
        <f t="shared" si="10"/>
        <v>0</v>
      </c>
      <c r="L170" s="49">
        <f t="shared" si="10"/>
        <v>0</v>
      </c>
      <c r="M170" s="49">
        <f t="shared" si="10"/>
        <v>0</v>
      </c>
      <c r="N170" s="49">
        <f t="shared" si="10"/>
        <v>0</v>
      </c>
      <c r="O170" s="49">
        <f t="shared" si="10"/>
        <v>0</v>
      </c>
      <c r="P170" s="49">
        <f t="shared" si="10"/>
        <v>0</v>
      </c>
      <c r="Q170" s="49">
        <f t="shared" si="10"/>
        <v>0</v>
      </c>
      <c r="R170" s="49">
        <f t="shared" si="10"/>
        <v>0</v>
      </c>
      <c r="S170" s="49">
        <f t="shared" si="10"/>
        <v>0</v>
      </c>
      <c r="T170" s="49">
        <f t="shared" si="10"/>
        <v>0</v>
      </c>
      <c r="U170" s="49">
        <f t="shared" si="10"/>
        <v>0</v>
      </c>
      <c r="V170" s="49">
        <f t="shared" si="10"/>
        <v>0</v>
      </c>
      <c r="W170" s="49">
        <f t="shared" si="10"/>
        <v>0</v>
      </c>
      <c r="X170" s="49">
        <f t="shared" si="10"/>
        <v>0</v>
      </c>
      <c r="Y170" s="49">
        <f t="shared" si="10"/>
        <v>0</v>
      </c>
      <c r="Z170" s="49">
        <f t="shared" si="10"/>
        <v>0</v>
      </c>
      <c r="AA170" s="49">
        <f t="shared" si="10"/>
        <v>0</v>
      </c>
      <c r="AB170" s="49">
        <f t="shared" si="10"/>
        <v>0</v>
      </c>
      <c r="AC170" s="49">
        <f t="shared" si="10"/>
        <v>0</v>
      </c>
      <c r="AD170" s="49">
        <f t="shared" si="10"/>
        <v>0</v>
      </c>
      <c r="AE170" s="49">
        <f t="shared" si="10"/>
        <v>0</v>
      </c>
      <c r="AF170" s="49">
        <f t="shared" si="10"/>
        <v>0</v>
      </c>
      <c r="AG170" s="49">
        <f t="shared" si="10"/>
        <v>0</v>
      </c>
      <c r="AH170" s="49">
        <f t="shared" si="10"/>
        <v>0</v>
      </c>
      <c r="AI170" s="49">
        <f t="shared" si="10"/>
        <v>0</v>
      </c>
      <c r="AJ170" s="49">
        <f t="shared" si="10"/>
        <v>0</v>
      </c>
      <c r="AK170" s="49">
        <f t="shared" si="10"/>
        <v>0</v>
      </c>
      <c r="AL170" s="49">
        <f t="shared" si="10"/>
        <v>0</v>
      </c>
      <c r="AM170" s="49">
        <f t="shared" si="10"/>
        <v>0</v>
      </c>
      <c r="AN170" s="49">
        <f t="shared" si="10"/>
        <v>0</v>
      </c>
      <c r="AO170" s="49">
        <f t="shared" si="10"/>
        <v>0</v>
      </c>
      <c r="AP170" s="49">
        <f t="shared" si="10"/>
        <v>0</v>
      </c>
      <c r="AQ170" s="49">
        <f t="shared" si="10"/>
        <v>0</v>
      </c>
      <c r="AR170" s="49">
        <f t="shared" si="10"/>
        <v>0</v>
      </c>
      <c r="AS170" s="49">
        <f t="shared" si="10"/>
        <v>0</v>
      </c>
      <c r="AT170" s="49">
        <f t="shared" si="10"/>
        <v>0</v>
      </c>
      <c r="AU170" s="49">
        <f t="shared" si="10"/>
        <v>0</v>
      </c>
      <c r="AV170" s="49">
        <f t="shared" si="10"/>
        <v>0</v>
      </c>
      <c r="AW170" s="49">
        <f t="shared" si="10"/>
        <v>0</v>
      </c>
      <c r="AX170" s="49">
        <f t="shared" si="10"/>
        <v>0</v>
      </c>
      <c r="AY170" s="49">
        <f t="shared" si="10"/>
        <v>0</v>
      </c>
      <c r="AZ170" s="49">
        <f t="shared" si="10"/>
        <v>0</v>
      </c>
      <c r="BA170" s="49">
        <f t="shared" si="10"/>
        <v>0</v>
      </c>
      <c r="BB170" s="49">
        <f t="shared" si="10"/>
        <v>0</v>
      </c>
      <c r="BC170" s="49">
        <f t="shared" si="10"/>
        <v>0</v>
      </c>
      <c r="BD170" s="49">
        <f t="shared" si="10"/>
        <v>0</v>
      </c>
      <c r="BE170" s="49">
        <f t="shared" si="10"/>
        <v>0</v>
      </c>
      <c r="BF170" s="49">
        <f t="shared" si="10"/>
        <v>0</v>
      </c>
    </row>
    <row r="171" spans="1:58" ht="43.5" x14ac:dyDescent="0.45">
      <c r="A171" s="19" t="s">
        <v>74</v>
      </c>
      <c r="B171" s="24" t="s">
        <v>75</v>
      </c>
      <c r="C171" s="49">
        <f t="shared" si="5"/>
        <v>-94</v>
      </c>
      <c r="D171" s="49">
        <f t="shared" si="10"/>
        <v>-2</v>
      </c>
      <c r="E171" s="49">
        <f t="shared" si="10"/>
        <v>-1</v>
      </c>
      <c r="F171" s="49">
        <f t="shared" si="10"/>
        <v>-1</v>
      </c>
      <c r="G171" s="49">
        <f t="shared" si="10"/>
        <v>-3</v>
      </c>
      <c r="H171" s="49">
        <f t="shared" si="10"/>
        <v>-5</v>
      </c>
      <c r="I171" s="49">
        <f t="shared" si="10"/>
        <v>-1</v>
      </c>
      <c r="J171" s="49">
        <f t="shared" si="10"/>
        <v>-2</v>
      </c>
      <c r="K171" s="49">
        <f t="shared" si="10"/>
        <v>-1</v>
      </c>
      <c r="L171" s="49">
        <f t="shared" si="10"/>
        <v>-1</v>
      </c>
      <c r="M171" s="49">
        <f t="shared" si="10"/>
        <v>-3</v>
      </c>
      <c r="N171" s="49">
        <f t="shared" si="10"/>
        <v>-5</v>
      </c>
      <c r="O171" s="49">
        <f t="shared" si="10"/>
        <v>-3</v>
      </c>
      <c r="P171" s="49">
        <f t="shared" si="10"/>
        <v>-2</v>
      </c>
      <c r="Q171" s="49">
        <f t="shared" si="10"/>
        <v>0</v>
      </c>
      <c r="R171" s="49">
        <f t="shared" si="10"/>
        <v>-2</v>
      </c>
      <c r="S171" s="49">
        <f t="shared" si="10"/>
        <v>-1</v>
      </c>
      <c r="T171" s="49">
        <f t="shared" si="10"/>
        <v>0</v>
      </c>
      <c r="U171" s="49">
        <f t="shared" si="10"/>
        <v>-2</v>
      </c>
      <c r="V171" s="49">
        <f t="shared" si="10"/>
        <v>-1</v>
      </c>
      <c r="W171" s="49">
        <f t="shared" si="10"/>
        <v>-1</v>
      </c>
      <c r="X171" s="49">
        <f t="shared" si="10"/>
        <v>-1</v>
      </c>
      <c r="Y171" s="49">
        <f t="shared" si="10"/>
        <v>-2</v>
      </c>
      <c r="Z171" s="49">
        <f t="shared" si="10"/>
        <v>-1</v>
      </c>
      <c r="AA171" s="49">
        <f t="shared" si="10"/>
        <v>-4</v>
      </c>
      <c r="AB171" s="49">
        <f t="shared" si="10"/>
        <v>-1</v>
      </c>
      <c r="AC171" s="49">
        <f t="shared" si="10"/>
        <v>-3</v>
      </c>
      <c r="AD171" s="49">
        <f t="shared" si="10"/>
        <v>-1</v>
      </c>
      <c r="AE171" s="49">
        <f t="shared" si="10"/>
        <v>0</v>
      </c>
      <c r="AF171" s="49">
        <f t="shared" si="10"/>
        <v>-1</v>
      </c>
      <c r="AG171" s="49">
        <f t="shared" si="10"/>
        <v>-4</v>
      </c>
      <c r="AH171" s="49">
        <f t="shared" si="10"/>
        <v>-2</v>
      </c>
      <c r="AI171" s="49">
        <f t="shared" si="10"/>
        <v>-3</v>
      </c>
      <c r="AJ171" s="49">
        <f t="shared" si="10"/>
        <v>-1</v>
      </c>
      <c r="AK171" s="49">
        <f t="shared" si="10"/>
        <v>-2</v>
      </c>
      <c r="AL171" s="49">
        <f t="shared" si="10"/>
        <v>-3</v>
      </c>
      <c r="AM171" s="49">
        <f t="shared" si="10"/>
        <v>-2</v>
      </c>
      <c r="AN171" s="49">
        <f t="shared" si="10"/>
        <v>-1</v>
      </c>
      <c r="AO171" s="49">
        <f t="shared" si="10"/>
        <v>0</v>
      </c>
      <c r="AP171" s="49">
        <f t="shared" si="10"/>
        <v>-3</v>
      </c>
      <c r="AQ171" s="49">
        <f t="shared" si="10"/>
        <v>-2</v>
      </c>
      <c r="AR171" s="49">
        <f t="shared" si="10"/>
        <v>0</v>
      </c>
      <c r="AS171" s="49">
        <f t="shared" si="10"/>
        <v>-3</v>
      </c>
      <c r="AT171" s="49">
        <f t="shared" si="10"/>
        <v>-1</v>
      </c>
      <c r="AU171" s="49">
        <f t="shared" si="10"/>
        <v>-2</v>
      </c>
      <c r="AV171" s="49">
        <f t="shared" si="10"/>
        <v>-3</v>
      </c>
      <c r="AW171" s="49">
        <f t="shared" si="10"/>
        <v>-3</v>
      </c>
      <c r="AX171" s="49">
        <f t="shared" si="10"/>
        <v>-1</v>
      </c>
      <c r="AY171" s="49">
        <f t="shared" si="10"/>
        <v>0</v>
      </c>
      <c r="AZ171" s="49">
        <f t="shared" si="10"/>
        <v>-2</v>
      </c>
      <c r="BA171" s="49">
        <f t="shared" si="10"/>
        <v>0</v>
      </c>
      <c r="BB171" s="49">
        <f t="shared" si="10"/>
        <v>0</v>
      </c>
      <c r="BC171" s="49">
        <f t="shared" si="10"/>
        <v>0</v>
      </c>
      <c r="BD171" s="49">
        <f t="shared" si="10"/>
        <v>-2</v>
      </c>
      <c r="BE171" s="49">
        <f t="shared" si="10"/>
        <v>-1</v>
      </c>
      <c r="BF171" s="49">
        <f t="shared" si="10"/>
        <v>-2</v>
      </c>
    </row>
    <row r="172" spans="1:58" x14ac:dyDescent="0.45">
      <c r="A172" s="60" t="s">
        <v>139</v>
      </c>
      <c r="B172" s="26" t="s">
        <v>97</v>
      </c>
      <c r="C172" s="49">
        <f t="shared" si="5"/>
        <v>-17</v>
      </c>
      <c r="D172" s="49">
        <f t="shared" si="10"/>
        <v>0</v>
      </c>
      <c r="E172" s="49">
        <f t="shared" si="10"/>
        <v>0</v>
      </c>
      <c r="F172" s="49">
        <f t="shared" si="10"/>
        <v>0</v>
      </c>
      <c r="G172" s="49">
        <f t="shared" si="10"/>
        <v>0</v>
      </c>
      <c r="H172" s="49">
        <f t="shared" si="10"/>
        <v>-2</v>
      </c>
      <c r="I172" s="49">
        <f t="shared" si="10"/>
        <v>-1</v>
      </c>
      <c r="J172" s="49">
        <f t="shared" si="10"/>
        <v>0</v>
      </c>
      <c r="K172" s="49">
        <f t="shared" si="10"/>
        <v>0</v>
      </c>
      <c r="L172" s="49">
        <f t="shared" si="10"/>
        <v>-1</v>
      </c>
      <c r="M172" s="49">
        <f t="shared" si="10"/>
        <v>0</v>
      </c>
      <c r="N172" s="49">
        <f t="shared" si="10"/>
        <v>0</v>
      </c>
      <c r="O172" s="49">
        <f t="shared" si="10"/>
        <v>0</v>
      </c>
      <c r="P172" s="49">
        <f t="shared" si="10"/>
        <v>0</v>
      </c>
      <c r="Q172" s="49">
        <f t="shared" si="10"/>
        <v>0</v>
      </c>
      <c r="R172" s="49">
        <f t="shared" si="10"/>
        <v>-1</v>
      </c>
      <c r="S172" s="49">
        <f t="shared" si="10"/>
        <v>0</v>
      </c>
      <c r="T172" s="49">
        <f t="shared" si="10"/>
        <v>0</v>
      </c>
      <c r="U172" s="49">
        <f t="shared" si="10"/>
        <v>-1</v>
      </c>
      <c r="V172" s="49">
        <f t="shared" si="10"/>
        <v>0</v>
      </c>
      <c r="W172" s="49">
        <f t="shared" si="10"/>
        <v>0</v>
      </c>
      <c r="X172" s="49">
        <f t="shared" si="10"/>
        <v>0</v>
      </c>
      <c r="Y172" s="49">
        <f t="shared" si="10"/>
        <v>0</v>
      </c>
      <c r="Z172" s="49">
        <f t="shared" si="10"/>
        <v>0</v>
      </c>
      <c r="AA172" s="49">
        <f t="shared" si="10"/>
        <v>0</v>
      </c>
      <c r="AB172" s="49">
        <f t="shared" si="10"/>
        <v>-1</v>
      </c>
      <c r="AC172" s="49">
        <f t="shared" si="10"/>
        <v>0</v>
      </c>
      <c r="AD172" s="49">
        <f t="shared" si="10"/>
        <v>0</v>
      </c>
      <c r="AE172" s="49">
        <f t="shared" si="10"/>
        <v>0</v>
      </c>
      <c r="AF172" s="49">
        <f t="shared" si="10"/>
        <v>-1</v>
      </c>
      <c r="AG172" s="49">
        <f t="shared" si="10"/>
        <v>-3</v>
      </c>
      <c r="AH172" s="49">
        <f t="shared" si="10"/>
        <v>-1</v>
      </c>
      <c r="AI172" s="49">
        <f t="shared" si="10"/>
        <v>-1</v>
      </c>
      <c r="AJ172" s="49">
        <f t="shared" si="10"/>
        <v>0</v>
      </c>
      <c r="AK172" s="49">
        <f t="shared" si="10"/>
        <v>0</v>
      </c>
      <c r="AL172" s="49">
        <f t="shared" si="10"/>
        <v>0</v>
      </c>
      <c r="AM172" s="49">
        <f t="shared" si="10"/>
        <v>0</v>
      </c>
      <c r="AN172" s="49">
        <f t="shared" si="10"/>
        <v>0</v>
      </c>
      <c r="AO172" s="49">
        <f t="shared" si="10"/>
        <v>0</v>
      </c>
      <c r="AP172" s="49">
        <f t="shared" si="10"/>
        <v>0</v>
      </c>
      <c r="AQ172" s="49">
        <f t="shared" si="10"/>
        <v>-1</v>
      </c>
      <c r="AR172" s="49">
        <f t="shared" si="10"/>
        <v>0</v>
      </c>
      <c r="AS172" s="49">
        <f t="shared" si="10"/>
        <v>0</v>
      </c>
      <c r="AT172" s="49">
        <f t="shared" si="10"/>
        <v>0</v>
      </c>
      <c r="AU172" s="49">
        <f t="shared" si="10"/>
        <v>0</v>
      </c>
      <c r="AV172" s="49">
        <f t="shared" si="10"/>
        <v>-2</v>
      </c>
      <c r="AW172" s="49">
        <f t="shared" si="10"/>
        <v>0</v>
      </c>
      <c r="AX172" s="49">
        <f t="shared" si="10"/>
        <v>0</v>
      </c>
      <c r="AY172" s="49">
        <f t="shared" si="10"/>
        <v>0</v>
      </c>
      <c r="AZ172" s="49">
        <f t="shared" si="10"/>
        <v>0</v>
      </c>
      <c r="BA172" s="49">
        <f t="shared" si="10"/>
        <v>0</v>
      </c>
      <c r="BB172" s="49">
        <f t="shared" si="10"/>
        <v>0</v>
      </c>
      <c r="BC172" s="49">
        <f t="shared" si="10"/>
        <v>0</v>
      </c>
      <c r="BD172" s="49">
        <f t="shared" si="10"/>
        <v>-1</v>
      </c>
      <c r="BE172" s="49">
        <f t="shared" si="10"/>
        <v>0</v>
      </c>
      <c r="BF172" s="49">
        <f t="shared" si="10"/>
        <v>0</v>
      </c>
    </row>
    <row r="173" spans="1:58" x14ac:dyDescent="0.45">
      <c r="A173" s="61"/>
      <c r="B173" s="27" t="s">
        <v>98</v>
      </c>
      <c r="C173" s="49">
        <f t="shared" si="5"/>
        <v>-43</v>
      </c>
      <c r="D173" s="49">
        <f t="shared" si="10"/>
        <v>-1</v>
      </c>
      <c r="E173" s="49">
        <f t="shared" si="10"/>
        <v>0</v>
      </c>
      <c r="F173" s="49">
        <f t="shared" si="10"/>
        <v>-1</v>
      </c>
      <c r="G173" s="49">
        <f t="shared" si="10"/>
        <v>-2</v>
      </c>
      <c r="H173" s="49">
        <f t="shared" si="10"/>
        <v>-2</v>
      </c>
      <c r="I173" s="49">
        <f t="shared" ref="D173:BF177" si="11">+I101-I30</f>
        <v>0</v>
      </c>
      <c r="J173" s="49">
        <f t="shared" si="11"/>
        <v>0</v>
      </c>
      <c r="K173" s="49">
        <f t="shared" si="11"/>
        <v>0</v>
      </c>
      <c r="L173" s="49">
        <f t="shared" si="11"/>
        <v>0</v>
      </c>
      <c r="M173" s="49">
        <f t="shared" si="11"/>
        <v>-1</v>
      </c>
      <c r="N173" s="49">
        <f t="shared" si="11"/>
        <v>-2</v>
      </c>
      <c r="O173" s="49">
        <f t="shared" si="11"/>
        <v>-3</v>
      </c>
      <c r="P173" s="49">
        <f t="shared" si="11"/>
        <v>-1</v>
      </c>
      <c r="Q173" s="49">
        <f t="shared" si="11"/>
        <v>0</v>
      </c>
      <c r="R173" s="49">
        <f t="shared" si="11"/>
        <v>-1</v>
      </c>
      <c r="S173" s="49">
        <f t="shared" si="11"/>
        <v>-1</v>
      </c>
      <c r="T173" s="49">
        <f t="shared" si="11"/>
        <v>0</v>
      </c>
      <c r="U173" s="49">
        <f t="shared" si="11"/>
        <v>-1</v>
      </c>
      <c r="V173" s="49">
        <f t="shared" si="11"/>
        <v>-1</v>
      </c>
      <c r="W173" s="49">
        <f t="shared" si="11"/>
        <v>0</v>
      </c>
      <c r="X173" s="49">
        <f t="shared" si="11"/>
        <v>0</v>
      </c>
      <c r="Y173" s="49">
        <f t="shared" si="11"/>
        <v>-1</v>
      </c>
      <c r="Z173" s="49">
        <f t="shared" si="11"/>
        <v>-1</v>
      </c>
      <c r="AA173" s="49">
        <f t="shared" si="11"/>
        <v>-2</v>
      </c>
      <c r="AB173" s="49">
        <f t="shared" si="11"/>
        <v>0</v>
      </c>
      <c r="AC173" s="49">
        <f t="shared" si="11"/>
        <v>-3</v>
      </c>
      <c r="AD173" s="49">
        <f t="shared" si="11"/>
        <v>0</v>
      </c>
      <c r="AE173" s="49">
        <f t="shared" si="11"/>
        <v>0</v>
      </c>
      <c r="AF173" s="49">
        <f t="shared" si="11"/>
        <v>0</v>
      </c>
      <c r="AG173" s="49">
        <f t="shared" si="11"/>
        <v>0</v>
      </c>
      <c r="AH173" s="49">
        <f t="shared" si="11"/>
        <v>-1</v>
      </c>
      <c r="AI173" s="49">
        <f t="shared" si="11"/>
        <v>-2</v>
      </c>
      <c r="AJ173" s="49">
        <f t="shared" si="11"/>
        <v>0</v>
      </c>
      <c r="AK173" s="49">
        <f t="shared" si="11"/>
        <v>-1</v>
      </c>
      <c r="AL173" s="49">
        <f t="shared" si="11"/>
        <v>-3</v>
      </c>
      <c r="AM173" s="49">
        <f t="shared" si="11"/>
        <v>-1</v>
      </c>
      <c r="AN173" s="49">
        <f t="shared" si="11"/>
        <v>-1</v>
      </c>
      <c r="AO173" s="49">
        <f t="shared" si="11"/>
        <v>0</v>
      </c>
      <c r="AP173" s="49">
        <f t="shared" si="11"/>
        <v>-3</v>
      </c>
      <c r="AQ173" s="49">
        <f t="shared" si="11"/>
        <v>-1</v>
      </c>
      <c r="AR173" s="49">
        <f t="shared" si="11"/>
        <v>0</v>
      </c>
      <c r="AS173" s="49">
        <f t="shared" si="11"/>
        <v>-1</v>
      </c>
      <c r="AT173" s="49">
        <f t="shared" si="11"/>
        <v>-1</v>
      </c>
      <c r="AU173" s="49">
        <f t="shared" si="11"/>
        <v>-1</v>
      </c>
      <c r="AV173" s="49">
        <f t="shared" si="11"/>
        <v>0</v>
      </c>
      <c r="AW173" s="49">
        <f t="shared" si="11"/>
        <v>0</v>
      </c>
      <c r="AX173" s="49">
        <f t="shared" si="11"/>
        <v>0</v>
      </c>
      <c r="AY173" s="49">
        <f t="shared" si="11"/>
        <v>0</v>
      </c>
      <c r="AZ173" s="49">
        <f t="shared" si="11"/>
        <v>-1</v>
      </c>
      <c r="BA173" s="49">
        <f t="shared" si="11"/>
        <v>0</v>
      </c>
      <c r="BB173" s="49">
        <f t="shared" si="11"/>
        <v>0</v>
      </c>
      <c r="BC173" s="49">
        <f t="shared" si="11"/>
        <v>0</v>
      </c>
      <c r="BD173" s="49">
        <f t="shared" si="11"/>
        <v>-1</v>
      </c>
      <c r="BE173" s="49">
        <f t="shared" si="11"/>
        <v>-1</v>
      </c>
      <c r="BF173" s="49">
        <f t="shared" si="11"/>
        <v>0</v>
      </c>
    </row>
    <row r="174" spans="1:58" ht="43.5" x14ac:dyDescent="0.45">
      <c r="A174" s="61"/>
      <c r="B174" s="27" t="s">
        <v>99</v>
      </c>
      <c r="C174" s="49">
        <f t="shared" si="5"/>
        <v>0</v>
      </c>
      <c r="D174" s="49">
        <f t="shared" si="11"/>
        <v>0</v>
      </c>
      <c r="E174" s="49">
        <f t="shared" si="11"/>
        <v>0</v>
      </c>
      <c r="F174" s="49">
        <f t="shared" si="11"/>
        <v>0</v>
      </c>
      <c r="G174" s="49">
        <f t="shared" si="11"/>
        <v>0</v>
      </c>
      <c r="H174" s="49">
        <f t="shared" si="11"/>
        <v>0</v>
      </c>
      <c r="I174" s="49">
        <f t="shared" si="11"/>
        <v>0</v>
      </c>
      <c r="J174" s="49">
        <f t="shared" si="11"/>
        <v>0</v>
      </c>
      <c r="K174" s="49">
        <f t="shared" si="11"/>
        <v>0</v>
      </c>
      <c r="L174" s="49">
        <f t="shared" si="11"/>
        <v>0</v>
      </c>
      <c r="M174" s="49">
        <f t="shared" si="11"/>
        <v>0</v>
      </c>
      <c r="N174" s="49">
        <f t="shared" si="11"/>
        <v>0</v>
      </c>
      <c r="O174" s="49">
        <f t="shared" si="11"/>
        <v>0</v>
      </c>
      <c r="P174" s="49">
        <f t="shared" si="11"/>
        <v>0</v>
      </c>
      <c r="Q174" s="49">
        <f t="shared" si="11"/>
        <v>0</v>
      </c>
      <c r="R174" s="49">
        <f t="shared" si="11"/>
        <v>0</v>
      </c>
      <c r="S174" s="49">
        <f t="shared" si="11"/>
        <v>0</v>
      </c>
      <c r="T174" s="49">
        <f t="shared" si="11"/>
        <v>0</v>
      </c>
      <c r="U174" s="49">
        <f t="shared" si="11"/>
        <v>0</v>
      </c>
      <c r="V174" s="49">
        <f t="shared" si="11"/>
        <v>0</v>
      </c>
      <c r="W174" s="49">
        <f t="shared" si="11"/>
        <v>0</v>
      </c>
      <c r="X174" s="49">
        <f t="shared" si="11"/>
        <v>0</v>
      </c>
      <c r="Y174" s="49">
        <f t="shared" si="11"/>
        <v>0</v>
      </c>
      <c r="Z174" s="49">
        <f t="shared" si="11"/>
        <v>0</v>
      </c>
      <c r="AA174" s="49">
        <f t="shared" si="11"/>
        <v>0</v>
      </c>
      <c r="AB174" s="49">
        <f t="shared" si="11"/>
        <v>0</v>
      </c>
      <c r="AC174" s="49">
        <f t="shared" si="11"/>
        <v>0</v>
      </c>
      <c r="AD174" s="49">
        <f t="shared" si="11"/>
        <v>0</v>
      </c>
      <c r="AE174" s="49">
        <f t="shared" si="11"/>
        <v>0</v>
      </c>
      <c r="AF174" s="49">
        <f t="shared" si="11"/>
        <v>0</v>
      </c>
      <c r="AG174" s="49">
        <f t="shared" si="11"/>
        <v>0</v>
      </c>
      <c r="AH174" s="49">
        <f t="shared" si="11"/>
        <v>0</v>
      </c>
      <c r="AI174" s="49">
        <f t="shared" si="11"/>
        <v>0</v>
      </c>
      <c r="AJ174" s="49">
        <f t="shared" si="11"/>
        <v>0</v>
      </c>
      <c r="AK174" s="49">
        <f t="shared" si="11"/>
        <v>0</v>
      </c>
      <c r="AL174" s="49">
        <f t="shared" si="11"/>
        <v>0</v>
      </c>
      <c r="AM174" s="49">
        <f t="shared" si="11"/>
        <v>0</v>
      </c>
      <c r="AN174" s="49">
        <f t="shared" si="11"/>
        <v>0</v>
      </c>
      <c r="AO174" s="49">
        <f t="shared" si="11"/>
        <v>0</v>
      </c>
      <c r="AP174" s="49">
        <f t="shared" si="11"/>
        <v>0</v>
      </c>
      <c r="AQ174" s="49">
        <f t="shared" si="11"/>
        <v>0</v>
      </c>
      <c r="AR174" s="49">
        <f t="shared" si="11"/>
        <v>0</v>
      </c>
      <c r="AS174" s="49">
        <f t="shared" si="11"/>
        <v>0</v>
      </c>
      <c r="AT174" s="49">
        <f t="shared" si="11"/>
        <v>0</v>
      </c>
      <c r="AU174" s="49">
        <f t="shared" si="11"/>
        <v>0</v>
      </c>
      <c r="AV174" s="49">
        <f t="shared" si="11"/>
        <v>0</v>
      </c>
      <c r="AW174" s="49">
        <f t="shared" si="11"/>
        <v>0</v>
      </c>
      <c r="AX174" s="49">
        <f t="shared" si="11"/>
        <v>0</v>
      </c>
      <c r="AY174" s="49">
        <f t="shared" si="11"/>
        <v>0</v>
      </c>
      <c r="AZ174" s="49">
        <f t="shared" si="11"/>
        <v>0</v>
      </c>
      <c r="BA174" s="49">
        <f t="shared" si="11"/>
        <v>0</v>
      </c>
      <c r="BB174" s="49">
        <f t="shared" si="11"/>
        <v>0</v>
      </c>
      <c r="BC174" s="49">
        <f t="shared" si="11"/>
        <v>0</v>
      </c>
      <c r="BD174" s="49">
        <f t="shared" si="11"/>
        <v>0</v>
      </c>
      <c r="BE174" s="49">
        <f t="shared" si="11"/>
        <v>0</v>
      </c>
      <c r="BF174" s="49">
        <f t="shared" si="11"/>
        <v>0</v>
      </c>
    </row>
    <row r="175" spans="1:58" ht="43.5" x14ac:dyDescent="0.45">
      <c r="A175" s="61"/>
      <c r="B175" s="27" t="s">
        <v>100</v>
      </c>
      <c r="C175" s="49">
        <f t="shared" si="5"/>
        <v>0</v>
      </c>
      <c r="D175" s="49">
        <f t="shared" si="11"/>
        <v>0</v>
      </c>
      <c r="E175" s="49">
        <f t="shared" si="11"/>
        <v>0</v>
      </c>
      <c r="F175" s="49">
        <f t="shared" si="11"/>
        <v>0</v>
      </c>
      <c r="G175" s="49">
        <f t="shared" si="11"/>
        <v>0</v>
      </c>
      <c r="H175" s="49">
        <f t="shared" si="11"/>
        <v>0</v>
      </c>
      <c r="I175" s="49">
        <f t="shared" si="11"/>
        <v>0</v>
      </c>
      <c r="J175" s="49">
        <f t="shared" si="11"/>
        <v>0</v>
      </c>
      <c r="K175" s="49">
        <f t="shared" si="11"/>
        <v>0</v>
      </c>
      <c r="L175" s="49">
        <f t="shared" si="11"/>
        <v>0</v>
      </c>
      <c r="M175" s="49">
        <f t="shared" si="11"/>
        <v>0</v>
      </c>
      <c r="N175" s="49">
        <f t="shared" si="11"/>
        <v>0</v>
      </c>
      <c r="O175" s="49">
        <f t="shared" si="11"/>
        <v>0</v>
      </c>
      <c r="P175" s="49">
        <f t="shared" si="11"/>
        <v>0</v>
      </c>
      <c r="Q175" s="49">
        <f t="shared" si="11"/>
        <v>0</v>
      </c>
      <c r="R175" s="49">
        <f t="shared" si="11"/>
        <v>0</v>
      </c>
      <c r="S175" s="49">
        <f t="shared" si="11"/>
        <v>0</v>
      </c>
      <c r="T175" s="49">
        <f t="shared" si="11"/>
        <v>0</v>
      </c>
      <c r="U175" s="49">
        <f t="shared" si="11"/>
        <v>0</v>
      </c>
      <c r="V175" s="49">
        <f t="shared" si="11"/>
        <v>0</v>
      </c>
      <c r="W175" s="49">
        <f t="shared" si="11"/>
        <v>0</v>
      </c>
      <c r="X175" s="49">
        <f t="shared" si="11"/>
        <v>0</v>
      </c>
      <c r="Y175" s="49">
        <f t="shared" si="11"/>
        <v>0</v>
      </c>
      <c r="Z175" s="49">
        <f t="shared" si="11"/>
        <v>0</v>
      </c>
      <c r="AA175" s="49">
        <f t="shared" si="11"/>
        <v>0</v>
      </c>
      <c r="AB175" s="49">
        <f t="shared" si="11"/>
        <v>0</v>
      </c>
      <c r="AC175" s="49">
        <f t="shared" si="11"/>
        <v>0</v>
      </c>
      <c r="AD175" s="49">
        <f t="shared" si="11"/>
        <v>0</v>
      </c>
      <c r="AE175" s="49">
        <f t="shared" si="11"/>
        <v>0</v>
      </c>
      <c r="AF175" s="49">
        <f t="shared" si="11"/>
        <v>0</v>
      </c>
      <c r="AG175" s="49">
        <f t="shared" si="11"/>
        <v>0</v>
      </c>
      <c r="AH175" s="49">
        <f t="shared" si="11"/>
        <v>0</v>
      </c>
      <c r="AI175" s="49">
        <f t="shared" si="11"/>
        <v>0</v>
      </c>
      <c r="AJ175" s="49">
        <f t="shared" si="11"/>
        <v>0</v>
      </c>
      <c r="AK175" s="49">
        <f t="shared" si="11"/>
        <v>0</v>
      </c>
      <c r="AL175" s="49">
        <f t="shared" si="11"/>
        <v>0</v>
      </c>
      <c r="AM175" s="49">
        <f t="shared" si="11"/>
        <v>0</v>
      </c>
      <c r="AN175" s="49">
        <f t="shared" si="11"/>
        <v>0</v>
      </c>
      <c r="AO175" s="49">
        <f t="shared" si="11"/>
        <v>0</v>
      </c>
      <c r="AP175" s="49">
        <f t="shared" si="11"/>
        <v>0</v>
      </c>
      <c r="AQ175" s="49">
        <f t="shared" si="11"/>
        <v>0</v>
      </c>
      <c r="AR175" s="49">
        <f t="shared" si="11"/>
        <v>0</v>
      </c>
      <c r="AS175" s="49">
        <f t="shared" si="11"/>
        <v>0</v>
      </c>
      <c r="AT175" s="49">
        <f t="shared" si="11"/>
        <v>0</v>
      </c>
      <c r="AU175" s="49">
        <f t="shared" si="11"/>
        <v>0</v>
      </c>
      <c r="AV175" s="49">
        <f t="shared" si="11"/>
        <v>0</v>
      </c>
      <c r="AW175" s="49">
        <f t="shared" si="11"/>
        <v>0</v>
      </c>
      <c r="AX175" s="49">
        <f t="shared" si="11"/>
        <v>0</v>
      </c>
      <c r="AY175" s="49">
        <f t="shared" si="11"/>
        <v>0</v>
      </c>
      <c r="AZ175" s="49">
        <f t="shared" si="11"/>
        <v>0</v>
      </c>
      <c r="BA175" s="49">
        <f t="shared" si="11"/>
        <v>0</v>
      </c>
      <c r="BB175" s="49">
        <f t="shared" si="11"/>
        <v>0</v>
      </c>
      <c r="BC175" s="49">
        <f t="shared" si="11"/>
        <v>0</v>
      </c>
      <c r="BD175" s="49">
        <f t="shared" si="11"/>
        <v>0</v>
      </c>
      <c r="BE175" s="49">
        <f t="shared" si="11"/>
        <v>0</v>
      </c>
      <c r="BF175" s="49">
        <f t="shared" si="11"/>
        <v>0</v>
      </c>
    </row>
    <row r="176" spans="1:58" ht="85.5" x14ac:dyDescent="0.45">
      <c r="A176" s="61"/>
      <c r="B176" s="27" t="s">
        <v>101</v>
      </c>
      <c r="C176" s="49">
        <f t="shared" si="5"/>
        <v>0</v>
      </c>
      <c r="D176" s="49">
        <f t="shared" si="11"/>
        <v>0</v>
      </c>
      <c r="E176" s="49">
        <f t="shared" si="11"/>
        <v>0</v>
      </c>
      <c r="F176" s="49">
        <f t="shared" si="11"/>
        <v>0</v>
      </c>
      <c r="G176" s="49">
        <f t="shared" si="11"/>
        <v>0</v>
      </c>
      <c r="H176" s="49">
        <f t="shared" si="11"/>
        <v>0</v>
      </c>
      <c r="I176" s="49">
        <f t="shared" si="11"/>
        <v>0</v>
      </c>
      <c r="J176" s="49">
        <f t="shared" si="11"/>
        <v>0</v>
      </c>
      <c r="K176" s="49">
        <f t="shared" si="11"/>
        <v>0</v>
      </c>
      <c r="L176" s="49">
        <f t="shared" si="11"/>
        <v>0</v>
      </c>
      <c r="M176" s="49">
        <f t="shared" si="11"/>
        <v>0</v>
      </c>
      <c r="N176" s="49">
        <f t="shared" si="11"/>
        <v>0</v>
      </c>
      <c r="O176" s="49">
        <f t="shared" si="11"/>
        <v>0</v>
      </c>
      <c r="P176" s="49">
        <f t="shared" si="11"/>
        <v>0</v>
      </c>
      <c r="Q176" s="49">
        <f t="shared" si="11"/>
        <v>0</v>
      </c>
      <c r="R176" s="49">
        <f t="shared" si="11"/>
        <v>0</v>
      </c>
      <c r="S176" s="49">
        <f t="shared" si="11"/>
        <v>0</v>
      </c>
      <c r="T176" s="49">
        <f t="shared" si="11"/>
        <v>0</v>
      </c>
      <c r="U176" s="49">
        <f t="shared" si="11"/>
        <v>0</v>
      </c>
      <c r="V176" s="49">
        <f t="shared" si="11"/>
        <v>0</v>
      </c>
      <c r="W176" s="49">
        <f t="shared" si="11"/>
        <v>0</v>
      </c>
      <c r="X176" s="49">
        <f t="shared" si="11"/>
        <v>0</v>
      </c>
      <c r="Y176" s="49">
        <f t="shared" si="11"/>
        <v>0</v>
      </c>
      <c r="Z176" s="49">
        <f t="shared" si="11"/>
        <v>0</v>
      </c>
      <c r="AA176" s="49">
        <f t="shared" si="11"/>
        <v>0</v>
      </c>
      <c r="AB176" s="49">
        <f t="shared" si="11"/>
        <v>0</v>
      </c>
      <c r="AC176" s="49">
        <f t="shared" si="11"/>
        <v>0</v>
      </c>
      <c r="AD176" s="49">
        <f t="shared" si="11"/>
        <v>0</v>
      </c>
      <c r="AE176" s="49">
        <f t="shared" si="11"/>
        <v>0</v>
      </c>
      <c r="AF176" s="49">
        <f t="shared" si="11"/>
        <v>0</v>
      </c>
      <c r="AG176" s="49">
        <f t="shared" si="11"/>
        <v>0</v>
      </c>
      <c r="AH176" s="49">
        <f t="shared" si="11"/>
        <v>0</v>
      </c>
      <c r="AI176" s="49">
        <f t="shared" si="11"/>
        <v>0</v>
      </c>
      <c r="AJ176" s="49">
        <f t="shared" si="11"/>
        <v>0</v>
      </c>
      <c r="AK176" s="49">
        <f t="shared" si="11"/>
        <v>0</v>
      </c>
      <c r="AL176" s="49">
        <f t="shared" si="11"/>
        <v>0</v>
      </c>
      <c r="AM176" s="49">
        <f t="shared" si="11"/>
        <v>0</v>
      </c>
      <c r="AN176" s="49">
        <f t="shared" si="11"/>
        <v>0</v>
      </c>
      <c r="AO176" s="49">
        <f t="shared" si="11"/>
        <v>0</v>
      </c>
      <c r="AP176" s="49">
        <f t="shared" si="11"/>
        <v>0</v>
      </c>
      <c r="AQ176" s="49">
        <f t="shared" si="11"/>
        <v>0</v>
      </c>
      <c r="AR176" s="49">
        <f t="shared" si="11"/>
        <v>0</v>
      </c>
      <c r="AS176" s="49">
        <f t="shared" si="11"/>
        <v>0</v>
      </c>
      <c r="AT176" s="49">
        <f t="shared" si="11"/>
        <v>0</v>
      </c>
      <c r="AU176" s="49">
        <f t="shared" si="11"/>
        <v>0</v>
      </c>
      <c r="AV176" s="49">
        <f t="shared" si="11"/>
        <v>0</v>
      </c>
      <c r="AW176" s="49">
        <f t="shared" si="11"/>
        <v>0</v>
      </c>
      <c r="AX176" s="49">
        <f t="shared" si="11"/>
        <v>0</v>
      </c>
      <c r="AY176" s="49">
        <f t="shared" si="11"/>
        <v>0</v>
      </c>
      <c r="AZ176" s="49">
        <f t="shared" si="11"/>
        <v>0</v>
      </c>
      <c r="BA176" s="49">
        <f t="shared" si="11"/>
        <v>0</v>
      </c>
      <c r="BB176" s="49">
        <f t="shared" si="11"/>
        <v>0</v>
      </c>
      <c r="BC176" s="49">
        <f t="shared" si="11"/>
        <v>0</v>
      </c>
      <c r="BD176" s="49">
        <f t="shared" si="11"/>
        <v>0</v>
      </c>
      <c r="BE176" s="49">
        <f t="shared" si="11"/>
        <v>0</v>
      </c>
      <c r="BF176" s="49">
        <f t="shared" si="11"/>
        <v>0</v>
      </c>
    </row>
    <row r="177" spans="1:58" ht="43.5" x14ac:dyDescent="0.45">
      <c r="A177" s="61"/>
      <c r="B177" s="27" t="s">
        <v>102</v>
      </c>
      <c r="C177" s="49">
        <f t="shared" si="5"/>
        <v>0</v>
      </c>
      <c r="D177" s="49">
        <f t="shared" si="11"/>
        <v>0</v>
      </c>
      <c r="E177" s="49">
        <f t="shared" si="11"/>
        <v>0</v>
      </c>
      <c r="F177" s="49">
        <f t="shared" si="11"/>
        <v>0</v>
      </c>
      <c r="G177" s="49">
        <f t="shared" si="11"/>
        <v>0</v>
      </c>
      <c r="H177" s="49">
        <f t="shared" si="11"/>
        <v>0</v>
      </c>
      <c r="I177" s="49">
        <f t="shared" si="11"/>
        <v>0</v>
      </c>
      <c r="J177" s="49">
        <f t="shared" si="11"/>
        <v>0</v>
      </c>
      <c r="K177" s="49">
        <f t="shared" si="11"/>
        <v>0</v>
      </c>
      <c r="L177" s="49">
        <f t="shared" si="11"/>
        <v>0</v>
      </c>
      <c r="M177" s="49">
        <f t="shared" si="11"/>
        <v>0</v>
      </c>
      <c r="N177" s="49">
        <f t="shared" si="11"/>
        <v>0</v>
      </c>
      <c r="O177" s="49">
        <f t="shared" si="11"/>
        <v>0</v>
      </c>
      <c r="P177" s="49">
        <f t="shared" si="11"/>
        <v>0</v>
      </c>
      <c r="Q177" s="49">
        <f t="shared" si="11"/>
        <v>0</v>
      </c>
      <c r="R177" s="49">
        <f t="shared" si="11"/>
        <v>0</v>
      </c>
      <c r="S177" s="49">
        <f t="shared" si="11"/>
        <v>0</v>
      </c>
      <c r="T177" s="49">
        <f t="shared" si="11"/>
        <v>0</v>
      </c>
      <c r="U177" s="49">
        <f t="shared" si="11"/>
        <v>0</v>
      </c>
      <c r="V177" s="49">
        <f t="shared" si="11"/>
        <v>0</v>
      </c>
      <c r="W177" s="49">
        <f t="shared" si="11"/>
        <v>0</v>
      </c>
      <c r="X177" s="49">
        <f t="shared" si="11"/>
        <v>0</v>
      </c>
      <c r="Y177" s="49">
        <f t="shared" si="11"/>
        <v>0</v>
      </c>
      <c r="Z177" s="49">
        <f t="shared" si="11"/>
        <v>0</v>
      </c>
      <c r="AA177" s="49">
        <f t="shared" si="11"/>
        <v>0</v>
      </c>
      <c r="AB177" s="49">
        <f t="shared" si="11"/>
        <v>0</v>
      </c>
      <c r="AC177" s="49">
        <f t="shared" si="11"/>
        <v>0</v>
      </c>
      <c r="AD177" s="49">
        <f t="shared" si="11"/>
        <v>0</v>
      </c>
      <c r="AE177" s="49">
        <f t="shared" si="11"/>
        <v>0</v>
      </c>
      <c r="AF177" s="49">
        <f t="shared" si="11"/>
        <v>0</v>
      </c>
      <c r="AG177" s="49">
        <f t="shared" si="11"/>
        <v>0</v>
      </c>
      <c r="AH177" s="49">
        <f t="shared" si="11"/>
        <v>0</v>
      </c>
      <c r="AI177" s="49">
        <f t="shared" si="11"/>
        <v>0</v>
      </c>
      <c r="AJ177" s="49">
        <f t="shared" si="11"/>
        <v>0</v>
      </c>
      <c r="AK177" s="49">
        <f t="shared" si="11"/>
        <v>0</v>
      </c>
      <c r="AL177" s="49">
        <f t="shared" si="11"/>
        <v>0</v>
      </c>
      <c r="AM177" s="49">
        <f t="shared" si="11"/>
        <v>0</v>
      </c>
      <c r="AN177" s="49">
        <f t="shared" si="11"/>
        <v>0</v>
      </c>
      <c r="AO177" s="49">
        <f t="shared" si="11"/>
        <v>0</v>
      </c>
      <c r="AP177" s="49">
        <f t="shared" si="11"/>
        <v>0</v>
      </c>
      <c r="AQ177" s="49">
        <f t="shared" si="11"/>
        <v>0</v>
      </c>
      <c r="AR177" s="49">
        <f t="shared" ref="D177:BF182" si="12">+AR105-AR34</f>
        <v>0</v>
      </c>
      <c r="AS177" s="49">
        <f t="shared" si="12"/>
        <v>0</v>
      </c>
      <c r="AT177" s="49">
        <f t="shared" si="12"/>
        <v>0</v>
      </c>
      <c r="AU177" s="49">
        <f t="shared" si="12"/>
        <v>0</v>
      </c>
      <c r="AV177" s="49">
        <f t="shared" si="12"/>
        <v>0</v>
      </c>
      <c r="AW177" s="49">
        <f t="shared" si="12"/>
        <v>0</v>
      </c>
      <c r="AX177" s="49">
        <f t="shared" si="12"/>
        <v>0</v>
      </c>
      <c r="AY177" s="49">
        <f t="shared" si="12"/>
        <v>0</v>
      </c>
      <c r="AZ177" s="49">
        <f t="shared" si="12"/>
        <v>0</v>
      </c>
      <c r="BA177" s="49">
        <f t="shared" si="12"/>
        <v>0</v>
      </c>
      <c r="BB177" s="49">
        <f t="shared" si="12"/>
        <v>0</v>
      </c>
      <c r="BC177" s="49">
        <f t="shared" si="12"/>
        <v>0</v>
      </c>
      <c r="BD177" s="49">
        <f t="shared" si="12"/>
        <v>0</v>
      </c>
      <c r="BE177" s="49">
        <f t="shared" si="12"/>
        <v>0</v>
      </c>
      <c r="BF177" s="49">
        <f t="shared" si="12"/>
        <v>0</v>
      </c>
    </row>
    <row r="178" spans="1:58" ht="43.5" x14ac:dyDescent="0.45">
      <c r="A178" s="61"/>
      <c r="B178" s="27" t="s">
        <v>103</v>
      </c>
      <c r="C178" s="49">
        <f t="shared" si="5"/>
        <v>-2</v>
      </c>
      <c r="D178" s="49">
        <f t="shared" si="12"/>
        <v>0</v>
      </c>
      <c r="E178" s="49">
        <f t="shared" si="12"/>
        <v>0</v>
      </c>
      <c r="F178" s="49">
        <f t="shared" si="12"/>
        <v>0</v>
      </c>
      <c r="G178" s="49">
        <f t="shared" si="12"/>
        <v>0</v>
      </c>
      <c r="H178" s="49">
        <f t="shared" si="12"/>
        <v>0</v>
      </c>
      <c r="I178" s="49">
        <f t="shared" si="12"/>
        <v>0</v>
      </c>
      <c r="J178" s="49">
        <f t="shared" si="12"/>
        <v>0</v>
      </c>
      <c r="K178" s="49">
        <f t="shared" si="12"/>
        <v>0</v>
      </c>
      <c r="L178" s="49">
        <f t="shared" si="12"/>
        <v>0</v>
      </c>
      <c r="M178" s="49">
        <f t="shared" si="12"/>
        <v>0</v>
      </c>
      <c r="N178" s="49">
        <f t="shared" si="12"/>
        <v>0</v>
      </c>
      <c r="O178" s="49">
        <f t="shared" si="12"/>
        <v>0</v>
      </c>
      <c r="P178" s="49">
        <f t="shared" si="12"/>
        <v>0</v>
      </c>
      <c r="Q178" s="49">
        <f t="shared" si="12"/>
        <v>0</v>
      </c>
      <c r="R178" s="49">
        <f t="shared" si="12"/>
        <v>0</v>
      </c>
      <c r="S178" s="49">
        <f t="shared" si="12"/>
        <v>0</v>
      </c>
      <c r="T178" s="49">
        <f t="shared" si="12"/>
        <v>0</v>
      </c>
      <c r="U178" s="49">
        <f t="shared" si="12"/>
        <v>0</v>
      </c>
      <c r="V178" s="49">
        <f t="shared" si="12"/>
        <v>0</v>
      </c>
      <c r="W178" s="49">
        <f t="shared" si="12"/>
        <v>0</v>
      </c>
      <c r="X178" s="49">
        <f t="shared" si="12"/>
        <v>0</v>
      </c>
      <c r="Y178" s="49">
        <f t="shared" si="12"/>
        <v>0</v>
      </c>
      <c r="Z178" s="49">
        <f t="shared" si="12"/>
        <v>0</v>
      </c>
      <c r="AA178" s="49">
        <f t="shared" si="12"/>
        <v>0</v>
      </c>
      <c r="AB178" s="49">
        <f t="shared" si="12"/>
        <v>0</v>
      </c>
      <c r="AC178" s="49">
        <f t="shared" si="12"/>
        <v>0</v>
      </c>
      <c r="AD178" s="49">
        <f t="shared" si="12"/>
        <v>0</v>
      </c>
      <c r="AE178" s="49">
        <f t="shared" si="12"/>
        <v>0</v>
      </c>
      <c r="AF178" s="49">
        <f t="shared" si="12"/>
        <v>0</v>
      </c>
      <c r="AG178" s="49">
        <f t="shared" si="12"/>
        <v>0</v>
      </c>
      <c r="AH178" s="49">
        <f t="shared" si="12"/>
        <v>0</v>
      </c>
      <c r="AI178" s="49">
        <f t="shared" si="12"/>
        <v>0</v>
      </c>
      <c r="AJ178" s="49">
        <f t="shared" si="12"/>
        <v>0</v>
      </c>
      <c r="AK178" s="49">
        <f t="shared" si="12"/>
        <v>-1</v>
      </c>
      <c r="AL178" s="49">
        <f t="shared" si="12"/>
        <v>0</v>
      </c>
      <c r="AM178" s="49">
        <f t="shared" si="12"/>
        <v>0</v>
      </c>
      <c r="AN178" s="49">
        <f t="shared" si="12"/>
        <v>0</v>
      </c>
      <c r="AO178" s="49">
        <f t="shared" si="12"/>
        <v>0</v>
      </c>
      <c r="AP178" s="49">
        <f t="shared" si="12"/>
        <v>0</v>
      </c>
      <c r="AQ178" s="49">
        <f t="shared" si="12"/>
        <v>0</v>
      </c>
      <c r="AR178" s="49">
        <f t="shared" si="12"/>
        <v>0</v>
      </c>
      <c r="AS178" s="49">
        <f t="shared" si="12"/>
        <v>-1</v>
      </c>
      <c r="AT178" s="49">
        <f t="shared" si="12"/>
        <v>0</v>
      </c>
      <c r="AU178" s="49">
        <f t="shared" si="12"/>
        <v>0</v>
      </c>
      <c r="AV178" s="49">
        <f t="shared" si="12"/>
        <v>0</v>
      </c>
      <c r="AW178" s="49">
        <f t="shared" si="12"/>
        <v>0</v>
      </c>
      <c r="AX178" s="49">
        <f t="shared" si="12"/>
        <v>0</v>
      </c>
      <c r="AY178" s="49">
        <f t="shared" si="12"/>
        <v>0</v>
      </c>
      <c r="AZ178" s="49">
        <f t="shared" si="12"/>
        <v>0</v>
      </c>
      <c r="BA178" s="49">
        <f t="shared" si="12"/>
        <v>0</v>
      </c>
      <c r="BB178" s="49">
        <f t="shared" si="12"/>
        <v>0</v>
      </c>
      <c r="BC178" s="49">
        <f t="shared" si="12"/>
        <v>0</v>
      </c>
      <c r="BD178" s="49">
        <f t="shared" si="12"/>
        <v>0</v>
      </c>
      <c r="BE178" s="49">
        <f t="shared" si="12"/>
        <v>0</v>
      </c>
      <c r="BF178" s="49">
        <f t="shared" si="12"/>
        <v>0</v>
      </c>
    </row>
    <row r="179" spans="1:58" ht="64.5" x14ac:dyDescent="0.45">
      <c r="A179" s="61"/>
      <c r="B179" s="27" t="s">
        <v>104</v>
      </c>
      <c r="C179" s="49">
        <f t="shared" si="5"/>
        <v>0</v>
      </c>
      <c r="D179" s="49">
        <f t="shared" si="12"/>
        <v>0</v>
      </c>
      <c r="E179" s="49">
        <f t="shared" si="12"/>
        <v>0</v>
      </c>
      <c r="F179" s="49">
        <f t="shared" si="12"/>
        <v>0</v>
      </c>
      <c r="G179" s="49">
        <f t="shared" si="12"/>
        <v>0</v>
      </c>
      <c r="H179" s="49">
        <f t="shared" si="12"/>
        <v>0</v>
      </c>
      <c r="I179" s="49">
        <f t="shared" si="12"/>
        <v>0</v>
      </c>
      <c r="J179" s="49">
        <f t="shared" si="12"/>
        <v>0</v>
      </c>
      <c r="K179" s="49">
        <f t="shared" si="12"/>
        <v>0</v>
      </c>
      <c r="L179" s="49">
        <f t="shared" si="12"/>
        <v>0</v>
      </c>
      <c r="M179" s="49">
        <f t="shared" si="12"/>
        <v>0</v>
      </c>
      <c r="N179" s="49">
        <f t="shared" si="12"/>
        <v>0</v>
      </c>
      <c r="O179" s="49">
        <f t="shared" si="12"/>
        <v>0</v>
      </c>
      <c r="P179" s="49">
        <f t="shared" si="12"/>
        <v>0</v>
      </c>
      <c r="Q179" s="49">
        <f t="shared" si="12"/>
        <v>0</v>
      </c>
      <c r="R179" s="49">
        <f t="shared" si="12"/>
        <v>0</v>
      </c>
      <c r="S179" s="49">
        <f t="shared" si="12"/>
        <v>0</v>
      </c>
      <c r="T179" s="49">
        <f t="shared" si="12"/>
        <v>0</v>
      </c>
      <c r="U179" s="49">
        <f t="shared" si="12"/>
        <v>0</v>
      </c>
      <c r="V179" s="49">
        <f t="shared" si="12"/>
        <v>0</v>
      </c>
      <c r="W179" s="49">
        <f t="shared" si="12"/>
        <v>0</v>
      </c>
      <c r="X179" s="49">
        <f t="shared" si="12"/>
        <v>0</v>
      </c>
      <c r="Y179" s="49">
        <f t="shared" si="12"/>
        <v>0</v>
      </c>
      <c r="Z179" s="49">
        <f t="shared" si="12"/>
        <v>0</v>
      </c>
      <c r="AA179" s="49">
        <f t="shared" si="12"/>
        <v>0</v>
      </c>
      <c r="AB179" s="49">
        <f t="shared" si="12"/>
        <v>0</v>
      </c>
      <c r="AC179" s="49">
        <f t="shared" si="12"/>
        <v>0</v>
      </c>
      <c r="AD179" s="49">
        <f t="shared" si="12"/>
        <v>0</v>
      </c>
      <c r="AE179" s="49">
        <f t="shared" si="12"/>
        <v>0</v>
      </c>
      <c r="AF179" s="49">
        <f t="shared" si="12"/>
        <v>0</v>
      </c>
      <c r="AG179" s="49">
        <f t="shared" si="12"/>
        <v>0</v>
      </c>
      <c r="AH179" s="49">
        <f t="shared" si="12"/>
        <v>0</v>
      </c>
      <c r="AI179" s="49">
        <f t="shared" si="12"/>
        <v>0</v>
      </c>
      <c r="AJ179" s="49">
        <f t="shared" si="12"/>
        <v>0</v>
      </c>
      <c r="AK179" s="49">
        <f t="shared" si="12"/>
        <v>0</v>
      </c>
      <c r="AL179" s="49">
        <f t="shared" si="12"/>
        <v>0</v>
      </c>
      <c r="AM179" s="49">
        <f t="shared" si="12"/>
        <v>0</v>
      </c>
      <c r="AN179" s="49">
        <f t="shared" si="12"/>
        <v>0</v>
      </c>
      <c r="AO179" s="49">
        <f t="shared" si="12"/>
        <v>0</v>
      </c>
      <c r="AP179" s="49">
        <f t="shared" si="12"/>
        <v>0</v>
      </c>
      <c r="AQ179" s="49">
        <f t="shared" si="12"/>
        <v>0</v>
      </c>
      <c r="AR179" s="49">
        <f t="shared" si="12"/>
        <v>0</v>
      </c>
      <c r="AS179" s="49">
        <f t="shared" si="12"/>
        <v>0</v>
      </c>
      <c r="AT179" s="49">
        <f t="shared" si="12"/>
        <v>0</v>
      </c>
      <c r="AU179" s="49">
        <f t="shared" si="12"/>
        <v>0</v>
      </c>
      <c r="AV179" s="49">
        <f t="shared" si="12"/>
        <v>0</v>
      </c>
      <c r="AW179" s="49">
        <f t="shared" si="12"/>
        <v>0</v>
      </c>
      <c r="AX179" s="49">
        <f t="shared" si="12"/>
        <v>0</v>
      </c>
      <c r="AY179" s="49">
        <f t="shared" si="12"/>
        <v>0</v>
      </c>
      <c r="AZ179" s="49">
        <f t="shared" si="12"/>
        <v>0</v>
      </c>
      <c r="BA179" s="49">
        <f t="shared" si="12"/>
        <v>0</v>
      </c>
      <c r="BB179" s="49">
        <f t="shared" si="12"/>
        <v>0</v>
      </c>
      <c r="BC179" s="49">
        <f t="shared" si="12"/>
        <v>0</v>
      </c>
      <c r="BD179" s="49">
        <f t="shared" si="12"/>
        <v>0</v>
      </c>
      <c r="BE179" s="49">
        <f t="shared" si="12"/>
        <v>0</v>
      </c>
      <c r="BF179" s="49">
        <f t="shared" si="12"/>
        <v>0</v>
      </c>
    </row>
    <row r="180" spans="1:58" ht="43.5" x14ac:dyDescent="0.45">
      <c r="A180" s="61"/>
      <c r="B180" s="27" t="s">
        <v>105</v>
      </c>
      <c r="C180" s="49">
        <f t="shared" si="5"/>
        <v>0</v>
      </c>
      <c r="D180" s="49">
        <f t="shared" si="12"/>
        <v>0</v>
      </c>
      <c r="E180" s="49">
        <f t="shared" si="12"/>
        <v>0</v>
      </c>
      <c r="F180" s="49">
        <f t="shared" si="12"/>
        <v>0</v>
      </c>
      <c r="G180" s="49">
        <f t="shared" si="12"/>
        <v>0</v>
      </c>
      <c r="H180" s="49">
        <f t="shared" si="12"/>
        <v>0</v>
      </c>
      <c r="I180" s="49">
        <f t="shared" si="12"/>
        <v>0</v>
      </c>
      <c r="J180" s="49">
        <f t="shared" si="12"/>
        <v>0</v>
      </c>
      <c r="K180" s="49">
        <f t="shared" si="12"/>
        <v>0</v>
      </c>
      <c r="L180" s="49">
        <f t="shared" si="12"/>
        <v>0</v>
      </c>
      <c r="M180" s="49">
        <f t="shared" si="12"/>
        <v>0</v>
      </c>
      <c r="N180" s="49">
        <f t="shared" si="12"/>
        <v>0</v>
      </c>
      <c r="O180" s="49">
        <f t="shared" si="12"/>
        <v>0</v>
      </c>
      <c r="P180" s="49">
        <f t="shared" si="12"/>
        <v>0</v>
      </c>
      <c r="Q180" s="49">
        <f t="shared" si="12"/>
        <v>0</v>
      </c>
      <c r="R180" s="49">
        <f t="shared" si="12"/>
        <v>0</v>
      </c>
      <c r="S180" s="49">
        <f t="shared" si="12"/>
        <v>0</v>
      </c>
      <c r="T180" s="49">
        <f t="shared" si="12"/>
        <v>0</v>
      </c>
      <c r="U180" s="49">
        <f t="shared" si="12"/>
        <v>0</v>
      </c>
      <c r="V180" s="49">
        <f t="shared" si="12"/>
        <v>0</v>
      </c>
      <c r="W180" s="49">
        <f t="shared" si="12"/>
        <v>0</v>
      </c>
      <c r="X180" s="49">
        <f t="shared" si="12"/>
        <v>0</v>
      </c>
      <c r="Y180" s="49">
        <f t="shared" si="12"/>
        <v>0</v>
      </c>
      <c r="Z180" s="49">
        <f t="shared" si="12"/>
        <v>0</v>
      </c>
      <c r="AA180" s="49">
        <f t="shared" si="12"/>
        <v>0</v>
      </c>
      <c r="AB180" s="49">
        <f t="shared" si="12"/>
        <v>0</v>
      </c>
      <c r="AC180" s="49">
        <f t="shared" si="12"/>
        <v>0</v>
      </c>
      <c r="AD180" s="49">
        <f t="shared" si="12"/>
        <v>0</v>
      </c>
      <c r="AE180" s="49">
        <f t="shared" si="12"/>
        <v>0</v>
      </c>
      <c r="AF180" s="49">
        <f t="shared" si="12"/>
        <v>0</v>
      </c>
      <c r="AG180" s="49">
        <f t="shared" si="12"/>
        <v>0</v>
      </c>
      <c r="AH180" s="49">
        <f t="shared" si="12"/>
        <v>0</v>
      </c>
      <c r="AI180" s="49">
        <f t="shared" si="12"/>
        <v>0</v>
      </c>
      <c r="AJ180" s="49">
        <f t="shared" si="12"/>
        <v>0</v>
      </c>
      <c r="AK180" s="49">
        <f t="shared" si="12"/>
        <v>0</v>
      </c>
      <c r="AL180" s="49">
        <f t="shared" si="12"/>
        <v>0</v>
      </c>
      <c r="AM180" s="49">
        <f t="shared" si="12"/>
        <v>0</v>
      </c>
      <c r="AN180" s="49">
        <f t="shared" si="12"/>
        <v>0</v>
      </c>
      <c r="AO180" s="49">
        <f t="shared" si="12"/>
        <v>0</v>
      </c>
      <c r="AP180" s="49">
        <f t="shared" si="12"/>
        <v>0</v>
      </c>
      <c r="AQ180" s="49">
        <f t="shared" si="12"/>
        <v>0</v>
      </c>
      <c r="AR180" s="49">
        <f t="shared" si="12"/>
        <v>0</v>
      </c>
      <c r="AS180" s="49">
        <f t="shared" si="12"/>
        <v>0</v>
      </c>
      <c r="AT180" s="49">
        <f t="shared" si="12"/>
        <v>0</v>
      </c>
      <c r="AU180" s="49">
        <f t="shared" si="12"/>
        <v>0</v>
      </c>
      <c r="AV180" s="49">
        <f t="shared" si="12"/>
        <v>0</v>
      </c>
      <c r="AW180" s="49">
        <f t="shared" si="12"/>
        <v>0</v>
      </c>
      <c r="AX180" s="49">
        <f t="shared" si="12"/>
        <v>0</v>
      </c>
      <c r="AY180" s="49">
        <f t="shared" si="12"/>
        <v>0</v>
      </c>
      <c r="AZ180" s="49">
        <f t="shared" si="12"/>
        <v>0</v>
      </c>
      <c r="BA180" s="49">
        <f t="shared" si="12"/>
        <v>0</v>
      </c>
      <c r="BB180" s="49">
        <f t="shared" si="12"/>
        <v>0</v>
      </c>
      <c r="BC180" s="49">
        <f t="shared" si="12"/>
        <v>0</v>
      </c>
      <c r="BD180" s="49">
        <f t="shared" si="12"/>
        <v>0</v>
      </c>
      <c r="BE180" s="49">
        <f t="shared" si="12"/>
        <v>0</v>
      </c>
      <c r="BF180" s="49">
        <f t="shared" si="12"/>
        <v>0</v>
      </c>
    </row>
    <row r="181" spans="1:58" ht="43.5" x14ac:dyDescent="0.45">
      <c r="A181" s="61"/>
      <c r="B181" s="27" t="s">
        <v>106</v>
      </c>
      <c r="C181" s="49">
        <f t="shared" si="5"/>
        <v>-1</v>
      </c>
      <c r="D181" s="49">
        <f t="shared" si="12"/>
        <v>0</v>
      </c>
      <c r="E181" s="49">
        <f t="shared" si="12"/>
        <v>0</v>
      </c>
      <c r="F181" s="49">
        <f t="shared" si="12"/>
        <v>0</v>
      </c>
      <c r="G181" s="49">
        <f t="shared" si="12"/>
        <v>0</v>
      </c>
      <c r="H181" s="49">
        <f t="shared" si="12"/>
        <v>0</v>
      </c>
      <c r="I181" s="49">
        <f t="shared" si="12"/>
        <v>0</v>
      </c>
      <c r="J181" s="49">
        <f t="shared" si="12"/>
        <v>0</v>
      </c>
      <c r="K181" s="49">
        <f t="shared" si="12"/>
        <v>0</v>
      </c>
      <c r="L181" s="49">
        <f t="shared" si="12"/>
        <v>0</v>
      </c>
      <c r="M181" s="49">
        <f t="shared" si="12"/>
        <v>0</v>
      </c>
      <c r="N181" s="49">
        <f t="shared" si="12"/>
        <v>0</v>
      </c>
      <c r="O181" s="49">
        <f t="shared" si="12"/>
        <v>0</v>
      </c>
      <c r="P181" s="49">
        <f t="shared" si="12"/>
        <v>-1</v>
      </c>
      <c r="Q181" s="49">
        <f t="shared" si="12"/>
        <v>0</v>
      </c>
      <c r="R181" s="49">
        <f t="shared" si="12"/>
        <v>0</v>
      </c>
      <c r="S181" s="49">
        <f t="shared" si="12"/>
        <v>0</v>
      </c>
      <c r="T181" s="49">
        <f t="shared" si="12"/>
        <v>0</v>
      </c>
      <c r="U181" s="49">
        <f t="shared" si="12"/>
        <v>0</v>
      </c>
      <c r="V181" s="49">
        <f t="shared" si="12"/>
        <v>0</v>
      </c>
      <c r="W181" s="49">
        <f t="shared" si="12"/>
        <v>0</v>
      </c>
      <c r="X181" s="49">
        <f t="shared" si="12"/>
        <v>0</v>
      </c>
      <c r="Y181" s="49">
        <f t="shared" si="12"/>
        <v>0</v>
      </c>
      <c r="Z181" s="49">
        <f t="shared" si="12"/>
        <v>0</v>
      </c>
      <c r="AA181" s="49">
        <f t="shared" si="12"/>
        <v>0</v>
      </c>
      <c r="AB181" s="49">
        <f t="shared" si="12"/>
        <v>0</v>
      </c>
      <c r="AC181" s="49">
        <f t="shared" si="12"/>
        <v>0</v>
      </c>
      <c r="AD181" s="49">
        <f t="shared" si="12"/>
        <v>0</v>
      </c>
      <c r="AE181" s="49">
        <f t="shared" si="12"/>
        <v>0</v>
      </c>
      <c r="AF181" s="49">
        <f t="shared" si="12"/>
        <v>0</v>
      </c>
      <c r="AG181" s="49">
        <f t="shared" si="12"/>
        <v>0</v>
      </c>
      <c r="AH181" s="49">
        <f t="shared" si="12"/>
        <v>0</v>
      </c>
      <c r="AI181" s="49">
        <f t="shared" si="12"/>
        <v>0</v>
      </c>
      <c r="AJ181" s="49">
        <f t="shared" si="12"/>
        <v>0</v>
      </c>
      <c r="AK181" s="49">
        <f t="shared" si="12"/>
        <v>0</v>
      </c>
      <c r="AL181" s="49">
        <f t="shared" si="12"/>
        <v>0</v>
      </c>
      <c r="AM181" s="49">
        <f t="shared" si="12"/>
        <v>0</v>
      </c>
      <c r="AN181" s="49">
        <f t="shared" si="12"/>
        <v>0</v>
      </c>
      <c r="AO181" s="49">
        <f t="shared" si="12"/>
        <v>0</v>
      </c>
      <c r="AP181" s="49">
        <f t="shared" si="12"/>
        <v>0</v>
      </c>
      <c r="AQ181" s="49">
        <f t="shared" si="12"/>
        <v>0</v>
      </c>
      <c r="AR181" s="49">
        <f t="shared" si="12"/>
        <v>0</v>
      </c>
      <c r="AS181" s="49">
        <f t="shared" si="12"/>
        <v>0</v>
      </c>
      <c r="AT181" s="49">
        <f t="shared" si="12"/>
        <v>0</v>
      </c>
      <c r="AU181" s="49">
        <f t="shared" si="12"/>
        <v>0</v>
      </c>
      <c r="AV181" s="49">
        <f t="shared" si="12"/>
        <v>0</v>
      </c>
      <c r="AW181" s="49">
        <f t="shared" si="12"/>
        <v>0</v>
      </c>
      <c r="AX181" s="49">
        <f t="shared" si="12"/>
        <v>0</v>
      </c>
      <c r="AY181" s="49">
        <f t="shared" si="12"/>
        <v>0</v>
      </c>
      <c r="AZ181" s="49">
        <f t="shared" si="12"/>
        <v>0</v>
      </c>
      <c r="BA181" s="49">
        <f t="shared" si="12"/>
        <v>0</v>
      </c>
      <c r="BB181" s="49">
        <f t="shared" si="12"/>
        <v>0</v>
      </c>
      <c r="BC181" s="49">
        <f t="shared" si="12"/>
        <v>0</v>
      </c>
      <c r="BD181" s="49">
        <f t="shared" si="12"/>
        <v>0</v>
      </c>
      <c r="BE181" s="49">
        <f t="shared" si="12"/>
        <v>0</v>
      </c>
      <c r="BF181" s="49">
        <f t="shared" si="12"/>
        <v>0</v>
      </c>
    </row>
    <row r="182" spans="1:58" ht="64.5" x14ac:dyDescent="0.45">
      <c r="A182" s="62"/>
      <c r="B182" s="27" t="s">
        <v>107</v>
      </c>
      <c r="C182" s="49">
        <f t="shared" si="5"/>
        <v>0</v>
      </c>
      <c r="D182" s="49">
        <f t="shared" si="12"/>
        <v>0</v>
      </c>
      <c r="E182" s="49">
        <f t="shared" si="12"/>
        <v>0</v>
      </c>
      <c r="F182" s="49">
        <f t="shared" si="12"/>
        <v>0</v>
      </c>
      <c r="G182" s="49">
        <f t="shared" si="12"/>
        <v>0</v>
      </c>
      <c r="H182" s="49">
        <f t="shared" si="12"/>
        <v>0</v>
      </c>
      <c r="I182" s="49">
        <f t="shared" si="12"/>
        <v>0</v>
      </c>
      <c r="J182" s="49">
        <f t="shared" si="12"/>
        <v>0</v>
      </c>
      <c r="K182" s="49">
        <f t="shared" si="12"/>
        <v>0</v>
      </c>
      <c r="L182" s="49">
        <f t="shared" si="12"/>
        <v>0</v>
      </c>
      <c r="M182" s="49">
        <f t="shared" si="12"/>
        <v>0</v>
      </c>
      <c r="N182" s="49">
        <f t="shared" si="12"/>
        <v>0</v>
      </c>
      <c r="O182" s="49">
        <f t="shared" si="12"/>
        <v>0</v>
      </c>
      <c r="P182" s="49">
        <f t="shared" si="12"/>
        <v>0</v>
      </c>
      <c r="Q182" s="49">
        <f t="shared" si="12"/>
        <v>0</v>
      </c>
      <c r="R182" s="49">
        <f t="shared" si="12"/>
        <v>0</v>
      </c>
      <c r="S182" s="49">
        <f t="shared" si="12"/>
        <v>0</v>
      </c>
      <c r="T182" s="49">
        <f t="shared" si="12"/>
        <v>0</v>
      </c>
      <c r="U182" s="49">
        <f t="shared" si="12"/>
        <v>0</v>
      </c>
      <c r="V182" s="49">
        <f t="shared" si="12"/>
        <v>0</v>
      </c>
      <c r="W182" s="49">
        <f t="shared" si="12"/>
        <v>0</v>
      </c>
      <c r="X182" s="49">
        <f t="shared" ref="D182:BF186" si="13">+X110-X39</f>
        <v>0</v>
      </c>
      <c r="Y182" s="49">
        <f t="shared" si="13"/>
        <v>0</v>
      </c>
      <c r="Z182" s="49">
        <f t="shared" si="13"/>
        <v>0</v>
      </c>
      <c r="AA182" s="49">
        <f t="shared" si="13"/>
        <v>0</v>
      </c>
      <c r="AB182" s="49">
        <f t="shared" si="13"/>
        <v>0</v>
      </c>
      <c r="AC182" s="49">
        <f t="shared" si="13"/>
        <v>0</v>
      </c>
      <c r="AD182" s="49">
        <f t="shared" si="13"/>
        <v>0</v>
      </c>
      <c r="AE182" s="49">
        <f t="shared" si="13"/>
        <v>0</v>
      </c>
      <c r="AF182" s="49">
        <f t="shared" si="13"/>
        <v>0</v>
      </c>
      <c r="AG182" s="49">
        <f t="shared" si="13"/>
        <v>0</v>
      </c>
      <c r="AH182" s="49">
        <f t="shared" si="13"/>
        <v>0</v>
      </c>
      <c r="AI182" s="49">
        <f t="shared" si="13"/>
        <v>0</v>
      </c>
      <c r="AJ182" s="49">
        <f t="shared" si="13"/>
        <v>0</v>
      </c>
      <c r="AK182" s="49">
        <f t="shared" si="13"/>
        <v>0</v>
      </c>
      <c r="AL182" s="49">
        <f t="shared" si="13"/>
        <v>0</v>
      </c>
      <c r="AM182" s="49">
        <f t="shared" si="13"/>
        <v>0</v>
      </c>
      <c r="AN182" s="49">
        <f t="shared" si="13"/>
        <v>0</v>
      </c>
      <c r="AO182" s="49">
        <f t="shared" si="13"/>
        <v>0</v>
      </c>
      <c r="AP182" s="49">
        <f t="shared" si="13"/>
        <v>0</v>
      </c>
      <c r="AQ182" s="49">
        <f t="shared" si="13"/>
        <v>0</v>
      </c>
      <c r="AR182" s="49">
        <f t="shared" si="13"/>
        <v>0</v>
      </c>
      <c r="AS182" s="49">
        <f t="shared" si="13"/>
        <v>0</v>
      </c>
      <c r="AT182" s="49">
        <f t="shared" si="13"/>
        <v>0</v>
      </c>
      <c r="AU182" s="49">
        <f t="shared" si="13"/>
        <v>0</v>
      </c>
      <c r="AV182" s="49">
        <f t="shared" si="13"/>
        <v>0</v>
      </c>
      <c r="AW182" s="49">
        <f t="shared" si="13"/>
        <v>0</v>
      </c>
      <c r="AX182" s="49">
        <f t="shared" si="13"/>
        <v>0</v>
      </c>
      <c r="AY182" s="49">
        <f t="shared" si="13"/>
        <v>0</v>
      </c>
      <c r="AZ182" s="49">
        <f t="shared" si="13"/>
        <v>0</v>
      </c>
      <c r="BA182" s="49">
        <f t="shared" si="13"/>
        <v>0</v>
      </c>
      <c r="BB182" s="49">
        <f t="shared" si="13"/>
        <v>0</v>
      </c>
      <c r="BC182" s="49">
        <f t="shared" si="13"/>
        <v>0</v>
      </c>
      <c r="BD182" s="49">
        <f t="shared" si="13"/>
        <v>0</v>
      </c>
      <c r="BE182" s="49">
        <f t="shared" si="13"/>
        <v>0</v>
      </c>
      <c r="BF182" s="49">
        <f t="shared" si="13"/>
        <v>0</v>
      </c>
    </row>
    <row r="183" spans="1:58" ht="43.5" x14ac:dyDescent="0.45">
      <c r="A183" s="19" t="s">
        <v>108</v>
      </c>
      <c r="B183" s="24" t="s">
        <v>109</v>
      </c>
      <c r="C183" s="49">
        <f t="shared" si="5"/>
        <v>-2</v>
      </c>
      <c r="D183" s="49">
        <f t="shared" si="13"/>
        <v>0</v>
      </c>
      <c r="E183" s="49">
        <f t="shared" si="13"/>
        <v>0</v>
      </c>
      <c r="F183" s="49">
        <f t="shared" si="13"/>
        <v>0</v>
      </c>
      <c r="G183" s="49">
        <f t="shared" si="13"/>
        <v>0</v>
      </c>
      <c r="H183" s="49">
        <f t="shared" si="13"/>
        <v>0</v>
      </c>
      <c r="I183" s="49">
        <f t="shared" si="13"/>
        <v>0</v>
      </c>
      <c r="J183" s="49">
        <f t="shared" si="13"/>
        <v>0</v>
      </c>
      <c r="K183" s="49">
        <f t="shared" si="13"/>
        <v>0</v>
      </c>
      <c r="L183" s="49">
        <f t="shared" si="13"/>
        <v>0</v>
      </c>
      <c r="M183" s="49">
        <f t="shared" si="13"/>
        <v>0</v>
      </c>
      <c r="N183" s="49">
        <f t="shared" si="13"/>
        <v>0</v>
      </c>
      <c r="O183" s="49">
        <f t="shared" si="13"/>
        <v>0</v>
      </c>
      <c r="P183" s="49">
        <f t="shared" si="13"/>
        <v>0</v>
      </c>
      <c r="Q183" s="49">
        <f t="shared" si="13"/>
        <v>0</v>
      </c>
      <c r="R183" s="49">
        <f t="shared" si="13"/>
        <v>0</v>
      </c>
      <c r="S183" s="49">
        <f t="shared" si="13"/>
        <v>0</v>
      </c>
      <c r="T183" s="49">
        <f t="shared" si="13"/>
        <v>0</v>
      </c>
      <c r="U183" s="49">
        <f t="shared" si="13"/>
        <v>0</v>
      </c>
      <c r="V183" s="49">
        <f t="shared" si="13"/>
        <v>0</v>
      </c>
      <c r="W183" s="49">
        <f t="shared" si="13"/>
        <v>0</v>
      </c>
      <c r="X183" s="49">
        <f t="shared" si="13"/>
        <v>0</v>
      </c>
      <c r="Y183" s="49">
        <f t="shared" si="13"/>
        <v>0</v>
      </c>
      <c r="Z183" s="49">
        <f t="shared" si="13"/>
        <v>0</v>
      </c>
      <c r="AA183" s="49">
        <f t="shared" si="13"/>
        <v>-1</v>
      </c>
      <c r="AB183" s="49">
        <f t="shared" si="13"/>
        <v>0</v>
      </c>
      <c r="AC183" s="49">
        <f t="shared" si="13"/>
        <v>0</v>
      </c>
      <c r="AD183" s="49">
        <f t="shared" si="13"/>
        <v>0</v>
      </c>
      <c r="AE183" s="49">
        <f t="shared" si="13"/>
        <v>0</v>
      </c>
      <c r="AF183" s="49">
        <f t="shared" si="13"/>
        <v>0</v>
      </c>
      <c r="AG183" s="49">
        <f t="shared" si="13"/>
        <v>0</v>
      </c>
      <c r="AH183" s="49">
        <f t="shared" si="13"/>
        <v>0</v>
      </c>
      <c r="AI183" s="49">
        <f t="shared" si="13"/>
        <v>0</v>
      </c>
      <c r="AJ183" s="49">
        <f t="shared" si="13"/>
        <v>0</v>
      </c>
      <c r="AK183" s="49">
        <f t="shared" si="13"/>
        <v>0</v>
      </c>
      <c r="AL183" s="49">
        <f t="shared" si="13"/>
        <v>0</v>
      </c>
      <c r="AM183" s="49">
        <f t="shared" si="13"/>
        <v>0</v>
      </c>
      <c r="AN183" s="49">
        <f t="shared" si="13"/>
        <v>0</v>
      </c>
      <c r="AO183" s="49">
        <f t="shared" si="13"/>
        <v>0</v>
      </c>
      <c r="AP183" s="49">
        <f t="shared" si="13"/>
        <v>0</v>
      </c>
      <c r="AQ183" s="49">
        <f t="shared" si="13"/>
        <v>-1</v>
      </c>
      <c r="AR183" s="49">
        <f t="shared" si="13"/>
        <v>0</v>
      </c>
      <c r="AS183" s="49">
        <f t="shared" si="13"/>
        <v>0</v>
      </c>
      <c r="AT183" s="49">
        <f t="shared" si="13"/>
        <v>0</v>
      </c>
      <c r="AU183" s="49">
        <f t="shared" si="13"/>
        <v>0</v>
      </c>
      <c r="AV183" s="49">
        <f t="shared" si="13"/>
        <v>0</v>
      </c>
      <c r="AW183" s="49">
        <f t="shared" si="13"/>
        <v>0</v>
      </c>
      <c r="AX183" s="49">
        <f t="shared" si="13"/>
        <v>0</v>
      </c>
      <c r="AY183" s="49">
        <f t="shared" si="13"/>
        <v>0</v>
      </c>
      <c r="AZ183" s="49">
        <f t="shared" si="13"/>
        <v>0</v>
      </c>
      <c r="BA183" s="49">
        <f t="shared" si="13"/>
        <v>0</v>
      </c>
      <c r="BB183" s="49">
        <f t="shared" si="13"/>
        <v>0</v>
      </c>
      <c r="BC183" s="49">
        <f t="shared" si="13"/>
        <v>0</v>
      </c>
      <c r="BD183" s="49">
        <f t="shared" si="13"/>
        <v>0</v>
      </c>
      <c r="BE183" s="49">
        <f t="shared" si="13"/>
        <v>0</v>
      </c>
      <c r="BF183" s="49">
        <f t="shared" si="13"/>
        <v>0</v>
      </c>
    </row>
    <row r="184" spans="1:58" ht="64.5" x14ac:dyDescent="0.45">
      <c r="A184" s="19" t="s">
        <v>110</v>
      </c>
      <c r="B184" s="24" t="s">
        <v>111</v>
      </c>
      <c r="C184" s="49">
        <f t="shared" si="5"/>
        <v>-21</v>
      </c>
      <c r="D184" s="49">
        <f t="shared" si="13"/>
        <v>0</v>
      </c>
      <c r="E184" s="49">
        <f t="shared" si="13"/>
        <v>0</v>
      </c>
      <c r="F184" s="49">
        <f t="shared" si="13"/>
        <v>0</v>
      </c>
      <c r="G184" s="49">
        <f t="shared" si="13"/>
        <v>0</v>
      </c>
      <c r="H184" s="49">
        <f t="shared" si="13"/>
        <v>0</v>
      </c>
      <c r="I184" s="49">
        <f t="shared" si="13"/>
        <v>0</v>
      </c>
      <c r="J184" s="49">
        <f t="shared" si="13"/>
        <v>0</v>
      </c>
      <c r="K184" s="49">
        <f t="shared" si="13"/>
        <v>0</v>
      </c>
      <c r="L184" s="49">
        <f t="shared" si="13"/>
        <v>0</v>
      </c>
      <c r="M184" s="49">
        <f t="shared" si="13"/>
        <v>0</v>
      </c>
      <c r="N184" s="49">
        <f t="shared" si="13"/>
        <v>0</v>
      </c>
      <c r="O184" s="49">
        <f t="shared" si="13"/>
        <v>0</v>
      </c>
      <c r="P184" s="49">
        <f t="shared" si="13"/>
        <v>0</v>
      </c>
      <c r="Q184" s="49">
        <f t="shared" si="13"/>
        <v>0</v>
      </c>
      <c r="R184" s="49">
        <f t="shared" si="13"/>
        <v>0</v>
      </c>
      <c r="S184" s="49">
        <f t="shared" si="13"/>
        <v>0</v>
      </c>
      <c r="T184" s="49">
        <f t="shared" si="13"/>
        <v>0</v>
      </c>
      <c r="U184" s="49">
        <f t="shared" si="13"/>
        <v>0</v>
      </c>
      <c r="V184" s="49">
        <f t="shared" si="13"/>
        <v>0</v>
      </c>
      <c r="W184" s="49">
        <f t="shared" si="13"/>
        <v>0</v>
      </c>
      <c r="X184" s="49">
        <f t="shared" si="13"/>
        <v>0</v>
      </c>
      <c r="Y184" s="49">
        <f t="shared" si="13"/>
        <v>0</v>
      </c>
      <c r="Z184" s="49">
        <f t="shared" si="13"/>
        <v>0</v>
      </c>
      <c r="AA184" s="49">
        <f t="shared" si="13"/>
        <v>0</v>
      </c>
      <c r="AB184" s="49">
        <f t="shared" si="13"/>
        <v>0</v>
      </c>
      <c r="AC184" s="49">
        <f t="shared" si="13"/>
        <v>0</v>
      </c>
      <c r="AD184" s="49">
        <f t="shared" si="13"/>
        <v>0</v>
      </c>
      <c r="AE184" s="49">
        <f t="shared" si="13"/>
        <v>0</v>
      </c>
      <c r="AF184" s="49">
        <f t="shared" si="13"/>
        <v>0</v>
      </c>
      <c r="AG184" s="49">
        <f t="shared" si="13"/>
        <v>0</v>
      </c>
      <c r="AH184" s="49">
        <f t="shared" si="13"/>
        <v>0</v>
      </c>
      <c r="AI184" s="49">
        <f t="shared" si="13"/>
        <v>0</v>
      </c>
      <c r="AJ184" s="49">
        <f t="shared" si="13"/>
        <v>0</v>
      </c>
      <c r="AK184" s="49">
        <f t="shared" si="13"/>
        <v>0</v>
      </c>
      <c r="AL184" s="49">
        <f t="shared" si="13"/>
        <v>0</v>
      </c>
      <c r="AM184" s="49">
        <f t="shared" si="13"/>
        <v>0</v>
      </c>
      <c r="AN184" s="49">
        <f t="shared" si="13"/>
        <v>-6</v>
      </c>
      <c r="AO184" s="49">
        <f t="shared" si="13"/>
        <v>0</v>
      </c>
      <c r="AP184" s="49">
        <f t="shared" si="13"/>
        <v>0</v>
      </c>
      <c r="AQ184" s="49">
        <f t="shared" si="13"/>
        <v>-7</v>
      </c>
      <c r="AR184" s="49">
        <f t="shared" si="13"/>
        <v>0</v>
      </c>
      <c r="AS184" s="49">
        <f t="shared" si="13"/>
        <v>-8</v>
      </c>
      <c r="AT184" s="49">
        <f t="shared" si="13"/>
        <v>0</v>
      </c>
      <c r="AU184" s="49">
        <f t="shared" si="13"/>
        <v>0</v>
      </c>
      <c r="AV184" s="49">
        <f t="shared" si="13"/>
        <v>0</v>
      </c>
      <c r="AW184" s="49">
        <f t="shared" si="13"/>
        <v>0</v>
      </c>
      <c r="AX184" s="49">
        <f t="shared" si="13"/>
        <v>0</v>
      </c>
      <c r="AY184" s="49">
        <f t="shared" si="13"/>
        <v>0</v>
      </c>
      <c r="AZ184" s="49">
        <f t="shared" si="13"/>
        <v>0</v>
      </c>
      <c r="BA184" s="49">
        <f t="shared" si="13"/>
        <v>0</v>
      </c>
      <c r="BB184" s="49">
        <f t="shared" si="13"/>
        <v>0</v>
      </c>
      <c r="BC184" s="49">
        <f t="shared" si="13"/>
        <v>0</v>
      </c>
      <c r="BD184" s="49">
        <f t="shared" si="13"/>
        <v>0</v>
      </c>
      <c r="BE184" s="49">
        <f t="shared" si="13"/>
        <v>0</v>
      </c>
      <c r="BF184" s="49">
        <f t="shared" si="13"/>
        <v>0</v>
      </c>
    </row>
    <row r="185" spans="1:58" ht="43.5" x14ac:dyDescent="0.45">
      <c r="A185" s="19" t="s">
        <v>112</v>
      </c>
      <c r="B185" s="24" t="s">
        <v>113</v>
      </c>
      <c r="C185" s="49">
        <f t="shared" si="5"/>
        <v>-18</v>
      </c>
      <c r="D185" s="49">
        <f t="shared" si="13"/>
        <v>0</v>
      </c>
      <c r="E185" s="49">
        <f t="shared" si="13"/>
        <v>0</v>
      </c>
      <c r="F185" s="49">
        <f t="shared" si="13"/>
        <v>0</v>
      </c>
      <c r="G185" s="49">
        <f t="shared" si="13"/>
        <v>0</v>
      </c>
      <c r="H185" s="49">
        <f t="shared" si="13"/>
        <v>0</v>
      </c>
      <c r="I185" s="49">
        <f t="shared" si="13"/>
        <v>0</v>
      </c>
      <c r="J185" s="49">
        <f t="shared" si="13"/>
        <v>0</v>
      </c>
      <c r="K185" s="49">
        <f t="shared" si="13"/>
        <v>0</v>
      </c>
      <c r="L185" s="49">
        <f t="shared" si="13"/>
        <v>0</v>
      </c>
      <c r="M185" s="49">
        <f t="shared" si="13"/>
        <v>0</v>
      </c>
      <c r="N185" s="49">
        <f t="shared" si="13"/>
        <v>0</v>
      </c>
      <c r="O185" s="49">
        <f t="shared" si="13"/>
        <v>0</v>
      </c>
      <c r="P185" s="49">
        <f t="shared" si="13"/>
        <v>0</v>
      </c>
      <c r="Q185" s="49">
        <f t="shared" si="13"/>
        <v>0</v>
      </c>
      <c r="R185" s="49">
        <f t="shared" si="13"/>
        <v>0</v>
      </c>
      <c r="S185" s="49">
        <f t="shared" si="13"/>
        <v>0</v>
      </c>
      <c r="T185" s="49">
        <f t="shared" si="13"/>
        <v>0</v>
      </c>
      <c r="U185" s="49">
        <f t="shared" si="13"/>
        <v>0</v>
      </c>
      <c r="V185" s="49">
        <f t="shared" si="13"/>
        <v>0</v>
      </c>
      <c r="W185" s="49">
        <f t="shared" si="13"/>
        <v>0</v>
      </c>
      <c r="X185" s="49">
        <f t="shared" si="13"/>
        <v>0</v>
      </c>
      <c r="Y185" s="49">
        <f t="shared" si="13"/>
        <v>0</v>
      </c>
      <c r="Z185" s="49">
        <f t="shared" si="13"/>
        <v>0</v>
      </c>
      <c r="AA185" s="49">
        <f t="shared" si="13"/>
        <v>0</v>
      </c>
      <c r="AB185" s="49">
        <f t="shared" si="13"/>
        <v>0</v>
      </c>
      <c r="AC185" s="49">
        <f t="shared" si="13"/>
        <v>0</v>
      </c>
      <c r="AD185" s="49">
        <f t="shared" si="13"/>
        <v>0</v>
      </c>
      <c r="AE185" s="49">
        <f t="shared" si="13"/>
        <v>0</v>
      </c>
      <c r="AF185" s="49">
        <f t="shared" si="13"/>
        <v>0</v>
      </c>
      <c r="AG185" s="49">
        <f t="shared" si="13"/>
        <v>0</v>
      </c>
      <c r="AH185" s="49">
        <f t="shared" si="13"/>
        <v>0</v>
      </c>
      <c r="AI185" s="49">
        <f t="shared" si="13"/>
        <v>0</v>
      </c>
      <c r="AJ185" s="49">
        <f t="shared" si="13"/>
        <v>0</v>
      </c>
      <c r="AK185" s="49">
        <f t="shared" si="13"/>
        <v>0</v>
      </c>
      <c r="AL185" s="49">
        <f t="shared" si="13"/>
        <v>0</v>
      </c>
      <c r="AM185" s="49">
        <f t="shared" si="13"/>
        <v>0</v>
      </c>
      <c r="AN185" s="49">
        <f t="shared" si="13"/>
        <v>-6</v>
      </c>
      <c r="AO185" s="49">
        <f t="shared" si="13"/>
        <v>0</v>
      </c>
      <c r="AP185" s="49">
        <f t="shared" si="13"/>
        <v>0</v>
      </c>
      <c r="AQ185" s="49">
        <f t="shared" si="13"/>
        <v>-7</v>
      </c>
      <c r="AR185" s="49">
        <f t="shared" si="13"/>
        <v>0</v>
      </c>
      <c r="AS185" s="49">
        <f t="shared" si="13"/>
        <v>-5</v>
      </c>
      <c r="AT185" s="49">
        <f t="shared" si="13"/>
        <v>0</v>
      </c>
      <c r="AU185" s="49">
        <f t="shared" si="13"/>
        <v>0</v>
      </c>
      <c r="AV185" s="49">
        <f t="shared" si="13"/>
        <v>0</v>
      </c>
      <c r="AW185" s="49">
        <f t="shared" si="13"/>
        <v>0</v>
      </c>
      <c r="AX185" s="49">
        <f t="shared" si="13"/>
        <v>0</v>
      </c>
      <c r="AY185" s="49">
        <f t="shared" si="13"/>
        <v>0</v>
      </c>
      <c r="AZ185" s="49">
        <f t="shared" si="13"/>
        <v>0</v>
      </c>
      <c r="BA185" s="49">
        <f t="shared" si="13"/>
        <v>0</v>
      </c>
      <c r="BB185" s="49">
        <f t="shared" si="13"/>
        <v>0</v>
      </c>
      <c r="BC185" s="49">
        <f t="shared" si="13"/>
        <v>0</v>
      </c>
      <c r="BD185" s="49">
        <f t="shared" si="13"/>
        <v>0</v>
      </c>
      <c r="BE185" s="49">
        <f t="shared" si="13"/>
        <v>0</v>
      </c>
      <c r="BF185" s="49">
        <f t="shared" si="13"/>
        <v>0</v>
      </c>
    </row>
    <row r="186" spans="1:58" ht="43.5" x14ac:dyDescent="0.45">
      <c r="A186" s="19" t="s">
        <v>114</v>
      </c>
      <c r="B186" s="24" t="s">
        <v>115</v>
      </c>
      <c r="C186" s="49">
        <f t="shared" si="5"/>
        <v>-3</v>
      </c>
      <c r="D186" s="49">
        <f t="shared" si="13"/>
        <v>0</v>
      </c>
      <c r="E186" s="49">
        <f t="shared" si="13"/>
        <v>0</v>
      </c>
      <c r="F186" s="49">
        <f t="shared" si="13"/>
        <v>0</v>
      </c>
      <c r="G186" s="49">
        <f t="shared" si="13"/>
        <v>0</v>
      </c>
      <c r="H186" s="49">
        <f t="shared" si="13"/>
        <v>0</v>
      </c>
      <c r="I186" s="49">
        <f t="shared" si="13"/>
        <v>0</v>
      </c>
      <c r="J186" s="49">
        <f t="shared" si="13"/>
        <v>0</v>
      </c>
      <c r="K186" s="49">
        <f t="shared" si="13"/>
        <v>0</v>
      </c>
      <c r="L186" s="49">
        <f t="shared" si="13"/>
        <v>0</v>
      </c>
      <c r="M186" s="49">
        <f t="shared" si="13"/>
        <v>0</v>
      </c>
      <c r="N186" s="49">
        <f t="shared" si="13"/>
        <v>0</v>
      </c>
      <c r="O186" s="49">
        <f t="shared" si="13"/>
        <v>0</v>
      </c>
      <c r="P186" s="49">
        <f t="shared" si="13"/>
        <v>0</v>
      </c>
      <c r="Q186" s="49">
        <f t="shared" si="13"/>
        <v>0</v>
      </c>
      <c r="R186" s="49">
        <f t="shared" si="13"/>
        <v>0</v>
      </c>
      <c r="S186" s="49">
        <f t="shared" si="13"/>
        <v>0</v>
      </c>
      <c r="T186" s="49">
        <f t="shared" si="13"/>
        <v>0</v>
      </c>
      <c r="U186" s="49">
        <f t="shared" si="13"/>
        <v>0</v>
      </c>
      <c r="V186" s="49">
        <f t="shared" si="13"/>
        <v>0</v>
      </c>
      <c r="W186" s="49">
        <f t="shared" si="13"/>
        <v>0</v>
      </c>
      <c r="X186" s="49">
        <f t="shared" si="13"/>
        <v>0</v>
      </c>
      <c r="Y186" s="49">
        <f t="shared" si="13"/>
        <v>0</v>
      </c>
      <c r="Z186" s="49">
        <f t="shared" si="13"/>
        <v>0</v>
      </c>
      <c r="AA186" s="49">
        <f t="shared" si="13"/>
        <v>0</v>
      </c>
      <c r="AB186" s="49">
        <f t="shared" si="13"/>
        <v>0</v>
      </c>
      <c r="AC186" s="49">
        <f t="shared" si="13"/>
        <v>0</v>
      </c>
      <c r="AD186" s="49">
        <f t="shared" si="13"/>
        <v>0</v>
      </c>
      <c r="AE186" s="49">
        <f t="shared" si="13"/>
        <v>0</v>
      </c>
      <c r="AF186" s="49">
        <f t="shared" si="13"/>
        <v>0</v>
      </c>
      <c r="AG186" s="49">
        <f t="shared" si="13"/>
        <v>0</v>
      </c>
      <c r="AH186" s="49">
        <f t="shared" si="13"/>
        <v>0</v>
      </c>
      <c r="AI186" s="49">
        <f t="shared" si="13"/>
        <v>0</v>
      </c>
      <c r="AJ186" s="49">
        <f t="shared" si="13"/>
        <v>0</v>
      </c>
      <c r="AK186" s="49">
        <f t="shared" si="13"/>
        <v>0</v>
      </c>
      <c r="AL186" s="49">
        <f t="shared" si="13"/>
        <v>0</v>
      </c>
      <c r="AM186" s="49">
        <f t="shared" si="13"/>
        <v>0</v>
      </c>
      <c r="AN186" s="49">
        <f t="shared" si="13"/>
        <v>0</v>
      </c>
      <c r="AO186" s="49">
        <f t="shared" si="13"/>
        <v>0</v>
      </c>
      <c r="AP186" s="49">
        <f t="shared" si="13"/>
        <v>0</v>
      </c>
      <c r="AQ186" s="49">
        <f t="shared" si="13"/>
        <v>0</v>
      </c>
      <c r="AR186" s="49">
        <f t="shared" si="13"/>
        <v>0</v>
      </c>
      <c r="AS186" s="49">
        <f t="shared" si="13"/>
        <v>-3</v>
      </c>
      <c r="AT186" s="49">
        <f t="shared" si="13"/>
        <v>0</v>
      </c>
      <c r="AU186" s="49">
        <f t="shared" si="13"/>
        <v>0</v>
      </c>
      <c r="AV186" s="49">
        <f t="shared" si="13"/>
        <v>0</v>
      </c>
      <c r="AW186" s="49">
        <f t="shared" si="13"/>
        <v>0</v>
      </c>
      <c r="AX186" s="49">
        <f t="shared" si="13"/>
        <v>0</v>
      </c>
      <c r="AY186" s="49">
        <f t="shared" si="13"/>
        <v>0</v>
      </c>
      <c r="AZ186" s="49">
        <f t="shared" si="13"/>
        <v>0</v>
      </c>
      <c r="BA186" s="49">
        <f t="shared" si="13"/>
        <v>0</v>
      </c>
      <c r="BB186" s="49">
        <f t="shared" si="13"/>
        <v>0</v>
      </c>
      <c r="BC186" s="49">
        <f t="shared" si="13"/>
        <v>0</v>
      </c>
      <c r="BD186" s="49">
        <f t="shared" si="13"/>
        <v>0</v>
      </c>
      <c r="BE186" s="49">
        <f t="shared" si="13"/>
        <v>0</v>
      </c>
      <c r="BF186" s="49">
        <f t="shared" si="13"/>
        <v>0</v>
      </c>
    </row>
    <row r="187" spans="1:58" ht="43.5" x14ac:dyDescent="0.45">
      <c r="A187" s="19" t="s">
        <v>116</v>
      </c>
      <c r="B187" s="24" t="s">
        <v>117</v>
      </c>
      <c r="C187" s="49">
        <f t="shared" si="5"/>
        <v>-279</v>
      </c>
      <c r="D187" s="49">
        <f t="shared" ref="D187:BF191" si="14">+D115-D44</f>
        <v>-1</v>
      </c>
      <c r="E187" s="49">
        <f t="shared" si="14"/>
        <v>-9</v>
      </c>
      <c r="F187" s="49">
        <f t="shared" si="14"/>
        <v>0</v>
      </c>
      <c r="G187" s="49">
        <f t="shared" si="14"/>
        <v>-6</v>
      </c>
      <c r="H187" s="49">
        <f t="shared" si="14"/>
        <v>-7</v>
      </c>
      <c r="I187" s="49">
        <f t="shared" si="14"/>
        <v>-2</v>
      </c>
      <c r="J187" s="49">
        <f t="shared" si="14"/>
        <v>-3</v>
      </c>
      <c r="K187" s="49">
        <f t="shared" si="14"/>
        <v>0</v>
      </c>
      <c r="L187" s="49">
        <f t="shared" si="14"/>
        <v>0</v>
      </c>
      <c r="M187" s="49">
        <f t="shared" si="14"/>
        <v>-2</v>
      </c>
      <c r="N187" s="49">
        <f t="shared" si="14"/>
        <v>0</v>
      </c>
      <c r="O187" s="49">
        <f t="shared" si="14"/>
        <v>-4</v>
      </c>
      <c r="P187" s="49">
        <f t="shared" si="14"/>
        <v>-22</v>
      </c>
      <c r="Q187" s="49">
        <f t="shared" si="14"/>
        <v>-6</v>
      </c>
      <c r="R187" s="49">
        <f t="shared" si="14"/>
        <v>-39</v>
      </c>
      <c r="S187" s="49">
        <f t="shared" si="14"/>
        <v>-8</v>
      </c>
      <c r="T187" s="49">
        <f t="shared" si="14"/>
        <v>-1</v>
      </c>
      <c r="U187" s="49">
        <f t="shared" si="14"/>
        <v>0</v>
      </c>
      <c r="V187" s="49">
        <f t="shared" si="14"/>
        <v>-11</v>
      </c>
      <c r="W187" s="49">
        <f t="shared" si="14"/>
        <v>0</v>
      </c>
      <c r="X187" s="49">
        <f t="shared" si="14"/>
        <v>-12</v>
      </c>
      <c r="Y187" s="49">
        <f t="shared" si="14"/>
        <v>-8</v>
      </c>
      <c r="Z187" s="49">
        <f t="shared" si="14"/>
        <v>0</v>
      </c>
      <c r="AA187" s="49">
        <f t="shared" si="14"/>
        <v>-9</v>
      </c>
      <c r="AB187" s="49">
        <f t="shared" si="14"/>
        <v>-4</v>
      </c>
      <c r="AC187" s="49">
        <f t="shared" si="14"/>
        <v>-34</v>
      </c>
      <c r="AD187" s="49">
        <f t="shared" si="14"/>
        <v>-2</v>
      </c>
      <c r="AE187" s="49">
        <f t="shared" si="14"/>
        <v>-3</v>
      </c>
      <c r="AF187" s="49">
        <f t="shared" si="14"/>
        <v>-7</v>
      </c>
      <c r="AG187" s="49">
        <f t="shared" si="14"/>
        <v>-13</v>
      </c>
      <c r="AH187" s="49">
        <f t="shared" si="14"/>
        <v>0</v>
      </c>
      <c r="AI187" s="49">
        <f t="shared" si="14"/>
        <v>0</v>
      </c>
      <c r="AJ187" s="49">
        <f t="shared" si="14"/>
        <v>0</v>
      </c>
      <c r="AK187" s="49">
        <f t="shared" si="14"/>
        <v>0</v>
      </c>
      <c r="AL187" s="49">
        <f t="shared" si="14"/>
        <v>0</v>
      </c>
      <c r="AM187" s="49">
        <f t="shared" si="14"/>
        <v>0</v>
      </c>
      <c r="AN187" s="49">
        <f t="shared" si="14"/>
        <v>-2</v>
      </c>
      <c r="AO187" s="49">
        <f t="shared" si="14"/>
        <v>0</v>
      </c>
      <c r="AP187" s="49">
        <f t="shared" si="14"/>
        <v>-1</v>
      </c>
      <c r="AQ187" s="49">
        <f t="shared" si="14"/>
        <v>-20</v>
      </c>
      <c r="AR187" s="49">
        <f t="shared" si="14"/>
        <v>-9</v>
      </c>
      <c r="AS187" s="49">
        <f t="shared" si="14"/>
        <v>-9</v>
      </c>
      <c r="AT187" s="49">
        <f t="shared" si="14"/>
        <v>0</v>
      </c>
      <c r="AU187" s="49">
        <f t="shared" si="14"/>
        <v>-7</v>
      </c>
      <c r="AV187" s="49">
        <f t="shared" si="14"/>
        <v>0</v>
      </c>
      <c r="AW187" s="49">
        <f t="shared" si="14"/>
        <v>0</v>
      </c>
      <c r="AX187" s="49">
        <f t="shared" si="14"/>
        <v>0</v>
      </c>
      <c r="AY187" s="49">
        <f t="shared" si="14"/>
        <v>-1</v>
      </c>
      <c r="AZ187" s="49">
        <f t="shared" si="14"/>
        <v>-2</v>
      </c>
      <c r="BA187" s="49">
        <f t="shared" si="14"/>
        <v>-5</v>
      </c>
      <c r="BB187" s="49">
        <f t="shared" si="14"/>
        <v>-5</v>
      </c>
      <c r="BC187" s="49">
        <f t="shared" si="14"/>
        <v>0</v>
      </c>
      <c r="BD187" s="49">
        <f t="shared" si="14"/>
        <v>-4</v>
      </c>
      <c r="BE187" s="49">
        <f t="shared" si="14"/>
        <v>0</v>
      </c>
      <c r="BF187" s="49">
        <f t="shared" si="14"/>
        <v>-1</v>
      </c>
    </row>
    <row r="188" spans="1:58" x14ac:dyDescent="0.45">
      <c r="A188" s="19" t="s">
        <v>118</v>
      </c>
      <c r="B188" s="20" t="s">
        <v>119</v>
      </c>
      <c r="C188" s="49">
        <f t="shared" si="5"/>
        <v>-1463</v>
      </c>
      <c r="D188" s="49">
        <f t="shared" si="14"/>
        <v>-36</v>
      </c>
      <c r="E188" s="49">
        <f t="shared" si="14"/>
        <v>-100</v>
      </c>
      <c r="F188" s="49">
        <f t="shared" si="14"/>
        <v>-4</v>
      </c>
      <c r="G188" s="49">
        <f t="shared" si="14"/>
        <v>-13</v>
      </c>
      <c r="H188" s="49">
        <f t="shared" si="14"/>
        <v>-7</v>
      </c>
      <c r="I188" s="49">
        <f t="shared" si="14"/>
        <v>-5</v>
      </c>
      <c r="J188" s="49">
        <f t="shared" si="14"/>
        <v>-6</v>
      </c>
      <c r="K188" s="49">
        <f t="shared" si="14"/>
        <v>-6</v>
      </c>
      <c r="L188" s="49">
        <f t="shared" si="14"/>
        <v>-6</v>
      </c>
      <c r="M188" s="49">
        <f t="shared" si="14"/>
        <v>-3</v>
      </c>
      <c r="N188" s="49">
        <f t="shared" si="14"/>
        <v>-3</v>
      </c>
      <c r="O188" s="49">
        <f t="shared" si="14"/>
        <v>-6</v>
      </c>
      <c r="P188" s="49">
        <f t="shared" si="14"/>
        <v>-5</v>
      </c>
      <c r="Q188" s="49">
        <f t="shared" si="14"/>
        <v>-56</v>
      </c>
      <c r="R188" s="49">
        <f t="shared" si="14"/>
        <v>-409</v>
      </c>
      <c r="S188" s="49">
        <f t="shared" si="14"/>
        <v>-49</v>
      </c>
      <c r="T188" s="49">
        <f t="shared" si="14"/>
        <v>-6</v>
      </c>
      <c r="U188" s="49">
        <f t="shared" si="14"/>
        <v>-1</v>
      </c>
      <c r="V188" s="49">
        <f t="shared" si="14"/>
        <v>-7</v>
      </c>
      <c r="W188" s="49">
        <f t="shared" si="14"/>
        <v>-6</v>
      </c>
      <c r="X188" s="49">
        <f t="shared" si="14"/>
        <v>-7</v>
      </c>
      <c r="Y188" s="49">
        <f t="shared" si="14"/>
        <v>-17</v>
      </c>
      <c r="Z188" s="49">
        <f t="shared" si="14"/>
        <v>-1</v>
      </c>
      <c r="AA188" s="49">
        <f t="shared" si="14"/>
        <v>-7</v>
      </c>
      <c r="AB188" s="49">
        <f t="shared" si="14"/>
        <v>-7</v>
      </c>
      <c r="AC188" s="49">
        <f t="shared" si="14"/>
        <v>-245</v>
      </c>
      <c r="AD188" s="49">
        <f t="shared" si="14"/>
        <v>-9</v>
      </c>
      <c r="AE188" s="49">
        <f t="shared" si="14"/>
        <v>-7</v>
      </c>
      <c r="AF188" s="49">
        <f t="shared" si="14"/>
        <v>-12</v>
      </c>
      <c r="AG188" s="49">
        <f t="shared" si="14"/>
        <v>-17</v>
      </c>
      <c r="AH188" s="49">
        <f t="shared" si="14"/>
        <v>0</v>
      </c>
      <c r="AI188" s="49">
        <f t="shared" si="14"/>
        <v>-4</v>
      </c>
      <c r="AJ188" s="49">
        <f t="shared" si="14"/>
        <v>-17</v>
      </c>
      <c r="AK188" s="49">
        <f t="shared" si="14"/>
        <v>-11</v>
      </c>
      <c r="AL188" s="49">
        <f t="shared" si="14"/>
        <v>-2</v>
      </c>
      <c r="AM188" s="49">
        <f t="shared" si="14"/>
        <v>-3</v>
      </c>
      <c r="AN188" s="49">
        <f t="shared" si="14"/>
        <v>-10</v>
      </c>
      <c r="AO188" s="49">
        <f t="shared" si="14"/>
        <v>-1</v>
      </c>
      <c r="AP188" s="49">
        <f t="shared" si="14"/>
        <v>-6</v>
      </c>
      <c r="AQ188" s="49">
        <f t="shared" si="14"/>
        <v>-5</v>
      </c>
      <c r="AR188" s="49">
        <f t="shared" si="14"/>
        <v>-193</v>
      </c>
      <c r="AS188" s="49">
        <f t="shared" si="14"/>
        <v>-18</v>
      </c>
      <c r="AT188" s="49">
        <f t="shared" si="14"/>
        <v>-8</v>
      </c>
      <c r="AU188" s="49">
        <f t="shared" si="14"/>
        <v>-15</v>
      </c>
      <c r="AV188" s="49">
        <f t="shared" si="14"/>
        <v>-26</v>
      </c>
      <c r="AW188" s="49">
        <f t="shared" si="14"/>
        <v>-12</v>
      </c>
      <c r="AX188" s="49">
        <f t="shared" si="14"/>
        <v>-23</v>
      </c>
      <c r="AY188" s="49">
        <f t="shared" si="14"/>
        <v>0</v>
      </c>
      <c r="AZ188" s="49">
        <f t="shared" si="14"/>
        <v>-2</v>
      </c>
      <c r="BA188" s="49">
        <f t="shared" si="14"/>
        <v>-11</v>
      </c>
      <c r="BB188" s="49">
        <f t="shared" si="14"/>
        <v>-8</v>
      </c>
      <c r="BC188" s="49">
        <f t="shared" si="14"/>
        <v>-11</v>
      </c>
      <c r="BD188" s="49">
        <f t="shared" si="14"/>
        <v>-1</v>
      </c>
      <c r="BE188" s="49">
        <f t="shared" si="14"/>
        <v>-1</v>
      </c>
      <c r="BF188" s="49">
        <f t="shared" si="14"/>
        <v>-12</v>
      </c>
    </row>
    <row r="189" spans="1:58" ht="42" x14ac:dyDescent="0.45">
      <c r="A189" s="60" t="s">
        <v>139</v>
      </c>
      <c r="B189" s="23" t="s">
        <v>85</v>
      </c>
      <c r="C189" s="49">
        <f t="shared" si="5"/>
        <v>0</v>
      </c>
      <c r="D189" s="49">
        <f t="shared" si="14"/>
        <v>0</v>
      </c>
      <c r="E189" s="49">
        <f t="shared" si="14"/>
        <v>0</v>
      </c>
      <c r="F189" s="49">
        <f t="shared" si="14"/>
        <v>0</v>
      </c>
      <c r="G189" s="49">
        <f t="shared" si="14"/>
        <v>0</v>
      </c>
      <c r="H189" s="49">
        <f t="shared" si="14"/>
        <v>0</v>
      </c>
      <c r="I189" s="49">
        <f t="shared" si="14"/>
        <v>0</v>
      </c>
      <c r="J189" s="49">
        <f t="shared" si="14"/>
        <v>0</v>
      </c>
      <c r="K189" s="49">
        <f t="shared" si="14"/>
        <v>0</v>
      </c>
      <c r="L189" s="49">
        <f t="shared" si="14"/>
        <v>0</v>
      </c>
      <c r="M189" s="49">
        <f t="shared" si="14"/>
        <v>0</v>
      </c>
      <c r="N189" s="49">
        <f t="shared" si="14"/>
        <v>0</v>
      </c>
      <c r="O189" s="49">
        <f t="shared" si="14"/>
        <v>0</v>
      </c>
      <c r="P189" s="49">
        <f t="shared" si="14"/>
        <v>0</v>
      </c>
      <c r="Q189" s="49">
        <f t="shared" si="14"/>
        <v>0</v>
      </c>
      <c r="R189" s="49">
        <f t="shared" si="14"/>
        <v>0</v>
      </c>
      <c r="S189" s="49">
        <f t="shared" si="14"/>
        <v>0</v>
      </c>
      <c r="T189" s="49">
        <f t="shared" si="14"/>
        <v>0</v>
      </c>
      <c r="U189" s="49">
        <f t="shared" si="14"/>
        <v>0</v>
      </c>
      <c r="V189" s="49">
        <f t="shared" si="14"/>
        <v>0</v>
      </c>
      <c r="W189" s="49">
        <f t="shared" si="14"/>
        <v>0</v>
      </c>
      <c r="X189" s="49">
        <f t="shared" si="14"/>
        <v>0</v>
      </c>
      <c r="Y189" s="49">
        <f t="shared" si="14"/>
        <v>0</v>
      </c>
      <c r="Z189" s="49">
        <f t="shared" si="14"/>
        <v>0</v>
      </c>
      <c r="AA189" s="49">
        <f t="shared" si="14"/>
        <v>0</v>
      </c>
      <c r="AB189" s="49">
        <f t="shared" si="14"/>
        <v>0</v>
      </c>
      <c r="AC189" s="49">
        <f t="shared" si="14"/>
        <v>0</v>
      </c>
      <c r="AD189" s="49">
        <f t="shared" si="14"/>
        <v>0</v>
      </c>
      <c r="AE189" s="49">
        <f t="shared" si="14"/>
        <v>0</v>
      </c>
      <c r="AF189" s="49">
        <f t="shared" si="14"/>
        <v>0</v>
      </c>
      <c r="AG189" s="49">
        <f t="shared" si="14"/>
        <v>0</v>
      </c>
      <c r="AH189" s="49">
        <f t="shared" si="14"/>
        <v>0</v>
      </c>
      <c r="AI189" s="49">
        <f t="shared" si="14"/>
        <v>0</v>
      </c>
      <c r="AJ189" s="49">
        <f t="shared" si="14"/>
        <v>0</v>
      </c>
      <c r="AK189" s="49">
        <f t="shared" si="14"/>
        <v>0</v>
      </c>
      <c r="AL189" s="49">
        <f t="shared" si="14"/>
        <v>0</v>
      </c>
      <c r="AM189" s="49">
        <f t="shared" si="14"/>
        <v>0</v>
      </c>
      <c r="AN189" s="49">
        <f t="shared" si="14"/>
        <v>0</v>
      </c>
      <c r="AO189" s="49">
        <f t="shared" si="14"/>
        <v>0</v>
      </c>
      <c r="AP189" s="49">
        <f t="shared" si="14"/>
        <v>0</v>
      </c>
      <c r="AQ189" s="49">
        <f t="shared" si="14"/>
        <v>0</v>
      </c>
      <c r="AR189" s="49">
        <f t="shared" si="14"/>
        <v>0</v>
      </c>
      <c r="AS189" s="49">
        <f t="shared" si="14"/>
        <v>0</v>
      </c>
      <c r="AT189" s="49">
        <f t="shared" si="14"/>
        <v>0</v>
      </c>
      <c r="AU189" s="49">
        <f t="shared" si="14"/>
        <v>0</v>
      </c>
      <c r="AV189" s="49">
        <f t="shared" si="14"/>
        <v>0</v>
      </c>
      <c r="AW189" s="49">
        <f t="shared" si="14"/>
        <v>0</v>
      </c>
      <c r="AX189" s="49">
        <f t="shared" si="14"/>
        <v>0</v>
      </c>
      <c r="AY189" s="49">
        <f t="shared" si="14"/>
        <v>0</v>
      </c>
      <c r="AZ189" s="49">
        <f t="shared" si="14"/>
        <v>0</v>
      </c>
      <c r="BA189" s="49">
        <f t="shared" si="14"/>
        <v>0</v>
      </c>
      <c r="BB189" s="49">
        <f t="shared" si="14"/>
        <v>0</v>
      </c>
      <c r="BC189" s="49">
        <f t="shared" si="14"/>
        <v>0</v>
      </c>
      <c r="BD189" s="49">
        <f t="shared" si="14"/>
        <v>0</v>
      </c>
      <c r="BE189" s="49">
        <f t="shared" si="14"/>
        <v>0</v>
      </c>
      <c r="BF189" s="49">
        <f t="shared" si="14"/>
        <v>0</v>
      </c>
    </row>
    <row r="190" spans="1:58" ht="42" x14ac:dyDescent="0.45">
      <c r="A190" s="61"/>
      <c r="B190" s="23" t="s">
        <v>120</v>
      </c>
      <c r="C190" s="49">
        <f t="shared" si="5"/>
        <v>0</v>
      </c>
      <c r="D190" s="49">
        <f t="shared" si="14"/>
        <v>0</v>
      </c>
      <c r="E190" s="49">
        <f t="shared" si="14"/>
        <v>0</v>
      </c>
      <c r="F190" s="49">
        <f t="shared" si="14"/>
        <v>0</v>
      </c>
      <c r="G190" s="49">
        <f t="shared" si="14"/>
        <v>0</v>
      </c>
      <c r="H190" s="49">
        <f t="shared" si="14"/>
        <v>0</v>
      </c>
      <c r="I190" s="49">
        <f t="shared" si="14"/>
        <v>0</v>
      </c>
      <c r="J190" s="49">
        <f t="shared" si="14"/>
        <v>0</v>
      </c>
      <c r="K190" s="49">
        <f t="shared" si="14"/>
        <v>0</v>
      </c>
      <c r="L190" s="49">
        <f t="shared" si="14"/>
        <v>0</v>
      </c>
      <c r="M190" s="49">
        <f t="shared" si="14"/>
        <v>0</v>
      </c>
      <c r="N190" s="49">
        <f t="shared" si="14"/>
        <v>0</v>
      </c>
      <c r="O190" s="49">
        <f t="shared" si="14"/>
        <v>0</v>
      </c>
      <c r="P190" s="49">
        <f t="shared" si="14"/>
        <v>0</v>
      </c>
      <c r="Q190" s="49">
        <f t="shared" si="14"/>
        <v>0</v>
      </c>
      <c r="R190" s="49">
        <f t="shared" si="14"/>
        <v>0</v>
      </c>
      <c r="S190" s="49">
        <f t="shared" si="14"/>
        <v>0</v>
      </c>
      <c r="T190" s="49">
        <f t="shared" si="14"/>
        <v>0</v>
      </c>
      <c r="U190" s="49">
        <f t="shared" si="14"/>
        <v>0</v>
      </c>
      <c r="V190" s="49">
        <f t="shared" si="14"/>
        <v>0</v>
      </c>
      <c r="W190" s="49">
        <f t="shared" si="14"/>
        <v>0</v>
      </c>
      <c r="X190" s="49">
        <f t="shared" si="14"/>
        <v>0</v>
      </c>
      <c r="Y190" s="49">
        <f t="shared" si="14"/>
        <v>0</v>
      </c>
      <c r="Z190" s="49">
        <f t="shared" si="14"/>
        <v>0</v>
      </c>
      <c r="AA190" s="49">
        <f t="shared" si="14"/>
        <v>0</v>
      </c>
      <c r="AB190" s="49">
        <f t="shared" si="14"/>
        <v>0</v>
      </c>
      <c r="AC190" s="49">
        <f t="shared" si="14"/>
        <v>0</v>
      </c>
      <c r="AD190" s="49">
        <f t="shared" si="14"/>
        <v>0</v>
      </c>
      <c r="AE190" s="49">
        <f t="shared" si="14"/>
        <v>0</v>
      </c>
      <c r="AF190" s="49">
        <f t="shared" si="14"/>
        <v>0</v>
      </c>
      <c r="AG190" s="49">
        <f t="shared" si="14"/>
        <v>0</v>
      </c>
      <c r="AH190" s="49">
        <f t="shared" si="14"/>
        <v>0</v>
      </c>
      <c r="AI190" s="49">
        <f t="shared" si="14"/>
        <v>0</v>
      </c>
      <c r="AJ190" s="49">
        <f t="shared" si="14"/>
        <v>0</v>
      </c>
      <c r="AK190" s="49">
        <f t="shared" si="14"/>
        <v>0</v>
      </c>
      <c r="AL190" s="49">
        <f t="shared" si="14"/>
        <v>0</v>
      </c>
      <c r="AM190" s="49">
        <f t="shared" si="14"/>
        <v>0</v>
      </c>
      <c r="AN190" s="49">
        <f t="shared" si="14"/>
        <v>0</v>
      </c>
      <c r="AO190" s="49">
        <f t="shared" si="14"/>
        <v>0</v>
      </c>
      <c r="AP190" s="49">
        <f t="shared" si="14"/>
        <v>0</v>
      </c>
      <c r="AQ190" s="49">
        <f t="shared" si="14"/>
        <v>0</v>
      </c>
      <c r="AR190" s="49">
        <f t="shared" si="14"/>
        <v>0</v>
      </c>
      <c r="AS190" s="49">
        <f t="shared" si="14"/>
        <v>0</v>
      </c>
      <c r="AT190" s="49">
        <f t="shared" si="14"/>
        <v>0</v>
      </c>
      <c r="AU190" s="49">
        <f t="shared" si="14"/>
        <v>0</v>
      </c>
      <c r="AV190" s="49">
        <f t="shared" si="14"/>
        <v>0</v>
      </c>
      <c r="AW190" s="49">
        <f t="shared" si="14"/>
        <v>0</v>
      </c>
      <c r="AX190" s="49">
        <f t="shared" si="14"/>
        <v>0</v>
      </c>
      <c r="AY190" s="49">
        <f t="shared" si="14"/>
        <v>0</v>
      </c>
      <c r="AZ190" s="49">
        <f t="shared" si="14"/>
        <v>0</v>
      </c>
      <c r="BA190" s="49">
        <f t="shared" si="14"/>
        <v>0</v>
      </c>
      <c r="BB190" s="49">
        <f t="shared" si="14"/>
        <v>0</v>
      </c>
      <c r="BC190" s="49">
        <f t="shared" si="14"/>
        <v>0</v>
      </c>
      <c r="BD190" s="49">
        <f t="shared" si="14"/>
        <v>0</v>
      </c>
      <c r="BE190" s="49">
        <f t="shared" si="14"/>
        <v>0</v>
      </c>
      <c r="BF190" s="49">
        <f t="shared" si="14"/>
        <v>0</v>
      </c>
    </row>
    <row r="191" spans="1:58" x14ac:dyDescent="0.45">
      <c r="A191" s="61"/>
      <c r="B191" s="28" t="s">
        <v>121</v>
      </c>
      <c r="C191" s="49">
        <f t="shared" si="5"/>
        <v>-1</v>
      </c>
      <c r="D191" s="49">
        <f t="shared" si="14"/>
        <v>0</v>
      </c>
      <c r="E191" s="49">
        <f t="shared" si="14"/>
        <v>0</v>
      </c>
      <c r="F191" s="49">
        <f t="shared" si="14"/>
        <v>0</v>
      </c>
      <c r="G191" s="49">
        <f t="shared" si="14"/>
        <v>0</v>
      </c>
      <c r="H191" s="49">
        <f t="shared" si="14"/>
        <v>0</v>
      </c>
      <c r="I191" s="49">
        <f t="shared" si="14"/>
        <v>0</v>
      </c>
      <c r="J191" s="49">
        <f t="shared" si="14"/>
        <v>0</v>
      </c>
      <c r="K191" s="49">
        <f t="shared" si="14"/>
        <v>0</v>
      </c>
      <c r="L191" s="49">
        <f t="shared" si="14"/>
        <v>0</v>
      </c>
      <c r="M191" s="49">
        <f t="shared" si="14"/>
        <v>0</v>
      </c>
      <c r="N191" s="49">
        <f t="shared" si="14"/>
        <v>0</v>
      </c>
      <c r="O191" s="49">
        <f t="shared" si="14"/>
        <v>0</v>
      </c>
      <c r="P191" s="49">
        <f t="shared" si="14"/>
        <v>0</v>
      </c>
      <c r="Q191" s="49">
        <f t="shared" si="14"/>
        <v>0</v>
      </c>
      <c r="R191" s="49">
        <f t="shared" si="14"/>
        <v>0</v>
      </c>
      <c r="S191" s="49">
        <f t="shared" si="14"/>
        <v>0</v>
      </c>
      <c r="T191" s="49">
        <f t="shared" si="14"/>
        <v>0</v>
      </c>
      <c r="U191" s="49">
        <f t="shared" si="14"/>
        <v>0</v>
      </c>
      <c r="V191" s="49">
        <f t="shared" si="14"/>
        <v>0</v>
      </c>
      <c r="W191" s="49">
        <f t="shared" si="14"/>
        <v>0</v>
      </c>
      <c r="X191" s="49">
        <f t="shared" si="14"/>
        <v>0</v>
      </c>
      <c r="Y191" s="49">
        <f t="shared" si="14"/>
        <v>0</v>
      </c>
      <c r="Z191" s="49">
        <f t="shared" si="14"/>
        <v>0</v>
      </c>
      <c r="AA191" s="49">
        <f t="shared" si="14"/>
        <v>0</v>
      </c>
      <c r="AB191" s="49">
        <f t="shared" si="14"/>
        <v>0</v>
      </c>
      <c r="AC191" s="49">
        <f t="shared" si="14"/>
        <v>0</v>
      </c>
      <c r="AD191" s="49">
        <f t="shared" si="14"/>
        <v>0</v>
      </c>
      <c r="AE191" s="49">
        <f t="shared" si="14"/>
        <v>0</v>
      </c>
      <c r="AF191" s="49">
        <f t="shared" si="14"/>
        <v>0</v>
      </c>
      <c r="AG191" s="49">
        <f t="shared" si="14"/>
        <v>0</v>
      </c>
      <c r="AH191" s="49">
        <f t="shared" si="14"/>
        <v>0</v>
      </c>
      <c r="AI191" s="49">
        <f t="shared" si="14"/>
        <v>0</v>
      </c>
      <c r="AJ191" s="49">
        <f t="shared" si="14"/>
        <v>0</v>
      </c>
      <c r="AK191" s="49">
        <f t="shared" si="14"/>
        <v>0</v>
      </c>
      <c r="AL191" s="49">
        <f t="shared" si="14"/>
        <v>0</v>
      </c>
      <c r="AM191" s="49">
        <f t="shared" ref="D191:BF196" si="15">+AM119-AM48</f>
        <v>0</v>
      </c>
      <c r="AN191" s="49">
        <f t="shared" si="15"/>
        <v>0</v>
      </c>
      <c r="AO191" s="49">
        <f t="shared" si="15"/>
        <v>0</v>
      </c>
      <c r="AP191" s="49">
        <f t="shared" si="15"/>
        <v>0</v>
      </c>
      <c r="AQ191" s="49">
        <f t="shared" si="15"/>
        <v>0</v>
      </c>
      <c r="AR191" s="49">
        <f t="shared" si="15"/>
        <v>0</v>
      </c>
      <c r="AS191" s="49">
        <f t="shared" si="15"/>
        <v>0</v>
      </c>
      <c r="AT191" s="49">
        <f t="shared" si="15"/>
        <v>-1</v>
      </c>
      <c r="AU191" s="49">
        <f t="shared" si="15"/>
        <v>0</v>
      </c>
      <c r="AV191" s="49">
        <f t="shared" si="15"/>
        <v>0</v>
      </c>
      <c r="AW191" s="49">
        <f t="shared" si="15"/>
        <v>0</v>
      </c>
      <c r="AX191" s="49">
        <f t="shared" si="15"/>
        <v>0</v>
      </c>
      <c r="AY191" s="49">
        <f t="shared" si="15"/>
        <v>0</v>
      </c>
      <c r="AZ191" s="49">
        <f t="shared" si="15"/>
        <v>0</v>
      </c>
      <c r="BA191" s="49">
        <f t="shared" si="15"/>
        <v>0</v>
      </c>
      <c r="BB191" s="49">
        <f t="shared" si="15"/>
        <v>0</v>
      </c>
      <c r="BC191" s="49">
        <f t="shared" si="15"/>
        <v>0</v>
      </c>
      <c r="BD191" s="49">
        <f t="shared" si="15"/>
        <v>0</v>
      </c>
      <c r="BE191" s="49">
        <f t="shared" si="15"/>
        <v>0</v>
      </c>
      <c r="BF191" s="49">
        <f t="shared" si="15"/>
        <v>0</v>
      </c>
    </row>
    <row r="192" spans="1:58" ht="42" x14ac:dyDescent="0.45">
      <c r="A192" s="61"/>
      <c r="B192" s="28" t="s">
        <v>122</v>
      </c>
      <c r="C192" s="49">
        <f t="shared" si="5"/>
        <v>-3</v>
      </c>
      <c r="D192" s="49">
        <f t="shared" si="15"/>
        <v>0</v>
      </c>
      <c r="E192" s="49">
        <f t="shared" si="15"/>
        <v>0</v>
      </c>
      <c r="F192" s="49">
        <f t="shared" si="15"/>
        <v>0</v>
      </c>
      <c r="G192" s="49">
        <f t="shared" si="15"/>
        <v>0</v>
      </c>
      <c r="H192" s="49">
        <f t="shared" si="15"/>
        <v>0</v>
      </c>
      <c r="I192" s="49">
        <f t="shared" si="15"/>
        <v>0</v>
      </c>
      <c r="J192" s="49">
        <f t="shared" si="15"/>
        <v>0</v>
      </c>
      <c r="K192" s="49">
        <f t="shared" si="15"/>
        <v>0</v>
      </c>
      <c r="L192" s="49">
        <f t="shared" si="15"/>
        <v>0</v>
      </c>
      <c r="M192" s="49">
        <f t="shared" si="15"/>
        <v>0</v>
      </c>
      <c r="N192" s="49">
        <f t="shared" si="15"/>
        <v>0</v>
      </c>
      <c r="O192" s="49">
        <f t="shared" si="15"/>
        <v>0</v>
      </c>
      <c r="P192" s="49">
        <f t="shared" si="15"/>
        <v>0</v>
      </c>
      <c r="Q192" s="49">
        <f t="shared" si="15"/>
        <v>0</v>
      </c>
      <c r="R192" s="49">
        <f t="shared" si="15"/>
        <v>0</v>
      </c>
      <c r="S192" s="49">
        <f t="shared" si="15"/>
        <v>0</v>
      </c>
      <c r="T192" s="49">
        <f t="shared" si="15"/>
        <v>0</v>
      </c>
      <c r="U192" s="49">
        <f t="shared" si="15"/>
        <v>0</v>
      </c>
      <c r="V192" s="49">
        <f t="shared" si="15"/>
        <v>0</v>
      </c>
      <c r="W192" s="49">
        <f t="shared" si="15"/>
        <v>0</v>
      </c>
      <c r="X192" s="49">
        <f t="shared" si="15"/>
        <v>0</v>
      </c>
      <c r="Y192" s="49">
        <f t="shared" si="15"/>
        <v>0</v>
      </c>
      <c r="Z192" s="49">
        <f t="shared" si="15"/>
        <v>0</v>
      </c>
      <c r="AA192" s="49">
        <f t="shared" si="15"/>
        <v>0</v>
      </c>
      <c r="AB192" s="49">
        <f t="shared" si="15"/>
        <v>0</v>
      </c>
      <c r="AC192" s="49">
        <f t="shared" si="15"/>
        <v>0</v>
      </c>
      <c r="AD192" s="49">
        <f t="shared" si="15"/>
        <v>0</v>
      </c>
      <c r="AE192" s="49">
        <f t="shared" si="15"/>
        <v>0</v>
      </c>
      <c r="AF192" s="49">
        <f t="shared" si="15"/>
        <v>0</v>
      </c>
      <c r="AG192" s="49">
        <f t="shared" si="15"/>
        <v>0</v>
      </c>
      <c r="AH192" s="49">
        <f t="shared" si="15"/>
        <v>0</v>
      </c>
      <c r="AI192" s="49">
        <f t="shared" si="15"/>
        <v>0</v>
      </c>
      <c r="AJ192" s="49">
        <f t="shared" si="15"/>
        <v>0</v>
      </c>
      <c r="AK192" s="49">
        <f t="shared" si="15"/>
        <v>0</v>
      </c>
      <c r="AL192" s="49">
        <f t="shared" si="15"/>
        <v>0</v>
      </c>
      <c r="AM192" s="49">
        <f t="shared" si="15"/>
        <v>0</v>
      </c>
      <c r="AN192" s="49">
        <f t="shared" si="15"/>
        <v>0</v>
      </c>
      <c r="AO192" s="49">
        <f t="shared" si="15"/>
        <v>0</v>
      </c>
      <c r="AP192" s="49">
        <f t="shared" si="15"/>
        <v>0</v>
      </c>
      <c r="AQ192" s="49">
        <f t="shared" si="15"/>
        <v>-1</v>
      </c>
      <c r="AR192" s="49">
        <f t="shared" si="15"/>
        <v>0</v>
      </c>
      <c r="AS192" s="49">
        <f t="shared" si="15"/>
        <v>0</v>
      </c>
      <c r="AT192" s="49">
        <f t="shared" si="15"/>
        <v>0</v>
      </c>
      <c r="AU192" s="49">
        <f t="shared" si="15"/>
        <v>0</v>
      </c>
      <c r="AV192" s="49">
        <f t="shared" si="15"/>
        <v>0</v>
      </c>
      <c r="AW192" s="49">
        <f t="shared" si="15"/>
        <v>0</v>
      </c>
      <c r="AX192" s="49">
        <f t="shared" si="15"/>
        <v>0</v>
      </c>
      <c r="AY192" s="49">
        <f t="shared" si="15"/>
        <v>0</v>
      </c>
      <c r="AZ192" s="49">
        <f t="shared" si="15"/>
        <v>0</v>
      </c>
      <c r="BA192" s="49">
        <f t="shared" si="15"/>
        <v>0</v>
      </c>
      <c r="BB192" s="49">
        <f t="shared" si="15"/>
        <v>0</v>
      </c>
      <c r="BC192" s="49">
        <f t="shared" si="15"/>
        <v>-2</v>
      </c>
      <c r="BD192" s="49">
        <f t="shared" si="15"/>
        <v>0</v>
      </c>
      <c r="BE192" s="49">
        <f t="shared" si="15"/>
        <v>0</v>
      </c>
      <c r="BF192" s="49">
        <f t="shared" si="15"/>
        <v>0</v>
      </c>
    </row>
    <row r="193" spans="1:58" ht="42" x14ac:dyDescent="0.45">
      <c r="A193" s="61"/>
      <c r="B193" s="28" t="s">
        <v>123</v>
      </c>
      <c r="C193" s="49">
        <f t="shared" si="5"/>
        <v>-7</v>
      </c>
      <c r="D193" s="49">
        <f t="shared" si="15"/>
        <v>0</v>
      </c>
      <c r="E193" s="49">
        <f t="shared" si="15"/>
        <v>0</v>
      </c>
      <c r="F193" s="49">
        <f t="shared" si="15"/>
        <v>0</v>
      </c>
      <c r="G193" s="49">
        <f t="shared" si="15"/>
        <v>0</v>
      </c>
      <c r="H193" s="49">
        <f t="shared" si="15"/>
        <v>0</v>
      </c>
      <c r="I193" s="49">
        <f t="shared" si="15"/>
        <v>0</v>
      </c>
      <c r="J193" s="49">
        <f t="shared" si="15"/>
        <v>0</v>
      </c>
      <c r="K193" s="49">
        <f t="shared" si="15"/>
        <v>0</v>
      </c>
      <c r="L193" s="49">
        <f t="shared" si="15"/>
        <v>0</v>
      </c>
      <c r="M193" s="49">
        <f t="shared" si="15"/>
        <v>0</v>
      </c>
      <c r="N193" s="49">
        <f t="shared" si="15"/>
        <v>0</v>
      </c>
      <c r="O193" s="49">
        <f t="shared" si="15"/>
        <v>0</v>
      </c>
      <c r="P193" s="49">
        <f t="shared" si="15"/>
        <v>0</v>
      </c>
      <c r="Q193" s="49">
        <f t="shared" si="15"/>
        <v>0</v>
      </c>
      <c r="R193" s="49">
        <f t="shared" si="15"/>
        <v>0</v>
      </c>
      <c r="S193" s="49">
        <f t="shared" si="15"/>
        <v>0</v>
      </c>
      <c r="T193" s="49">
        <f t="shared" si="15"/>
        <v>0</v>
      </c>
      <c r="U193" s="49">
        <f t="shared" si="15"/>
        <v>0</v>
      </c>
      <c r="V193" s="49">
        <f t="shared" si="15"/>
        <v>0</v>
      </c>
      <c r="W193" s="49">
        <f t="shared" si="15"/>
        <v>0</v>
      </c>
      <c r="X193" s="49">
        <f t="shared" si="15"/>
        <v>-2</v>
      </c>
      <c r="Y193" s="49">
        <f t="shared" si="15"/>
        <v>0</v>
      </c>
      <c r="Z193" s="49">
        <f t="shared" si="15"/>
        <v>0</v>
      </c>
      <c r="AA193" s="49">
        <f t="shared" si="15"/>
        <v>-5</v>
      </c>
      <c r="AB193" s="49">
        <f t="shared" si="15"/>
        <v>0</v>
      </c>
      <c r="AC193" s="49">
        <f t="shared" si="15"/>
        <v>0</v>
      </c>
      <c r="AD193" s="49">
        <f t="shared" si="15"/>
        <v>0</v>
      </c>
      <c r="AE193" s="49">
        <f t="shared" si="15"/>
        <v>0</v>
      </c>
      <c r="AF193" s="49">
        <f t="shared" si="15"/>
        <v>0</v>
      </c>
      <c r="AG193" s="49">
        <f t="shared" si="15"/>
        <v>0</v>
      </c>
      <c r="AH193" s="49">
        <f t="shared" si="15"/>
        <v>0</v>
      </c>
      <c r="AI193" s="49">
        <f t="shared" si="15"/>
        <v>0</v>
      </c>
      <c r="AJ193" s="49">
        <f t="shared" si="15"/>
        <v>0</v>
      </c>
      <c r="AK193" s="49">
        <f t="shared" si="15"/>
        <v>0</v>
      </c>
      <c r="AL193" s="49">
        <f t="shared" si="15"/>
        <v>0</v>
      </c>
      <c r="AM193" s="49">
        <f t="shared" si="15"/>
        <v>0</v>
      </c>
      <c r="AN193" s="49">
        <f t="shared" si="15"/>
        <v>0</v>
      </c>
      <c r="AO193" s="49">
        <f t="shared" si="15"/>
        <v>0</v>
      </c>
      <c r="AP193" s="49">
        <f t="shared" si="15"/>
        <v>0</v>
      </c>
      <c r="AQ193" s="49">
        <f t="shared" si="15"/>
        <v>0</v>
      </c>
      <c r="AR193" s="49">
        <f t="shared" si="15"/>
        <v>0</v>
      </c>
      <c r="AS193" s="49">
        <f t="shared" si="15"/>
        <v>0</v>
      </c>
      <c r="AT193" s="49">
        <f t="shared" si="15"/>
        <v>0</v>
      </c>
      <c r="AU193" s="49">
        <f t="shared" si="15"/>
        <v>0</v>
      </c>
      <c r="AV193" s="49">
        <f t="shared" si="15"/>
        <v>0</v>
      </c>
      <c r="AW193" s="49">
        <f t="shared" si="15"/>
        <v>0</v>
      </c>
      <c r="AX193" s="49">
        <f t="shared" si="15"/>
        <v>0</v>
      </c>
      <c r="AY193" s="49">
        <f t="shared" si="15"/>
        <v>0</v>
      </c>
      <c r="AZ193" s="49">
        <f t="shared" si="15"/>
        <v>0</v>
      </c>
      <c r="BA193" s="49">
        <f t="shared" si="15"/>
        <v>0</v>
      </c>
      <c r="BB193" s="49">
        <f t="shared" si="15"/>
        <v>0</v>
      </c>
      <c r="BC193" s="49">
        <f t="shared" si="15"/>
        <v>0</v>
      </c>
      <c r="BD193" s="49">
        <f t="shared" si="15"/>
        <v>0</v>
      </c>
      <c r="BE193" s="49">
        <f t="shared" si="15"/>
        <v>0</v>
      </c>
      <c r="BF193" s="49">
        <f t="shared" si="15"/>
        <v>0</v>
      </c>
    </row>
    <row r="194" spans="1:58" x14ac:dyDescent="0.45">
      <c r="A194" s="61"/>
      <c r="B194" s="28" t="s">
        <v>124</v>
      </c>
      <c r="C194" s="49">
        <f t="shared" si="5"/>
        <v>-720</v>
      </c>
      <c r="D194" s="49">
        <f t="shared" si="15"/>
        <v>-21</v>
      </c>
      <c r="E194" s="49">
        <f t="shared" si="15"/>
        <v>-72</v>
      </c>
      <c r="F194" s="49">
        <f t="shared" si="15"/>
        <v>-1</v>
      </c>
      <c r="G194" s="49">
        <f t="shared" si="15"/>
        <v>-2</v>
      </c>
      <c r="H194" s="49">
        <f t="shared" si="15"/>
        <v>-1</v>
      </c>
      <c r="I194" s="49">
        <f t="shared" si="15"/>
        <v>-3</v>
      </c>
      <c r="J194" s="49">
        <f t="shared" si="15"/>
        <v>-2</v>
      </c>
      <c r="K194" s="49">
        <f t="shared" si="15"/>
        <v>-1</v>
      </c>
      <c r="L194" s="49">
        <f t="shared" si="15"/>
        <v>-4</v>
      </c>
      <c r="M194" s="49">
        <f t="shared" si="15"/>
        <v>0</v>
      </c>
      <c r="N194" s="49">
        <f t="shared" si="15"/>
        <v>-2</v>
      </c>
      <c r="O194" s="49">
        <f t="shared" si="15"/>
        <v>-2</v>
      </c>
      <c r="P194" s="49">
        <f t="shared" si="15"/>
        <v>-1</v>
      </c>
      <c r="Q194" s="49">
        <f t="shared" si="15"/>
        <v>-34</v>
      </c>
      <c r="R194" s="49">
        <f t="shared" si="15"/>
        <v>-212</v>
      </c>
      <c r="S194" s="49">
        <f t="shared" si="15"/>
        <v>-31</v>
      </c>
      <c r="T194" s="49">
        <f t="shared" si="15"/>
        <v>0</v>
      </c>
      <c r="U194" s="49">
        <f t="shared" si="15"/>
        <v>0</v>
      </c>
      <c r="V194" s="49">
        <f t="shared" si="15"/>
        <v>0</v>
      </c>
      <c r="W194" s="49">
        <f t="shared" si="15"/>
        <v>-3</v>
      </c>
      <c r="X194" s="49">
        <f t="shared" si="15"/>
        <v>-3</v>
      </c>
      <c r="Y194" s="49">
        <f t="shared" si="15"/>
        <v>-5</v>
      </c>
      <c r="Z194" s="49">
        <f t="shared" si="15"/>
        <v>-1</v>
      </c>
      <c r="AA194" s="49">
        <f t="shared" si="15"/>
        <v>-3</v>
      </c>
      <c r="AB194" s="49">
        <f t="shared" si="15"/>
        <v>-4</v>
      </c>
      <c r="AC194" s="49">
        <f t="shared" si="15"/>
        <v>-129</v>
      </c>
      <c r="AD194" s="49">
        <f t="shared" si="15"/>
        <v>-3</v>
      </c>
      <c r="AE194" s="49">
        <f t="shared" si="15"/>
        <v>-2</v>
      </c>
      <c r="AF194" s="49">
        <f t="shared" si="15"/>
        <v>-3</v>
      </c>
      <c r="AG194" s="49">
        <f t="shared" si="15"/>
        <v>-6</v>
      </c>
      <c r="AH194" s="49">
        <f t="shared" si="15"/>
        <v>0</v>
      </c>
      <c r="AI194" s="49">
        <f t="shared" si="15"/>
        <v>-1</v>
      </c>
      <c r="AJ194" s="49">
        <f t="shared" si="15"/>
        <v>-7</v>
      </c>
      <c r="AK194" s="49">
        <f t="shared" si="15"/>
        <v>-3</v>
      </c>
      <c r="AL194" s="49">
        <f t="shared" si="15"/>
        <v>-1</v>
      </c>
      <c r="AM194" s="49">
        <f t="shared" si="15"/>
        <v>0</v>
      </c>
      <c r="AN194" s="49">
        <f t="shared" si="15"/>
        <v>-5</v>
      </c>
      <c r="AO194" s="49">
        <f t="shared" si="15"/>
        <v>-1</v>
      </c>
      <c r="AP194" s="49">
        <f t="shared" si="15"/>
        <v>-1</v>
      </c>
      <c r="AQ194" s="49">
        <f t="shared" si="15"/>
        <v>-4</v>
      </c>
      <c r="AR194" s="49">
        <f t="shared" si="15"/>
        <v>-92</v>
      </c>
      <c r="AS194" s="49">
        <f t="shared" si="15"/>
        <v>-8</v>
      </c>
      <c r="AT194" s="49">
        <f t="shared" si="15"/>
        <v>-2</v>
      </c>
      <c r="AU194" s="49">
        <f t="shared" si="15"/>
        <v>-2</v>
      </c>
      <c r="AV194" s="49">
        <f t="shared" si="15"/>
        <v>-10</v>
      </c>
      <c r="AW194" s="49">
        <f t="shared" si="15"/>
        <v>-6</v>
      </c>
      <c r="AX194" s="49">
        <f t="shared" si="15"/>
        <v>-9</v>
      </c>
      <c r="AY194" s="49">
        <f t="shared" si="15"/>
        <v>0</v>
      </c>
      <c r="AZ194" s="49">
        <f t="shared" si="15"/>
        <v>0</v>
      </c>
      <c r="BA194" s="49">
        <f t="shared" si="15"/>
        <v>-6</v>
      </c>
      <c r="BB194" s="49">
        <f t="shared" si="15"/>
        <v>-3</v>
      </c>
      <c r="BC194" s="49">
        <f t="shared" si="15"/>
        <v>-4</v>
      </c>
      <c r="BD194" s="49">
        <f t="shared" si="15"/>
        <v>0</v>
      </c>
      <c r="BE194" s="49">
        <f t="shared" si="15"/>
        <v>0</v>
      </c>
      <c r="BF194" s="49">
        <f t="shared" si="15"/>
        <v>-4</v>
      </c>
    </row>
    <row r="195" spans="1:58" x14ac:dyDescent="0.45">
      <c r="A195" s="61"/>
      <c r="B195" s="23" t="s">
        <v>125</v>
      </c>
      <c r="C195" s="49">
        <f t="shared" si="5"/>
        <v>-3</v>
      </c>
      <c r="D195" s="49">
        <f t="shared" si="15"/>
        <v>0</v>
      </c>
      <c r="E195" s="49">
        <f t="shared" si="15"/>
        <v>0</v>
      </c>
      <c r="F195" s="49">
        <f t="shared" si="15"/>
        <v>0</v>
      </c>
      <c r="G195" s="49">
        <f t="shared" si="15"/>
        <v>0</v>
      </c>
      <c r="H195" s="49">
        <f t="shared" si="15"/>
        <v>0</v>
      </c>
      <c r="I195" s="49">
        <f t="shared" si="15"/>
        <v>0</v>
      </c>
      <c r="J195" s="49">
        <f t="shared" si="15"/>
        <v>0</v>
      </c>
      <c r="K195" s="49">
        <f t="shared" si="15"/>
        <v>0</v>
      </c>
      <c r="L195" s="49">
        <f t="shared" si="15"/>
        <v>0</v>
      </c>
      <c r="M195" s="49">
        <f t="shared" si="15"/>
        <v>0</v>
      </c>
      <c r="N195" s="49">
        <f t="shared" si="15"/>
        <v>0</v>
      </c>
      <c r="O195" s="49">
        <f t="shared" si="15"/>
        <v>0</v>
      </c>
      <c r="P195" s="49">
        <f t="shared" si="15"/>
        <v>0</v>
      </c>
      <c r="Q195" s="49">
        <f t="shared" si="15"/>
        <v>0</v>
      </c>
      <c r="R195" s="49">
        <f t="shared" si="15"/>
        <v>0</v>
      </c>
      <c r="S195" s="49">
        <f t="shared" si="15"/>
        <v>0</v>
      </c>
      <c r="T195" s="49">
        <f t="shared" si="15"/>
        <v>-1</v>
      </c>
      <c r="U195" s="49">
        <f t="shared" si="15"/>
        <v>0</v>
      </c>
      <c r="V195" s="49">
        <f t="shared" si="15"/>
        <v>0</v>
      </c>
      <c r="W195" s="49">
        <f t="shared" si="15"/>
        <v>0</v>
      </c>
      <c r="X195" s="49">
        <f t="shared" si="15"/>
        <v>0</v>
      </c>
      <c r="Y195" s="49">
        <f t="shared" si="15"/>
        <v>0</v>
      </c>
      <c r="Z195" s="49">
        <f t="shared" si="15"/>
        <v>0</v>
      </c>
      <c r="AA195" s="49">
        <f t="shared" si="15"/>
        <v>0</v>
      </c>
      <c r="AB195" s="49">
        <f t="shared" si="15"/>
        <v>0</v>
      </c>
      <c r="AC195" s="49">
        <f t="shared" si="15"/>
        <v>0</v>
      </c>
      <c r="AD195" s="49">
        <f t="shared" si="15"/>
        <v>0</v>
      </c>
      <c r="AE195" s="49">
        <f t="shared" si="15"/>
        <v>0</v>
      </c>
      <c r="AF195" s="49">
        <f t="shared" si="15"/>
        <v>0</v>
      </c>
      <c r="AG195" s="49">
        <f t="shared" si="15"/>
        <v>0</v>
      </c>
      <c r="AH195" s="49">
        <f t="shared" si="15"/>
        <v>0</v>
      </c>
      <c r="AI195" s="49">
        <f t="shared" si="15"/>
        <v>0</v>
      </c>
      <c r="AJ195" s="49">
        <f t="shared" si="15"/>
        <v>0</v>
      </c>
      <c r="AK195" s="49">
        <f t="shared" si="15"/>
        <v>0</v>
      </c>
      <c r="AL195" s="49">
        <f t="shared" si="15"/>
        <v>0</v>
      </c>
      <c r="AM195" s="49">
        <f t="shared" si="15"/>
        <v>0</v>
      </c>
      <c r="AN195" s="49">
        <f t="shared" si="15"/>
        <v>-1</v>
      </c>
      <c r="AO195" s="49">
        <f t="shared" si="15"/>
        <v>0</v>
      </c>
      <c r="AP195" s="49">
        <f t="shared" si="15"/>
        <v>0</v>
      </c>
      <c r="AQ195" s="49">
        <f t="shared" si="15"/>
        <v>0</v>
      </c>
      <c r="AR195" s="49">
        <f t="shared" si="15"/>
        <v>0</v>
      </c>
      <c r="AS195" s="49">
        <f t="shared" si="15"/>
        <v>0</v>
      </c>
      <c r="AT195" s="49">
        <f t="shared" si="15"/>
        <v>0</v>
      </c>
      <c r="AU195" s="49">
        <f t="shared" si="15"/>
        <v>0</v>
      </c>
      <c r="AV195" s="49">
        <f t="shared" si="15"/>
        <v>0</v>
      </c>
      <c r="AW195" s="49">
        <f t="shared" si="15"/>
        <v>0</v>
      </c>
      <c r="AX195" s="49">
        <f t="shared" si="15"/>
        <v>0</v>
      </c>
      <c r="AY195" s="49">
        <f t="shared" si="15"/>
        <v>0</v>
      </c>
      <c r="AZ195" s="49">
        <f t="shared" si="15"/>
        <v>0</v>
      </c>
      <c r="BA195" s="49">
        <f t="shared" si="15"/>
        <v>0</v>
      </c>
      <c r="BB195" s="49">
        <f t="shared" si="15"/>
        <v>0</v>
      </c>
      <c r="BC195" s="49">
        <f t="shared" si="15"/>
        <v>0</v>
      </c>
      <c r="BD195" s="49">
        <f t="shared" si="15"/>
        <v>0</v>
      </c>
      <c r="BE195" s="49">
        <f t="shared" si="15"/>
        <v>0</v>
      </c>
      <c r="BF195" s="49">
        <f t="shared" si="15"/>
        <v>-1</v>
      </c>
    </row>
    <row r="196" spans="1:58" x14ac:dyDescent="0.45">
      <c r="A196" s="61"/>
      <c r="B196" s="23" t="s">
        <v>126</v>
      </c>
      <c r="C196" s="49">
        <f t="shared" si="5"/>
        <v>0</v>
      </c>
      <c r="D196" s="49">
        <f t="shared" si="15"/>
        <v>0</v>
      </c>
      <c r="E196" s="49">
        <f t="shared" si="15"/>
        <v>0</v>
      </c>
      <c r="F196" s="49">
        <f t="shared" si="15"/>
        <v>0</v>
      </c>
      <c r="G196" s="49">
        <f t="shared" si="15"/>
        <v>0</v>
      </c>
      <c r="H196" s="49">
        <f t="shared" si="15"/>
        <v>0</v>
      </c>
      <c r="I196" s="49">
        <f t="shared" si="15"/>
        <v>0</v>
      </c>
      <c r="J196" s="49">
        <f t="shared" si="15"/>
        <v>0</v>
      </c>
      <c r="K196" s="49">
        <f t="shared" si="15"/>
        <v>0</v>
      </c>
      <c r="L196" s="49">
        <f t="shared" si="15"/>
        <v>0</v>
      </c>
      <c r="M196" s="49">
        <f t="shared" si="15"/>
        <v>0</v>
      </c>
      <c r="N196" s="49">
        <f t="shared" si="15"/>
        <v>0</v>
      </c>
      <c r="O196" s="49">
        <f t="shared" si="15"/>
        <v>0</v>
      </c>
      <c r="P196" s="49">
        <f t="shared" si="15"/>
        <v>0</v>
      </c>
      <c r="Q196" s="49">
        <f t="shared" si="15"/>
        <v>0</v>
      </c>
      <c r="R196" s="49">
        <f t="shared" si="15"/>
        <v>0</v>
      </c>
      <c r="S196" s="49">
        <f t="shared" ref="D196:BF200" si="16">+S124-S53</f>
        <v>0</v>
      </c>
      <c r="T196" s="49">
        <f t="shared" si="16"/>
        <v>0</v>
      </c>
      <c r="U196" s="49">
        <f t="shared" si="16"/>
        <v>0</v>
      </c>
      <c r="V196" s="49">
        <f t="shared" si="16"/>
        <v>0</v>
      </c>
      <c r="W196" s="49">
        <f t="shared" si="16"/>
        <v>0</v>
      </c>
      <c r="X196" s="49">
        <f t="shared" si="16"/>
        <v>0</v>
      </c>
      <c r="Y196" s="49">
        <f t="shared" si="16"/>
        <v>0</v>
      </c>
      <c r="Z196" s="49">
        <f t="shared" si="16"/>
        <v>0</v>
      </c>
      <c r="AA196" s="49">
        <f t="shared" si="16"/>
        <v>0</v>
      </c>
      <c r="AB196" s="49">
        <f t="shared" si="16"/>
        <v>0</v>
      </c>
      <c r="AC196" s="49">
        <f t="shared" si="16"/>
        <v>0</v>
      </c>
      <c r="AD196" s="49">
        <f t="shared" si="16"/>
        <v>0</v>
      </c>
      <c r="AE196" s="49">
        <f t="shared" si="16"/>
        <v>0</v>
      </c>
      <c r="AF196" s="49">
        <f t="shared" si="16"/>
        <v>0</v>
      </c>
      <c r="AG196" s="49">
        <f t="shared" si="16"/>
        <v>0</v>
      </c>
      <c r="AH196" s="49">
        <f t="shared" si="16"/>
        <v>0</v>
      </c>
      <c r="AI196" s="49">
        <f t="shared" si="16"/>
        <v>0</v>
      </c>
      <c r="AJ196" s="49">
        <f t="shared" si="16"/>
        <v>0</v>
      </c>
      <c r="AK196" s="49">
        <f t="shared" si="16"/>
        <v>0</v>
      </c>
      <c r="AL196" s="49">
        <f t="shared" si="16"/>
        <v>0</v>
      </c>
      <c r="AM196" s="49">
        <f t="shared" si="16"/>
        <v>0</v>
      </c>
      <c r="AN196" s="49">
        <f t="shared" si="16"/>
        <v>0</v>
      </c>
      <c r="AO196" s="49">
        <f t="shared" si="16"/>
        <v>0</v>
      </c>
      <c r="AP196" s="49">
        <f t="shared" si="16"/>
        <v>0</v>
      </c>
      <c r="AQ196" s="49">
        <f t="shared" si="16"/>
        <v>0</v>
      </c>
      <c r="AR196" s="49">
        <f t="shared" si="16"/>
        <v>0</v>
      </c>
      <c r="AS196" s="49">
        <f t="shared" si="16"/>
        <v>0</v>
      </c>
      <c r="AT196" s="49">
        <f t="shared" si="16"/>
        <v>0</v>
      </c>
      <c r="AU196" s="49">
        <f t="shared" si="16"/>
        <v>0</v>
      </c>
      <c r="AV196" s="49">
        <f t="shared" si="16"/>
        <v>0</v>
      </c>
      <c r="AW196" s="49">
        <f t="shared" si="16"/>
        <v>0</v>
      </c>
      <c r="AX196" s="49">
        <f t="shared" si="16"/>
        <v>0</v>
      </c>
      <c r="AY196" s="49">
        <f t="shared" si="16"/>
        <v>0</v>
      </c>
      <c r="AZ196" s="49">
        <f t="shared" si="16"/>
        <v>0</v>
      </c>
      <c r="BA196" s="49">
        <f t="shared" si="16"/>
        <v>0</v>
      </c>
      <c r="BB196" s="49">
        <f t="shared" si="16"/>
        <v>0</v>
      </c>
      <c r="BC196" s="49">
        <f t="shared" si="16"/>
        <v>0</v>
      </c>
      <c r="BD196" s="49">
        <f t="shared" si="16"/>
        <v>0</v>
      </c>
      <c r="BE196" s="49">
        <f t="shared" si="16"/>
        <v>0</v>
      </c>
      <c r="BF196" s="49">
        <f t="shared" si="16"/>
        <v>0</v>
      </c>
    </row>
    <row r="197" spans="1:58" x14ac:dyDescent="0.45">
      <c r="A197" s="61"/>
      <c r="B197" s="23" t="s">
        <v>127</v>
      </c>
      <c r="C197" s="49">
        <f t="shared" si="5"/>
        <v>-7</v>
      </c>
      <c r="D197" s="49">
        <f t="shared" si="16"/>
        <v>0</v>
      </c>
      <c r="E197" s="49">
        <f t="shared" si="16"/>
        <v>0</v>
      </c>
      <c r="F197" s="49">
        <f t="shared" si="16"/>
        <v>0</v>
      </c>
      <c r="G197" s="49">
        <f t="shared" si="16"/>
        <v>0</v>
      </c>
      <c r="H197" s="49">
        <f t="shared" si="16"/>
        <v>-2</v>
      </c>
      <c r="I197" s="49">
        <f t="shared" si="16"/>
        <v>0</v>
      </c>
      <c r="J197" s="49">
        <f t="shared" si="16"/>
        <v>0</v>
      </c>
      <c r="K197" s="49">
        <f t="shared" si="16"/>
        <v>0</v>
      </c>
      <c r="L197" s="49">
        <f t="shared" si="16"/>
        <v>0</v>
      </c>
      <c r="M197" s="49">
        <f t="shared" si="16"/>
        <v>0</v>
      </c>
      <c r="N197" s="49">
        <f t="shared" si="16"/>
        <v>0</v>
      </c>
      <c r="O197" s="49">
        <f t="shared" si="16"/>
        <v>0</v>
      </c>
      <c r="P197" s="49">
        <f t="shared" si="16"/>
        <v>0</v>
      </c>
      <c r="Q197" s="49">
        <f t="shared" si="16"/>
        <v>0</v>
      </c>
      <c r="R197" s="49">
        <f t="shared" si="16"/>
        <v>0</v>
      </c>
      <c r="S197" s="49">
        <f t="shared" si="16"/>
        <v>0</v>
      </c>
      <c r="T197" s="49">
        <f t="shared" si="16"/>
        <v>0</v>
      </c>
      <c r="U197" s="49">
        <f t="shared" si="16"/>
        <v>0</v>
      </c>
      <c r="V197" s="49">
        <f t="shared" si="16"/>
        <v>0</v>
      </c>
      <c r="W197" s="49">
        <f t="shared" si="16"/>
        <v>0</v>
      </c>
      <c r="X197" s="49">
        <f t="shared" si="16"/>
        <v>-1</v>
      </c>
      <c r="Y197" s="49">
        <f t="shared" si="16"/>
        <v>0</v>
      </c>
      <c r="Z197" s="49">
        <f t="shared" si="16"/>
        <v>0</v>
      </c>
      <c r="AA197" s="49">
        <f t="shared" si="16"/>
        <v>0</v>
      </c>
      <c r="AB197" s="49">
        <f t="shared" si="16"/>
        <v>0</v>
      </c>
      <c r="AC197" s="49">
        <f t="shared" si="16"/>
        <v>0</v>
      </c>
      <c r="AD197" s="49">
        <f t="shared" si="16"/>
        <v>0</v>
      </c>
      <c r="AE197" s="49">
        <f t="shared" si="16"/>
        <v>0</v>
      </c>
      <c r="AF197" s="49">
        <f t="shared" si="16"/>
        <v>0</v>
      </c>
      <c r="AG197" s="49">
        <f t="shared" si="16"/>
        <v>0</v>
      </c>
      <c r="AH197" s="49">
        <f t="shared" si="16"/>
        <v>0</v>
      </c>
      <c r="AI197" s="49">
        <f t="shared" si="16"/>
        <v>0</v>
      </c>
      <c r="AJ197" s="49">
        <f t="shared" si="16"/>
        <v>0</v>
      </c>
      <c r="AK197" s="49">
        <f t="shared" si="16"/>
        <v>0</v>
      </c>
      <c r="AL197" s="49">
        <f t="shared" si="16"/>
        <v>0</v>
      </c>
      <c r="AM197" s="49">
        <f t="shared" si="16"/>
        <v>0</v>
      </c>
      <c r="AN197" s="49">
        <f t="shared" si="16"/>
        <v>0</v>
      </c>
      <c r="AO197" s="49">
        <f t="shared" si="16"/>
        <v>0</v>
      </c>
      <c r="AP197" s="49">
        <f t="shared" si="16"/>
        <v>-1</v>
      </c>
      <c r="AQ197" s="49">
        <f t="shared" si="16"/>
        <v>0</v>
      </c>
      <c r="AR197" s="49">
        <f t="shared" si="16"/>
        <v>0</v>
      </c>
      <c r="AS197" s="49">
        <f t="shared" si="16"/>
        <v>-1</v>
      </c>
      <c r="AT197" s="49">
        <f t="shared" si="16"/>
        <v>0</v>
      </c>
      <c r="AU197" s="49">
        <f t="shared" si="16"/>
        <v>0</v>
      </c>
      <c r="AV197" s="49">
        <f t="shared" si="16"/>
        <v>0</v>
      </c>
      <c r="AW197" s="49">
        <f t="shared" si="16"/>
        <v>0</v>
      </c>
      <c r="AX197" s="49">
        <f t="shared" si="16"/>
        <v>0</v>
      </c>
      <c r="AY197" s="49">
        <f t="shared" si="16"/>
        <v>-1</v>
      </c>
      <c r="AZ197" s="49">
        <f t="shared" si="16"/>
        <v>0</v>
      </c>
      <c r="BA197" s="49">
        <f t="shared" si="16"/>
        <v>0</v>
      </c>
      <c r="BB197" s="49">
        <f t="shared" si="16"/>
        <v>-1</v>
      </c>
      <c r="BC197" s="49">
        <f t="shared" si="16"/>
        <v>0</v>
      </c>
      <c r="BD197" s="49">
        <f t="shared" si="16"/>
        <v>0</v>
      </c>
      <c r="BE197" s="49">
        <f t="shared" si="16"/>
        <v>0</v>
      </c>
      <c r="BF197" s="49">
        <f t="shared" si="16"/>
        <v>0</v>
      </c>
    </row>
    <row r="198" spans="1:58" x14ac:dyDescent="0.45">
      <c r="A198" s="61"/>
      <c r="B198" s="23" t="s">
        <v>128</v>
      </c>
      <c r="C198" s="49">
        <f t="shared" si="5"/>
        <v>-11</v>
      </c>
      <c r="D198" s="49">
        <f t="shared" si="16"/>
        <v>0</v>
      </c>
      <c r="E198" s="49">
        <f t="shared" si="16"/>
        <v>0</v>
      </c>
      <c r="F198" s="49">
        <f t="shared" si="16"/>
        <v>0</v>
      </c>
      <c r="G198" s="49">
        <f t="shared" si="16"/>
        <v>0</v>
      </c>
      <c r="H198" s="49">
        <f t="shared" si="16"/>
        <v>0</v>
      </c>
      <c r="I198" s="49">
        <f t="shared" si="16"/>
        <v>0</v>
      </c>
      <c r="J198" s="49">
        <f t="shared" si="16"/>
        <v>0</v>
      </c>
      <c r="K198" s="49">
        <f t="shared" si="16"/>
        <v>-1</v>
      </c>
      <c r="L198" s="49">
        <f t="shared" si="16"/>
        <v>0</v>
      </c>
      <c r="M198" s="49">
        <f t="shared" si="16"/>
        <v>0</v>
      </c>
      <c r="N198" s="49">
        <f t="shared" si="16"/>
        <v>0</v>
      </c>
      <c r="O198" s="49">
        <f t="shared" si="16"/>
        <v>0</v>
      </c>
      <c r="P198" s="49">
        <f t="shared" si="16"/>
        <v>0</v>
      </c>
      <c r="Q198" s="49">
        <f t="shared" si="16"/>
        <v>0</v>
      </c>
      <c r="R198" s="49">
        <f t="shared" si="16"/>
        <v>0</v>
      </c>
      <c r="S198" s="49">
        <f t="shared" si="16"/>
        <v>0</v>
      </c>
      <c r="T198" s="49">
        <f t="shared" si="16"/>
        <v>-3</v>
      </c>
      <c r="U198" s="49">
        <f t="shared" si="16"/>
        <v>0</v>
      </c>
      <c r="V198" s="49">
        <f t="shared" si="16"/>
        <v>0</v>
      </c>
      <c r="W198" s="49">
        <f t="shared" si="16"/>
        <v>0</v>
      </c>
      <c r="X198" s="49">
        <f t="shared" si="16"/>
        <v>-1</v>
      </c>
      <c r="Y198" s="49">
        <f t="shared" si="16"/>
        <v>0</v>
      </c>
      <c r="Z198" s="49">
        <f t="shared" si="16"/>
        <v>0</v>
      </c>
      <c r="AA198" s="49">
        <f t="shared" si="16"/>
        <v>0</v>
      </c>
      <c r="AB198" s="49">
        <f t="shared" si="16"/>
        <v>0</v>
      </c>
      <c r="AC198" s="49">
        <f t="shared" si="16"/>
        <v>0</v>
      </c>
      <c r="AD198" s="49">
        <f t="shared" si="16"/>
        <v>-1</v>
      </c>
      <c r="AE198" s="49">
        <f t="shared" si="16"/>
        <v>0</v>
      </c>
      <c r="AF198" s="49">
        <f t="shared" si="16"/>
        <v>0</v>
      </c>
      <c r="AG198" s="49">
        <f t="shared" si="16"/>
        <v>0</v>
      </c>
      <c r="AH198" s="49">
        <f t="shared" si="16"/>
        <v>0</v>
      </c>
      <c r="AI198" s="49">
        <f t="shared" si="16"/>
        <v>0</v>
      </c>
      <c r="AJ198" s="49">
        <f t="shared" si="16"/>
        <v>0</v>
      </c>
      <c r="AK198" s="49">
        <f t="shared" si="16"/>
        <v>0</v>
      </c>
      <c r="AL198" s="49">
        <f t="shared" si="16"/>
        <v>0</v>
      </c>
      <c r="AM198" s="49">
        <f t="shared" si="16"/>
        <v>-2</v>
      </c>
      <c r="AN198" s="49">
        <f t="shared" si="16"/>
        <v>0</v>
      </c>
      <c r="AO198" s="49">
        <f t="shared" si="16"/>
        <v>0</v>
      </c>
      <c r="AP198" s="49">
        <f t="shared" si="16"/>
        <v>0</v>
      </c>
      <c r="AQ198" s="49">
        <f t="shared" si="16"/>
        <v>0</v>
      </c>
      <c r="AR198" s="49">
        <f t="shared" si="16"/>
        <v>-1</v>
      </c>
      <c r="AS198" s="49">
        <f t="shared" si="16"/>
        <v>0</v>
      </c>
      <c r="AT198" s="49">
        <f t="shared" si="16"/>
        <v>0</v>
      </c>
      <c r="AU198" s="49">
        <f t="shared" si="16"/>
        <v>-2</v>
      </c>
      <c r="AV198" s="49">
        <f t="shared" si="16"/>
        <v>0</v>
      </c>
      <c r="AW198" s="49">
        <f t="shared" si="16"/>
        <v>0</v>
      </c>
      <c r="AX198" s="49">
        <f t="shared" si="16"/>
        <v>0</v>
      </c>
      <c r="AY198" s="49">
        <f t="shared" si="16"/>
        <v>0</v>
      </c>
      <c r="AZ198" s="49">
        <f t="shared" si="16"/>
        <v>0</v>
      </c>
      <c r="BA198" s="49">
        <f t="shared" si="16"/>
        <v>0</v>
      </c>
      <c r="BB198" s="49">
        <f t="shared" si="16"/>
        <v>0</v>
      </c>
      <c r="BC198" s="49">
        <f t="shared" si="16"/>
        <v>0</v>
      </c>
      <c r="BD198" s="49">
        <f t="shared" si="16"/>
        <v>0</v>
      </c>
      <c r="BE198" s="49">
        <f t="shared" si="16"/>
        <v>0</v>
      </c>
      <c r="BF198" s="49">
        <f t="shared" si="16"/>
        <v>0</v>
      </c>
    </row>
    <row r="199" spans="1:58" x14ac:dyDescent="0.45">
      <c r="A199" s="61"/>
      <c r="B199" s="23" t="s">
        <v>129</v>
      </c>
      <c r="C199" s="49">
        <f t="shared" si="5"/>
        <v>-604</v>
      </c>
      <c r="D199" s="49">
        <f t="shared" si="16"/>
        <v>-13</v>
      </c>
      <c r="E199" s="49">
        <f t="shared" si="16"/>
        <v>-34</v>
      </c>
      <c r="F199" s="49">
        <f t="shared" si="16"/>
        <v>0</v>
      </c>
      <c r="G199" s="49">
        <f t="shared" si="16"/>
        <v>-5</v>
      </c>
      <c r="H199" s="49">
        <f t="shared" si="16"/>
        <v>0</v>
      </c>
      <c r="I199" s="49">
        <f t="shared" si="16"/>
        <v>-1</v>
      </c>
      <c r="J199" s="49">
        <f t="shared" si="16"/>
        <v>0</v>
      </c>
      <c r="K199" s="49">
        <f t="shared" si="16"/>
        <v>0</v>
      </c>
      <c r="L199" s="49">
        <f t="shared" si="16"/>
        <v>-1</v>
      </c>
      <c r="M199" s="49">
        <f t="shared" si="16"/>
        <v>0</v>
      </c>
      <c r="N199" s="49">
        <f t="shared" si="16"/>
        <v>-1</v>
      </c>
      <c r="O199" s="49">
        <f t="shared" si="16"/>
        <v>0</v>
      </c>
      <c r="P199" s="49">
        <f t="shared" si="16"/>
        <v>-3</v>
      </c>
      <c r="Q199" s="49">
        <f t="shared" si="16"/>
        <v>-17</v>
      </c>
      <c r="R199" s="49">
        <f t="shared" si="16"/>
        <v>-199</v>
      </c>
      <c r="S199" s="49">
        <f t="shared" si="16"/>
        <v>-17</v>
      </c>
      <c r="T199" s="49">
        <f t="shared" si="16"/>
        <v>-2</v>
      </c>
      <c r="U199" s="49">
        <f t="shared" si="16"/>
        <v>-1</v>
      </c>
      <c r="V199" s="49">
        <f t="shared" si="16"/>
        <v>0</v>
      </c>
      <c r="W199" s="49">
        <f t="shared" si="16"/>
        <v>-1</v>
      </c>
      <c r="X199" s="49">
        <f t="shared" si="16"/>
        <v>-1</v>
      </c>
      <c r="Y199" s="49">
        <f t="shared" si="16"/>
        <v>-3</v>
      </c>
      <c r="Z199" s="49">
        <f t="shared" si="16"/>
        <v>0</v>
      </c>
      <c r="AA199" s="49">
        <f t="shared" si="16"/>
        <v>-3</v>
      </c>
      <c r="AB199" s="49">
        <f t="shared" si="16"/>
        <v>-4</v>
      </c>
      <c r="AC199" s="49">
        <f t="shared" si="16"/>
        <v>-129</v>
      </c>
      <c r="AD199" s="49">
        <f t="shared" si="16"/>
        <v>-5</v>
      </c>
      <c r="AE199" s="49">
        <f t="shared" si="16"/>
        <v>-1</v>
      </c>
      <c r="AF199" s="49">
        <f t="shared" si="16"/>
        <v>-9</v>
      </c>
      <c r="AG199" s="49">
        <f t="shared" si="16"/>
        <v>-6</v>
      </c>
      <c r="AH199" s="49">
        <f t="shared" si="16"/>
        <v>0</v>
      </c>
      <c r="AI199" s="49">
        <f t="shared" si="16"/>
        <v>-2</v>
      </c>
      <c r="AJ199" s="49">
        <f t="shared" si="16"/>
        <v>-7</v>
      </c>
      <c r="AK199" s="49">
        <f t="shared" si="16"/>
        <v>-3</v>
      </c>
      <c r="AL199" s="49">
        <f t="shared" si="16"/>
        <v>-1</v>
      </c>
      <c r="AM199" s="49">
        <f t="shared" si="16"/>
        <v>0</v>
      </c>
      <c r="AN199" s="49">
        <f t="shared" si="16"/>
        <v>-2</v>
      </c>
      <c r="AO199" s="49">
        <f t="shared" si="16"/>
        <v>0</v>
      </c>
      <c r="AP199" s="49">
        <f t="shared" si="16"/>
        <v>0</v>
      </c>
      <c r="AQ199" s="49">
        <f t="shared" si="16"/>
        <v>-1</v>
      </c>
      <c r="AR199" s="49">
        <f t="shared" si="16"/>
        <v>-85</v>
      </c>
      <c r="AS199" s="49">
        <f t="shared" si="16"/>
        <v>-5</v>
      </c>
      <c r="AT199" s="49">
        <f t="shared" si="16"/>
        <v>-4</v>
      </c>
      <c r="AU199" s="49">
        <f t="shared" si="16"/>
        <v>-3</v>
      </c>
      <c r="AV199" s="49">
        <f t="shared" si="16"/>
        <v>-10</v>
      </c>
      <c r="AW199" s="49">
        <f t="shared" si="16"/>
        <v>-5</v>
      </c>
      <c r="AX199" s="49">
        <f t="shared" si="16"/>
        <v>-6</v>
      </c>
      <c r="AY199" s="49">
        <f t="shared" si="16"/>
        <v>0</v>
      </c>
      <c r="AZ199" s="49">
        <f t="shared" si="16"/>
        <v>0</v>
      </c>
      <c r="BA199" s="49">
        <f t="shared" si="16"/>
        <v>-4</v>
      </c>
      <c r="BB199" s="49">
        <f t="shared" si="16"/>
        <v>-1</v>
      </c>
      <c r="BC199" s="49">
        <f t="shared" si="16"/>
        <v>-4</v>
      </c>
      <c r="BD199" s="49">
        <f t="shared" si="16"/>
        <v>-1</v>
      </c>
      <c r="BE199" s="49">
        <f t="shared" si="16"/>
        <v>-1</v>
      </c>
      <c r="BF199" s="49">
        <f t="shared" si="16"/>
        <v>-3</v>
      </c>
    </row>
    <row r="200" spans="1:58" ht="42" x14ac:dyDescent="0.45">
      <c r="A200" s="61"/>
      <c r="B200" s="23" t="s">
        <v>130</v>
      </c>
      <c r="C200" s="49">
        <f t="shared" si="5"/>
        <v>-4</v>
      </c>
      <c r="D200" s="49">
        <f t="shared" si="16"/>
        <v>0</v>
      </c>
      <c r="E200" s="49">
        <f t="shared" si="16"/>
        <v>0</v>
      </c>
      <c r="F200" s="49">
        <f t="shared" si="16"/>
        <v>0</v>
      </c>
      <c r="G200" s="49">
        <f t="shared" si="16"/>
        <v>-2</v>
      </c>
      <c r="H200" s="49">
        <f t="shared" si="16"/>
        <v>0</v>
      </c>
      <c r="I200" s="49">
        <f t="shared" si="16"/>
        <v>0</v>
      </c>
      <c r="J200" s="49">
        <f t="shared" si="16"/>
        <v>0</v>
      </c>
      <c r="K200" s="49">
        <f t="shared" si="16"/>
        <v>0</v>
      </c>
      <c r="L200" s="49">
        <f t="shared" si="16"/>
        <v>-1</v>
      </c>
      <c r="M200" s="49">
        <f t="shared" si="16"/>
        <v>0</v>
      </c>
      <c r="N200" s="49">
        <f t="shared" si="16"/>
        <v>0</v>
      </c>
      <c r="O200" s="49">
        <f t="shared" si="16"/>
        <v>0</v>
      </c>
      <c r="P200" s="49">
        <f t="shared" si="16"/>
        <v>0</v>
      </c>
      <c r="Q200" s="49">
        <f t="shared" si="16"/>
        <v>0</v>
      </c>
      <c r="R200" s="49">
        <f t="shared" si="16"/>
        <v>0</v>
      </c>
      <c r="S200" s="49">
        <f t="shared" si="16"/>
        <v>0</v>
      </c>
      <c r="T200" s="49">
        <f t="shared" si="16"/>
        <v>0</v>
      </c>
      <c r="U200" s="49">
        <f t="shared" si="16"/>
        <v>0</v>
      </c>
      <c r="V200" s="49">
        <f t="shared" si="16"/>
        <v>0</v>
      </c>
      <c r="W200" s="49">
        <f t="shared" si="16"/>
        <v>0</v>
      </c>
      <c r="X200" s="49">
        <f t="shared" si="16"/>
        <v>0</v>
      </c>
      <c r="Y200" s="49">
        <f t="shared" si="16"/>
        <v>0</v>
      </c>
      <c r="Z200" s="49">
        <f t="shared" si="16"/>
        <v>0</v>
      </c>
      <c r="AA200" s="49">
        <f t="shared" si="16"/>
        <v>0</v>
      </c>
      <c r="AB200" s="49">
        <f t="shared" si="16"/>
        <v>0</v>
      </c>
      <c r="AC200" s="49">
        <f t="shared" si="16"/>
        <v>0</v>
      </c>
      <c r="AD200" s="49">
        <f t="shared" si="16"/>
        <v>0</v>
      </c>
      <c r="AE200" s="49">
        <f t="shared" si="16"/>
        <v>0</v>
      </c>
      <c r="AF200" s="49">
        <f t="shared" si="16"/>
        <v>0</v>
      </c>
      <c r="AG200" s="49">
        <f t="shared" si="16"/>
        <v>0</v>
      </c>
      <c r="AH200" s="49">
        <f t="shared" si="16"/>
        <v>0</v>
      </c>
      <c r="AI200" s="49">
        <f t="shared" si="16"/>
        <v>0</v>
      </c>
      <c r="AJ200" s="49">
        <f t="shared" si="16"/>
        <v>0</v>
      </c>
      <c r="AK200" s="49">
        <f t="shared" si="16"/>
        <v>0</v>
      </c>
      <c r="AL200" s="49">
        <f t="shared" si="16"/>
        <v>0</v>
      </c>
      <c r="AM200" s="49">
        <f t="shared" si="16"/>
        <v>0</v>
      </c>
      <c r="AN200" s="49">
        <f t="shared" si="16"/>
        <v>0</v>
      </c>
      <c r="AO200" s="49">
        <f t="shared" si="16"/>
        <v>0</v>
      </c>
      <c r="AP200" s="49">
        <f t="shared" si="16"/>
        <v>0</v>
      </c>
      <c r="AQ200" s="49">
        <f t="shared" si="16"/>
        <v>0</v>
      </c>
      <c r="AR200" s="49">
        <f t="shared" si="16"/>
        <v>0</v>
      </c>
      <c r="AS200" s="49">
        <f t="shared" si="16"/>
        <v>0</v>
      </c>
      <c r="AT200" s="49">
        <f t="shared" si="16"/>
        <v>0</v>
      </c>
      <c r="AU200" s="49">
        <f t="shared" si="16"/>
        <v>0</v>
      </c>
      <c r="AV200" s="49">
        <f t="shared" si="16"/>
        <v>0</v>
      </c>
      <c r="AW200" s="49">
        <f t="shared" si="16"/>
        <v>0</v>
      </c>
      <c r="AX200" s="49">
        <f t="shared" si="16"/>
        <v>0</v>
      </c>
      <c r="AY200" s="49">
        <f t="shared" si="16"/>
        <v>0</v>
      </c>
      <c r="AZ200" s="49">
        <f t="shared" si="16"/>
        <v>0</v>
      </c>
      <c r="BA200" s="49">
        <f t="shared" si="16"/>
        <v>0</v>
      </c>
      <c r="BB200" s="49">
        <f t="shared" ref="D200:BF205" si="17">+BB128-BB57</f>
        <v>0</v>
      </c>
      <c r="BC200" s="49">
        <f t="shared" si="17"/>
        <v>0</v>
      </c>
      <c r="BD200" s="49">
        <f t="shared" si="17"/>
        <v>0</v>
      </c>
      <c r="BE200" s="49">
        <f t="shared" si="17"/>
        <v>0</v>
      </c>
      <c r="BF200" s="49">
        <f t="shared" si="17"/>
        <v>-1</v>
      </c>
    </row>
    <row r="201" spans="1:58" x14ac:dyDescent="0.45">
      <c r="A201" s="61"/>
      <c r="B201" s="22" t="s">
        <v>131</v>
      </c>
      <c r="C201" s="49">
        <f t="shared" si="5"/>
        <v>-100</v>
      </c>
      <c r="D201" s="49">
        <f t="shared" si="17"/>
        <v>-1</v>
      </c>
      <c r="E201" s="49">
        <f t="shared" si="17"/>
        <v>0</v>
      </c>
      <c r="F201" s="49">
        <f t="shared" si="17"/>
        <v>-2</v>
      </c>
      <c r="G201" s="49">
        <f t="shared" si="17"/>
        <v>-1</v>
      </c>
      <c r="H201" s="49">
        <f t="shared" si="17"/>
        <v>-4</v>
      </c>
      <c r="I201" s="49">
        <f t="shared" si="17"/>
        <v>-1</v>
      </c>
      <c r="J201" s="49">
        <f t="shared" si="17"/>
        <v>-3</v>
      </c>
      <c r="K201" s="49">
        <f t="shared" si="17"/>
        <v>-2</v>
      </c>
      <c r="L201" s="49">
        <f t="shared" si="17"/>
        <v>-4</v>
      </c>
      <c r="M201" s="49">
        <f t="shared" si="17"/>
        <v>-1</v>
      </c>
      <c r="N201" s="49">
        <f t="shared" si="17"/>
        <v>0</v>
      </c>
      <c r="O201" s="49">
        <f t="shared" si="17"/>
        <v>-3</v>
      </c>
      <c r="P201" s="49">
        <f t="shared" si="17"/>
        <v>0</v>
      </c>
      <c r="Q201" s="49">
        <f t="shared" si="17"/>
        <v>-3</v>
      </c>
      <c r="R201" s="49">
        <f t="shared" si="17"/>
        <v>-4</v>
      </c>
      <c r="S201" s="49">
        <f t="shared" si="17"/>
        <v>-1</v>
      </c>
      <c r="T201" s="49">
        <f t="shared" si="17"/>
        <v>0</v>
      </c>
      <c r="U201" s="49">
        <f t="shared" si="17"/>
        <v>0</v>
      </c>
      <c r="V201" s="49">
        <f t="shared" si="17"/>
        <v>-2</v>
      </c>
      <c r="W201" s="49">
        <f t="shared" si="17"/>
        <v>-1</v>
      </c>
      <c r="X201" s="49">
        <f t="shared" si="17"/>
        <v>-1</v>
      </c>
      <c r="Y201" s="49">
        <f t="shared" si="17"/>
        <v>-4</v>
      </c>
      <c r="Z201" s="49">
        <f t="shared" si="17"/>
        <v>0</v>
      </c>
      <c r="AA201" s="49">
        <f t="shared" si="17"/>
        <v>-1</v>
      </c>
      <c r="AB201" s="49">
        <f t="shared" si="17"/>
        <v>0</v>
      </c>
      <c r="AC201" s="49">
        <f t="shared" si="17"/>
        <v>-2</v>
      </c>
      <c r="AD201" s="49">
        <f t="shared" si="17"/>
        <v>0</v>
      </c>
      <c r="AE201" s="49">
        <f t="shared" si="17"/>
        <v>-3</v>
      </c>
      <c r="AF201" s="49">
        <f t="shared" si="17"/>
        <v>0</v>
      </c>
      <c r="AG201" s="49">
        <f t="shared" si="17"/>
        <v>-5</v>
      </c>
      <c r="AH201" s="49">
        <f t="shared" si="17"/>
        <v>0</v>
      </c>
      <c r="AI201" s="49">
        <f t="shared" si="17"/>
        <v>-1</v>
      </c>
      <c r="AJ201" s="49">
        <f t="shared" si="17"/>
        <v>0</v>
      </c>
      <c r="AK201" s="49">
        <f t="shared" si="17"/>
        <v>-3</v>
      </c>
      <c r="AL201" s="49">
        <f t="shared" si="17"/>
        <v>0</v>
      </c>
      <c r="AM201" s="49">
        <f t="shared" si="17"/>
        <v>0</v>
      </c>
      <c r="AN201" s="49">
        <f t="shared" si="17"/>
        <v>-2</v>
      </c>
      <c r="AO201" s="49">
        <f t="shared" si="17"/>
        <v>0</v>
      </c>
      <c r="AP201" s="49">
        <f t="shared" si="17"/>
        <v>-1</v>
      </c>
      <c r="AQ201" s="49">
        <f t="shared" si="17"/>
        <v>0</v>
      </c>
      <c r="AR201" s="49">
        <f t="shared" si="17"/>
        <v>-11</v>
      </c>
      <c r="AS201" s="49">
        <f t="shared" si="17"/>
        <v>-1</v>
      </c>
      <c r="AT201" s="49">
        <f t="shared" si="17"/>
        <v>0</v>
      </c>
      <c r="AU201" s="49">
        <f t="shared" si="17"/>
        <v>-6</v>
      </c>
      <c r="AV201" s="49">
        <f t="shared" si="17"/>
        <v>-6</v>
      </c>
      <c r="AW201" s="49">
        <f t="shared" si="17"/>
        <v>-3</v>
      </c>
      <c r="AX201" s="49">
        <f t="shared" si="17"/>
        <v>-8</v>
      </c>
      <c r="AY201" s="49">
        <f t="shared" si="17"/>
        <v>0</v>
      </c>
      <c r="AZ201" s="49">
        <f t="shared" si="17"/>
        <v>-2</v>
      </c>
      <c r="BA201" s="49">
        <f t="shared" si="17"/>
        <v>-1</v>
      </c>
      <c r="BB201" s="49">
        <f t="shared" si="17"/>
        <v>-2</v>
      </c>
      <c r="BC201" s="49">
        <f t="shared" si="17"/>
        <v>0</v>
      </c>
      <c r="BD201" s="49">
        <f t="shared" si="17"/>
        <v>0</v>
      </c>
      <c r="BE201" s="49">
        <f t="shared" si="17"/>
        <v>0</v>
      </c>
      <c r="BF201" s="49">
        <f t="shared" si="17"/>
        <v>-4</v>
      </c>
    </row>
    <row r="202" spans="1:58" x14ac:dyDescent="0.45">
      <c r="A202" s="62"/>
      <c r="B202" s="22" t="s">
        <v>132</v>
      </c>
      <c r="C202" s="49">
        <f t="shared" si="5"/>
        <v>-64</v>
      </c>
      <c r="D202" s="49">
        <f t="shared" si="17"/>
        <v>-1</v>
      </c>
      <c r="E202" s="49">
        <f t="shared" si="17"/>
        <v>0</v>
      </c>
      <c r="F202" s="49">
        <f t="shared" si="17"/>
        <v>-1</v>
      </c>
      <c r="G202" s="49">
        <f t="shared" si="17"/>
        <v>-3</v>
      </c>
      <c r="H202" s="49">
        <f t="shared" si="17"/>
        <v>-2</v>
      </c>
      <c r="I202" s="49">
        <f t="shared" si="17"/>
        <v>0</v>
      </c>
      <c r="J202" s="49">
        <f t="shared" si="17"/>
        <v>-1</v>
      </c>
      <c r="K202" s="49">
        <f t="shared" si="17"/>
        <v>-2</v>
      </c>
      <c r="L202" s="49">
        <f t="shared" si="17"/>
        <v>0</v>
      </c>
      <c r="M202" s="49">
        <f t="shared" si="17"/>
        <v>-2</v>
      </c>
      <c r="N202" s="49">
        <f t="shared" si="17"/>
        <v>0</v>
      </c>
      <c r="O202" s="49">
        <f t="shared" si="17"/>
        <v>-1</v>
      </c>
      <c r="P202" s="49">
        <f t="shared" si="17"/>
        <v>-1</v>
      </c>
      <c r="Q202" s="49">
        <f t="shared" si="17"/>
        <v>-3</v>
      </c>
      <c r="R202" s="49">
        <f t="shared" si="17"/>
        <v>-1</v>
      </c>
      <c r="S202" s="49">
        <f t="shared" si="17"/>
        <v>-1</v>
      </c>
      <c r="T202" s="49">
        <f t="shared" si="17"/>
        <v>0</v>
      </c>
      <c r="U202" s="49">
        <f t="shared" si="17"/>
        <v>0</v>
      </c>
      <c r="V202" s="49">
        <f t="shared" si="17"/>
        <v>-5</v>
      </c>
      <c r="W202" s="49">
        <f t="shared" si="17"/>
        <v>-1</v>
      </c>
      <c r="X202" s="49">
        <f t="shared" si="17"/>
        <v>-1</v>
      </c>
      <c r="Y202" s="49">
        <f t="shared" si="17"/>
        <v>-5</v>
      </c>
      <c r="Z202" s="49">
        <f t="shared" si="17"/>
        <v>0</v>
      </c>
      <c r="AA202" s="49">
        <f t="shared" si="17"/>
        <v>0</v>
      </c>
      <c r="AB202" s="49">
        <f t="shared" si="17"/>
        <v>-1</v>
      </c>
      <c r="AC202" s="49">
        <f t="shared" si="17"/>
        <v>-1</v>
      </c>
      <c r="AD202" s="49">
        <f t="shared" si="17"/>
        <v>0</v>
      </c>
      <c r="AE202" s="49">
        <f t="shared" si="17"/>
        <v>-1</v>
      </c>
      <c r="AF202" s="49">
        <f t="shared" si="17"/>
        <v>0</v>
      </c>
      <c r="AG202" s="49">
        <f t="shared" si="17"/>
        <v>0</v>
      </c>
      <c r="AH202" s="49">
        <f t="shared" si="17"/>
        <v>0</v>
      </c>
      <c r="AI202" s="49">
        <f t="shared" si="17"/>
        <v>0</v>
      </c>
      <c r="AJ202" s="49">
        <f t="shared" si="17"/>
        <v>-3</v>
      </c>
      <c r="AK202" s="49">
        <f t="shared" si="17"/>
        <v>-2</v>
      </c>
      <c r="AL202" s="49">
        <f t="shared" si="17"/>
        <v>0</v>
      </c>
      <c r="AM202" s="49">
        <f t="shared" si="17"/>
        <v>-1</v>
      </c>
      <c r="AN202" s="49">
        <f t="shared" si="17"/>
        <v>-1</v>
      </c>
      <c r="AO202" s="49">
        <f t="shared" si="17"/>
        <v>0</v>
      </c>
      <c r="AP202" s="49">
        <f t="shared" si="17"/>
        <v>-5</v>
      </c>
      <c r="AQ202" s="49">
        <f t="shared" si="17"/>
        <v>-1</v>
      </c>
      <c r="AR202" s="49">
        <f t="shared" si="17"/>
        <v>-4</v>
      </c>
      <c r="AS202" s="49">
        <f t="shared" si="17"/>
        <v>-4</v>
      </c>
      <c r="AT202" s="49">
        <f t="shared" si="17"/>
        <v>-1</v>
      </c>
      <c r="AU202" s="49">
        <f t="shared" si="17"/>
        <v>-2</v>
      </c>
      <c r="AV202" s="49">
        <f t="shared" si="17"/>
        <v>0</v>
      </c>
      <c r="AW202" s="49">
        <f t="shared" si="17"/>
        <v>-2</v>
      </c>
      <c r="AX202" s="49">
        <f t="shared" si="17"/>
        <v>0</v>
      </c>
      <c r="AY202" s="49">
        <f t="shared" si="17"/>
        <v>0</v>
      </c>
      <c r="AZ202" s="49">
        <f t="shared" si="17"/>
        <v>0</v>
      </c>
      <c r="BA202" s="49">
        <f t="shared" si="17"/>
        <v>-1</v>
      </c>
      <c r="BB202" s="49">
        <f t="shared" si="17"/>
        <v>-2</v>
      </c>
      <c r="BC202" s="49">
        <f t="shared" si="17"/>
        <v>-1</v>
      </c>
      <c r="BD202" s="49">
        <f t="shared" si="17"/>
        <v>0</v>
      </c>
      <c r="BE202" s="49">
        <f t="shared" si="17"/>
        <v>0</v>
      </c>
      <c r="BF202" s="49">
        <f t="shared" si="17"/>
        <v>0</v>
      </c>
    </row>
    <row r="203" spans="1:58" x14ac:dyDescent="0.45">
      <c r="A203" s="29">
        <v>15</v>
      </c>
      <c r="B203" s="30" t="s">
        <v>133</v>
      </c>
      <c r="C203" s="49">
        <f t="shared" si="5"/>
        <v>-121</v>
      </c>
      <c r="D203" s="49">
        <f t="shared" si="17"/>
        <v>-2</v>
      </c>
      <c r="E203" s="49">
        <f t="shared" si="17"/>
        <v>-4</v>
      </c>
      <c r="F203" s="49">
        <f t="shared" si="17"/>
        <v>0</v>
      </c>
      <c r="G203" s="49">
        <f t="shared" si="17"/>
        <v>-2</v>
      </c>
      <c r="H203" s="49">
        <f t="shared" si="17"/>
        <v>0</v>
      </c>
      <c r="I203" s="49">
        <f t="shared" si="17"/>
        <v>0</v>
      </c>
      <c r="J203" s="49">
        <f t="shared" si="17"/>
        <v>0</v>
      </c>
      <c r="K203" s="49">
        <f t="shared" si="17"/>
        <v>-1</v>
      </c>
      <c r="L203" s="49">
        <f t="shared" si="17"/>
        <v>-2</v>
      </c>
      <c r="M203" s="49">
        <f t="shared" si="17"/>
        <v>-2</v>
      </c>
      <c r="N203" s="49">
        <f t="shared" si="17"/>
        <v>0</v>
      </c>
      <c r="O203" s="49">
        <f t="shared" si="17"/>
        <v>-3</v>
      </c>
      <c r="P203" s="49">
        <f t="shared" si="17"/>
        <v>-1</v>
      </c>
      <c r="Q203" s="49">
        <f t="shared" si="17"/>
        <v>-1</v>
      </c>
      <c r="R203" s="49">
        <f t="shared" si="17"/>
        <v>-2</v>
      </c>
      <c r="S203" s="49">
        <f t="shared" si="17"/>
        <v>0</v>
      </c>
      <c r="T203" s="49">
        <f t="shared" si="17"/>
        <v>-6</v>
      </c>
      <c r="U203" s="49">
        <f t="shared" si="17"/>
        <v>0</v>
      </c>
      <c r="V203" s="49">
        <f t="shared" si="17"/>
        <v>0</v>
      </c>
      <c r="W203" s="49">
        <f t="shared" si="17"/>
        <v>0</v>
      </c>
      <c r="X203" s="49">
        <f t="shared" si="17"/>
        <v>-6</v>
      </c>
      <c r="Y203" s="49">
        <f t="shared" si="17"/>
        <v>0</v>
      </c>
      <c r="Z203" s="49">
        <f t="shared" si="17"/>
        <v>-4</v>
      </c>
      <c r="AA203" s="49">
        <f t="shared" si="17"/>
        <v>-4</v>
      </c>
      <c r="AB203" s="49">
        <f t="shared" si="17"/>
        <v>-2</v>
      </c>
      <c r="AC203" s="49">
        <f t="shared" si="17"/>
        <v>0</v>
      </c>
      <c r="AD203" s="49">
        <f t="shared" si="17"/>
        <v>-5</v>
      </c>
      <c r="AE203" s="49">
        <f t="shared" si="17"/>
        <v>0</v>
      </c>
      <c r="AF203" s="49">
        <f t="shared" si="17"/>
        <v>-6</v>
      </c>
      <c r="AG203" s="49">
        <f t="shared" si="17"/>
        <v>-4</v>
      </c>
      <c r="AH203" s="49">
        <f t="shared" si="17"/>
        <v>-5</v>
      </c>
      <c r="AI203" s="49">
        <f t="shared" si="17"/>
        <v>-4</v>
      </c>
      <c r="AJ203" s="49">
        <f t="shared" si="17"/>
        <v>-1</v>
      </c>
      <c r="AK203" s="49">
        <f t="shared" si="17"/>
        <v>-3</v>
      </c>
      <c r="AL203" s="49">
        <f t="shared" si="17"/>
        <v>0</v>
      </c>
      <c r="AM203" s="49">
        <f t="shared" si="17"/>
        <v>-10</v>
      </c>
      <c r="AN203" s="49">
        <f t="shared" si="17"/>
        <v>-9</v>
      </c>
      <c r="AO203" s="49">
        <f t="shared" si="17"/>
        <v>-3</v>
      </c>
      <c r="AP203" s="49">
        <f t="shared" si="17"/>
        <v>-1</v>
      </c>
      <c r="AQ203" s="49">
        <f t="shared" si="17"/>
        <v>-5</v>
      </c>
      <c r="AR203" s="49">
        <f t="shared" si="17"/>
        <v>0</v>
      </c>
      <c r="AS203" s="49">
        <f t="shared" si="17"/>
        <v>-2</v>
      </c>
      <c r="AT203" s="49">
        <f t="shared" si="17"/>
        <v>0</v>
      </c>
      <c r="AU203" s="49">
        <f t="shared" si="17"/>
        <v>-2</v>
      </c>
      <c r="AV203" s="49">
        <f t="shared" si="17"/>
        <v>-1</v>
      </c>
      <c r="AW203" s="49">
        <f t="shared" si="17"/>
        <v>-4</v>
      </c>
      <c r="AX203" s="49">
        <f t="shared" si="17"/>
        <v>0</v>
      </c>
      <c r="AY203" s="49">
        <f t="shared" si="17"/>
        <v>-1</v>
      </c>
      <c r="AZ203" s="49">
        <f t="shared" si="17"/>
        <v>0</v>
      </c>
      <c r="BA203" s="49">
        <f t="shared" si="17"/>
        <v>-4</v>
      </c>
      <c r="BB203" s="49">
        <f t="shared" si="17"/>
        <v>0</v>
      </c>
      <c r="BC203" s="49">
        <f t="shared" si="17"/>
        <v>-1</v>
      </c>
      <c r="BD203" s="49">
        <f t="shared" si="17"/>
        <v>-5</v>
      </c>
      <c r="BE203" s="49">
        <f t="shared" si="17"/>
        <v>-1</v>
      </c>
      <c r="BF203" s="49">
        <f t="shared" si="17"/>
        <v>-2</v>
      </c>
    </row>
    <row r="204" spans="1:58" x14ac:dyDescent="0.45">
      <c r="A204" s="60" t="s">
        <v>139</v>
      </c>
      <c r="B204" s="31" t="s">
        <v>93</v>
      </c>
      <c r="C204" s="49">
        <f t="shared" si="5"/>
        <v>0</v>
      </c>
      <c r="D204" s="49">
        <f t="shared" si="17"/>
        <v>0</v>
      </c>
      <c r="E204" s="49">
        <f t="shared" si="17"/>
        <v>0</v>
      </c>
      <c r="F204" s="49">
        <f t="shared" si="17"/>
        <v>0</v>
      </c>
      <c r="G204" s="49">
        <f t="shared" si="17"/>
        <v>0</v>
      </c>
      <c r="H204" s="49">
        <f t="shared" si="17"/>
        <v>0</v>
      </c>
      <c r="I204" s="49">
        <f t="shared" si="17"/>
        <v>0</v>
      </c>
      <c r="J204" s="49">
        <f t="shared" si="17"/>
        <v>0</v>
      </c>
      <c r="K204" s="49">
        <f t="shared" si="17"/>
        <v>0</v>
      </c>
      <c r="L204" s="49">
        <f t="shared" si="17"/>
        <v>0</v>
      </c>
      <c r="M204" s="49">
        <f t="shared" si="17"/>
        <v>0</v>
      </c>
      <c r="N204" s="49">
        <f t="shared" si="17"/>
        <v>0</v>
      </c>
      <c r="O204" s="49">
        <f t="shared" si="17"/>
        <v>0</v>
      </c>
      <c r="P204" s="49">
        <f t="shared" si="17"/>
        <v>0</v>
      </c>
      <c r="Q204" s="49">
        <f t="shared" si="17"/>
        <v>0</v>
      </c>
      <c r="R204" s="49">
        <f t="shared" si="17"/>
        <v>0</v>
      </c>
      <c r="S204" s="49">
        <f t="shared" si="17"/>
        <v>0</v>
      </c>
      <c r="T204" s="49">
        <f t="shared" si="17"/>
        <v>0</v>
      </c>
      <c r="U204" s="49">
        <f t="shared" si="17"/>
        <v>0</v>
      </c>
      <c r="V204" s="49">
        <f t="shared" si="17"/>
        <v>0</v>
      </c>
      <c r="W204" s="49">
        <f t="shared" si="17"/>
        <v>0</v>
      </c>
      <c r="X204" s="49">
        <f t="shared" si="17"/>
        <v>0</v>
      </c>
      <c r="Y204" s="49">
        <f t="shared" si="17"/>
        <v>0</v>
      </c>
      <c r="Z204" s="49">
        <f t="shared" si="17"/>
        <v>0</v>
      </c>
      <c r="AA204" s="49">
        <f t="shared" si="17"/>
        <v>0</v>
      </c>
      <c r="AB204" s="49">
        <f t="shared" si="17"/>
        <v>0</v>
      </c>
      <c r="AC204" s="49">
        <f t="shared" si="17"/>
        <v>0</v>
      </c>
      <c r="AD204" s="49">
        <f t="shared" si="17"/>
        <v>0</v>
      </c>
      <c r="AE204" s="49">
        <f t="shared" si="17"/>
        <v>0</v>
      </c>
      <c r="AF204" s="49">
        <f t="shared" si="17"/>
        <v>0</v>
      </c>
      <c r="AG204" s="49">
        <f t="shared" si="17"/>
        <v>0</v>
      </c>
      <c r="AH204" s="49">
        <f t="shared" si="17"/>
        <v>0</v>
      </c>
      <c r="AI204" s="49">
        <f t="shared" si="17"/>
        <v>0</v>
      </c>
      <c r="AJ204" s="49">
        <f t="shared" si="17"/>
        <v>0</v>
      </c>
      <c r="AK204" s="49">
        <f t="shared" si="17"/>
        <v>0</v>
      </c>
      <c r="AL204" s="49">
        <f t="shared" si="17"/>
        <v>0</v>
      </c>
      <c r="AM204" s="49">
        <f t="shared" si="17"/>
        <v>0</v>
      </c>
      <c r="AN204" s="49">
        <f t="shared" si="17"/>
        <v>0</v>
      </c>
      <c r="AO204" s="49">
        <f t="shared" si="17"/>
        <v>0</v>
      </c>
      <c r="AP204" s="49">
        <f t="shared" si="17"/>
        <v>0</v>
      </c>
      <c r="AQ204" s="49">
        <f t="shared" si="17"/>
        <v>0</v>
      </c>
      <c r="AR204" s="49">
        <f t="shared" si="17"/>
        <v>0</v>
      </c>
      <c r="AS204" s="49">
        <f t="shared" si="17"/>
        <v>0</v>
      </c>
      <c r="AT204" s="49">
        <f t="shared" si="17"/>
        <v>0</v>
      </c>
      <c r="AU204" s="49">
        <f t="shared" si="17"/>
        <v>0</v>
      </c>
      <c r="AV204" s="49">
        <f t="shared" si="17"/>
        <v>0</v>
      </c>
      <c r="AW204" s="49">
        <f t="shared" si="17"/>
        <v>0</v>
      </c>
      <c r="AX204" s="49">
        <f t="shared" si="17"/>
        <v>0</v>
      </c>
      <c r="AY204" s="49">
        <f t="shared" si="17"/>
        <v>0</v>
      </c>
      <c r="AZ204" s="49">
        <f t="shared" si="17"/>
        <v>0</v>
      </c>
      <c r="BA204" s="49">
        <f t="shared" si="17"/>
        <v>0</v>
      </c>
      <c r="BB204" s="49">
        <f t="shared" si="17"/>
        <v>0</v>
      </c>
      <c r="BC204" s="49">
        <f t="shared" si="17"/>
        <v>0</v>
      </c>
      <c r="BD204" s="49">
        <f t="shared" si="17"/>
        <v>0</v>
      </c>
      <c r="BE204" s="49">
        <f t="shared" si="17"/>
        <v>0</v>
      </c>
      <c r="BF204" s="49">
        <f t="shared" si="17"/>
        <v>0</v>
      </c>
    </row>
    <row r="205" spans="1:58" x14ac:dyDescent="0.45">
      <c r="A205" s="61"/>
      <c r="B205" s="31" t="s">
        <v>94</v>
      </c>
      <c r="C205" s="49">
        <f t="shared" si="5"/>
        <v>0</v>
      </c>
      <c r="D205" s="49">
        <f t="shared" si="17"/>
        <v>0</v>
      </c>
      <c r="E205" s="49">
        <f t="shared" si="17"/>
        <v>0</v>
      </c>
      <c r="F205" s="49">
        <f t="shared" si="17"/>
        <v>0</v>
      </c>
      <c r="G205" s="49">
        <f t="shared" si="17"/>
        <v>0</v>
      </c>
      <c r="H205" s="49">
        <f t="shared" si="17"/>
        <v>0</v>
      </c>
      <c r="I205" s="49">
        <f t="shared" si="17"/>
        <v>0</v>
      </c>
      <c r="J205" s="49">
        <f t="shared" si="17"/>
        <v>0</v>
      </c>
      <c r="K205" s="49">
        <f t="shared" si="17"/>
        <v>0</v>
      </c>
      <c r="L205" s="49">
        <f t="shared" si="17"/>
        <v>0</v>
      </c>
      <c r="M205" s="49">
        <f t="shared" si="17"/>
        <v>0</v>
      </c>
      <c r="N205" s="49">
        <f t="shared" si="17"/>
        <v>0</v>
      </c>
      <c r="O205" s="49">
        <f t="shared" si="17"/>
        <v>0</v>
      </c>
      <c r="P205" s="49">
        <f t="shared" si="17"/>
        <v>0</v>
      </c>
      <c r="Q205" s="49">
        <f t="shared" si="17"/>
        <v>0</v>
      </c>
      <c r="R205" s="49">
        <f t="shared" si="17"/>
        <v>0</v>
      </c>
      <c r="S205" s="49">
        <f t="shared" si="17"/>
        <v>0</v>
      </c>
      <c r="T205" s="49">
        <f t="shared" si="17"/>
        <v>0</v>
      </c>
      <c r="U205" s="49">
        <f t="shared" si="17"/>
        <v>0</v>
      </c>
      <c r="V205" s="49">
        <f t="shared" si="17"/>
        <v>0</v>
      </c>
      <c r="W205" s="49">
        <f t="shared" si="17"/>
        <v>0</v>
      </c>
      <c r="X205" s="49">
        <f t="shared" si="17"/>
        <v>0</v>
      </c>
      <c r="Y205" s="49">
        <f t="shared" si="17"/>
        <v>0</v>
      </c>
      <c r="Z205" s="49">
        <f t="shared" si="17"/>
        <v>0</v>
      </c>
      <c r="AA205" s="49">
        <f t="shared" si="17"/>
        <v>0</v>
      </c>
      <c r="AB205" s="49">
        <f t="shared" si="17"/>
        <v>0</v>
      </c>
      <c r="AC205" s="49">
        <f t="shared" si="17"/>
        <v>0</v>
      </c>
      <c r="AD205" s="49">
        <f t="shared" si="17"/>
        <v>0</v>
      </c>
      <c r="AE205" s="49">
        <f t="shared" si="17"/>
        <v>0</v>
      </c>
      <c r="AF205" s="49">
        <f t="shared" si="17"/>
        <v>0</v>
      </c>
      <c r="AG205" s="49">
        <f t="shared" si="17"/>
        <v>0</v>
      </c>
      <c r="AH205" s="49">
        <f t="shared" ref="D205:BF210" si="18">+AH133-AH62</f>
        <v>0</v>
      </c>
      <c r="AI205" s="49">
        <f t="shared" si="18"/>
        <v>0</v>
      </c>
      <c r="AJ205" s="49">
        <f t="shared" si="18"/>
        <v>0</v>
      </c>
      <c r="AK205" s="49">
        <f t="shared" si="18"/>
        <v>0</v>
      </c>
      <c r="AL205" s="49">
        <f t="shared" si="18"/>
        <v>0</v>
      </c>
      <c r="AM205" s="49">
        <f t="shared" si="18"/>
        <v>0</v>
      </c>
      <c r="AN205" s="49">
        <f t="shared" si="18"/>
        <v>0</v>
      </c>
      <c r="AO205" s="49">
        <f t="shared" si="18"/>
        <v>0</v>
      </c>
      <c r="AP205" s="49">
        <f t="shared" si="18"/>
        <v>0</v>
      </c>
      <c r="AQ205" s="49">
        <f t="shared" si="18"/>
        <v>0</v>
      </c>
      <c r="AR205" s="49">
        <f t="shared" si="18"/>
        <v>0</v>
      </c>
      <c r="AS205" s="49">
        <f t="shared" si="18"/>
        <v>0</v>
      </c>
      <c r="AT205" s="49">
        <f t="shared" si="18"/>
        <v>0</v>
      </c>
      <c r="AU205" s="49">
        <f t="shared" si="18"/>
        <v>0</v>
      </c>
      <c r="AV205" s="49">
        <f t="shared" si="18"/>
        <v>0</v>
      </c>
      <c r="AW205" s="49">
        <f t="shared" si="18"/>
        <v>0</v>
      </c>
      <c r="AX205" s="49">
        <f t="shared" si="18"/>
        <v>0</v>
      </c>
      <c r="AY205" s="49">
        <f t="shared" si="18"/>
        <v>0</v>
      </c>
      <c r="AZ205" s="49">
        <f t="shared" si="18"/>
        <v>0</v>
      </c>
      <c r="BA205" s="49">
        <f t="shared" si="18"/>
        <v>0</v>
      </c>
      <c r="BB205" s="49">
        <f t="shared" si="18"/>
        <v>0</v>
      </c>
      <c r="BC205" s="49">
        <f t="shared" si="18"/>
        <v>0</v>
      </c>
      <c r="BD205" s="49">
        <f t="shared" si="18"/>
        <v>0</v>
      </c>
      <c r="BE205" s="49">
        <f t="shared" si="18"/>
        <v>0</v>
      </c>
      <c r="BF205" s="49">
        <f t="shared" si="18"/>
        <v>0</v>
      </c>
    </row>
    <row r="206" spans="1:58" ht="43.5" x14ac:dyDescent="0.45">
      <c r="A206" s="61"/>
      <c r="B206" s="32" t="s">
        <v>95</v>
      </c>
      <c r="C206" s="49">
        <f t="shared" si="5"/>
        <v>-1</v>
      </c>
      <c r="D206" s="49">
        <f t="shared" si="18"/>
        <v>0</v>
      </c>
      <c r="E206" s="49">
        <f t="shared" si="18"/>
        <v>0</v>
      </c>
      <c r="F206" s="49">
        <f t="shared" si="18"/>
        <v>0</v>
      </c>
      <c r="G206" s="49">
        <f t="shared" si="18"/>
        <v>0</v>
      </c>
      <c r="H206" s="49">
        <f t="shared" si="18"/>
        <v>0</v>
      </c>
      <c r="I206" s="49">
        <f t="shared" si="18"/>
        <v>0</v>
      </c>
      <c r="J206" s="49">
        <f t="shared" si="18"/>
        <v>0</v>
      </c>
      <c r="K206" s="49">
        <f t="shared" si="18"/>
        <v>0</v>
      </c>
      <c r="L206" s="49">
        <f t="shared" si="18"/>
        <v>0</v>
      </c>
      <c r="M206" s="49">
        <f t="shared" si="18"/>
        <v>0</v>
      </c>
      <c r="N206" s="49">
        <f t="shared" si="18"/>
        <v>0</v>
      </c>
      <c r="O206" s="49">
        <f t="shared" si="18"/>
        <v>0</v>
      </c>
      <c r="P206" s="49">
        <f t="shared" si="18"/>
        <v>0</v>
      </c>
      <c r="Q206" s="49">
        <f t="shared" si="18"/>
        <v>0</v>
      </c>
      <c r="R206" s="49">
        <f t="shared" si="18"/>
        <v>0</v>
      </c>
      <c r="S206" s="49">
        <f t="shared" si="18"/>
        <v>0</v>
      </c>
      <c r="T206" s="49">
        <f t="shared" si="18"/>
        <v>0</v>
      </c>
      <c r="U206" s="49">
        <f t="shared" si="18"/>
        <v>0</v>
      </c>
      <c r="V206" s="49">
        <f t="shared" si="18"/>
        <v>0</v>
      </c>
      <c r="W206" s="49">
        <f t="shared" si="18"/>
        <v>0</v>
      </c>
      <c r="X206" s="49">
        <f t="shared" si="18"/>
        <v>0</v>
      </c>
      <c r="Y206" s="49">
        <f t="shared" si="18"/>
        <v>0</v>
      </c>
      <c r="Z206" s="49">
        <f t="shared" si="18"/>
        <v>0</v>
      </c>
      <c r="AA206" s="49">
        <f t="shared" si="18"/>
        <v>0</v>
      </c>
      <c r="AB206" s="49">
        <f t="shared" si="18"/>
        <v>0</v>
      </c>
      <c r="AC206" s="49">
        <f t="shared" si="18"/>
        <v>0</v>
      </c>
      <c r="AD206" s="49">
        <f t="shared" si="18"/>
        <v>0</v>
      </c>
      <c r="AE206" s="49">
        <f t="shared" si="18"/>
        <v>0</v>
      </c>
      <c r="AF206" s="49">
        <f t="shared" si="18"/>
        <v>0</v>
      </c>
      <c r="AG206" s="49">
        <f t="shared" si="18"/>
        <v>-1</v>
      </c>
      <c r="AH206" s="49">
        <f t="shared" si="18"/>
        <v>0</v>
      </c>
      <c r="AI206" s="49">
        <f t="shared" si="18"/>
        <v>0</v>
      </c>
      <c r="AJ206" s="49">
        <f t="shared" si="18"/>
        <v>0</v>
      </c>
      <c r="AK206" s="49">
        <f t="shared" si="18"/>
        <v>0</v>
      </c>
      <c r="AL206" s="49">
        <f t="shared" si="18"/>
        <v>0</v>
      </c>
      <c r="AM206" s="49">
        <f t="shared" si="18"/>
        <v>0</v>
      </c>
      <c r="AN206" s="49">
        <f t="shared" si="18"/>
        <v>0</v>
      </c>
      <c r="AO206" s="49">
        <f t="shared" si="18"/>
        <v>0</v>
      </c>
      <c r="AP206" s="49">
        <f t="shared" si="18"/>
        <v>0</v>
      </c>
      <c r="AQ206" s="49">
        <f t="shared" si="18"/>
        <v>0</v>
      </c>
      <c r="AR206" s="49">
        <f t="shared" si="18"/>
        <v>0</v>
      </c>
      <c r="AS206" s="49">
        <f t="shared" si="18"/>
        <v>0</v>
      </c>
      <c r="AT206" s="49">
        <f t="shared" si="18"/>
        <v>0</v>
      </c>
      <c r="AU206" s="49">
        <f t="shared" si="18"/>
        <v>0</v>
      </c>
      <c r="AV206" s="49">
        <f t="shared" si="18"/>
        <v>0</v>
      </c>
      <c r="AW206" s="49">
        <f t="shared" si="18"/>
        <v>0</v>
      </c>
      <c r="AX206" s="49">
        <f t="shared" si="18"/>
        <v>0</v>
      </c>
      <c r="AY206" s="49">
        <f t="shared" si="18"/>
        <v>0</v>
      </c>
      <c r="AZ206" s="49">
        <f t="shared" si="18"/>
        <v>0</v>
      </c>
      <c r="BA206" s="49">
        <f t="shared" si="18"/>
        <v>0</v>
      </c>
      <c r="BB206" s="49">
        <f t="shared" si="18"/>
        <v>0</v>
      </c>
      <c r="BC206" s="49">
        <f t="shared" si="18"/>
        <v>0</v>
      </c>
      <c r="BD206" s="49">
        <f t="shared" si="18"/>
        <v>0</v>
      </c>
      <c r="BE206" s="49">
        <f t="shared" si="18"/>
        <v>0</v>
      </c>
      <c r="BF206" s="49">
        <f t="shared" si="18"/>
        <v>0</v>
      </c>
    </row>
    <row r="207" spans="1:58" x14ac:dyDescent="0.45">
      <c r="A207" s="61"/>
      <c r="B207" s="31" t="s">
        <v>96</v>
      </c>
      <c r="C207" s="49">
        <f t="shared" si="5"/>
        <v>0</v>
      </c>
      <c r="D207" s="49">
        <f t="shared" si="18"/>
        <v>0</v>
      </c>
      <c r="E207" s="49">
        <f t="shared" si="18"/>
        <v>0</v>
      </c>
      <c r="F207" s="49">
        <f t="shared" si="18"/>
        <v>0</v>
      </c>
      <c r="G207" s="49">
        <f t="shared" si="18"/>
        <v>0</v>
      </c>
      <c r="H207" s="49">
        <f t="shared" si="18"/>
        <v>0</v>
      </c>
      <c r="I207" s="49">
        <f t="shared" si="18"/>
        <v>0</v>
      </c>
      <c r="J207" s="49">
        <f t="shared" si="18"/>
        <v>0</v>
      </c>
      <c r="K207" s="49">
        <f t="shared" si="18"/>
        <v>0</v>
      </c>
      <c r="L207" s="49">
        <f t="shared" si="18"/>
        <v>0</v>
      </c>
      <c r="M207" s="49">
        <f t="shared" si="18"/>
        <v>0</v>
      </c>
      <c r="N207" s="49">
        <f t="shared" si="18"/>
        <v>0</v>
      </c>
      <c r="O207" s="49">
        <f t="shared" si="18"/>
        <v>0</v>
      </c>
      <c r="P207" s="49">
        <f t="shared" si="18"/>
        <v>0</v>
      </c>
      <c r="Q207" s="49">
        <f t="shared" si="18"/>
        <v>0</v>
      </c>
      <c r="R207" s="49">
        <f t="shared" si="18"/>
        <v>0</v>
      </c>
      <c r="S207" s="49">
        <f t="shared" si="18"/>
        <v>0</v>
      </c>
      <c r="T207" s="49">
        <f t="shared" si="18"/>
        <v>0</v>
      </c>
      <c r="U207" s="49">
        <f t="shared" si="18"/>
        <v>0</v>
      </c>
      <c r="V207" s="49">
        <f t="shared" si="18"/>
        <v>0</v>
      </c>
      <c r="W207" s="49">
        <f t="shared" si="18"/>
        <v>0</v>
      </c>
      <c r="X207" s="49">
        <f t="shared" si="18"/>
        <v>0</v>
      </c>
      <c r="Y207" s="49">
        <f t="shared" si="18"/>
        <v>0</v>
      </c>
      <c r="Z207" s="49">
        <f t="shared" si="18"/>
        <v>0</v>
      </c>
      <c r="AA207" s="49">
        <f t="shared" si="18"/>
        <v>0</v>
      </c>
      <c r="AB207" s="49">
        <f t="shared" si="18"/>
        <v>0</v>
      </c>
      <c r="AC207" s="49">
        <f t="shared" si="18"/>
        <v>0</v>
      </c>
      <c r="AD207" s="49">
        <f t="shared" si="18"/>
        <v>0</v>
      </c>
      <c r="AE207" s="49">
        <f t="shared" si="18"/>
        <v>0</v>
      </c>
      <c r="AF207" s="49">
        <f t="shared" si="18"/>
        <v>0</v>
      </c>
      <c r="AG207" s="49">
        <f t="shared" si="18"/>
        <v>0</v>
      </c>
      <c r="AH207" s="49">
        <f t="shared" si="18"/>
        <v>0</v>
      </c>
      <c r="AI207" s="49">
        <f t="shared" si="18"/>
        <v>0</v>
      </c>
      <c r="AJ207" s="49">
        <f t="shared" si="18"/>
        <v>0</v>
      </c>
      <c r="AK207" s="49">
        <f t="shared" si="18"/>
        <v>0</v>
      </c>
      <c r="AL207" s="49">
        <f t="shared" si="18"/>
        <v>0</v>
      </c>
      <c r="AM207" s="49">
        <f t="shared" si="18"/>
        <v>0</v>
      </c>
      <c r="AN207" s="49">
        <f t="shared" si="18"/>
        <v>0</v>
      </c>
      <c r="AO207" s="49">
        <f t="shared" si="18"/>
        <v>0</v>
      </c>
      <c r="AP207" s="49">
        <f t="shared" si="18"/>
        <v>0</v>
      </c>
      <c r="AQ207" s="49">
        <f t="shared" si="18"/>
        <v>0</v>
      </c>
      <c r="AR207" s="49">
        <f t="shared" si="18"/>
        <v>0</v>
      </c>
      <c r="AS207" s="49">
        <f t="shared" si="18"/>
        <v>0</v>
      </c>
      <c r="AT207" s="49">
        <f t="shared" si="18"/>
        <v>0</v>
      </c>
      <c r="AU207" s="49">
        <f t="shared" si="18"/>
        <v>0</v>
      </c>
      <c r="AV207" s="49">
        <f t="shared" si="18"/>
        <v>0</v>
      </c>
      <c r="AW207" s="49">
        <f t="shared" si="18"/>
        <v>0</v>
      </c>
      <c r="AX207" s="49">
        <f t="shared" si="18"/>
        <v>0</v>
      </c>
      <c r="AY207" s="49">
        <f t="shared" si="18"/>
        <v>0</v>
      </c>
      <c r="AZ207" s="49">
        <f t="shared" si="18"/>
        <v>0</v>
      </c>
      <c r="BA207" s="49">
        <f t="shared" si="18"/>
        <v>0</v>
      </c>
      <c r="BB207" s="49">
        <f t="shared" si="18"/>
        <v>0</v>
      </c>
      <c r="BC207" s="49">
        <f t="shared" si="18"/>
        <v>0</v>
      </c>
      <c r="BD207" s="49">
        <f t="shared" si="18"/>
        <v>0</v>
      </c>
      <c r="BE207" s="49">
        <f t="shared" si="18"/>
        <v>0</v>
      </c>
      <c r="BF207" s="49">
        <f t="shared" si="18"/>
        <v>0</v>
      </c>
    </row>
    <row r="208" spans="1:58" x14ac:dyDescent="0.45">
      <c r="A208" s="61"/>
      <c r="B208" s="33" t="s">
        <v>134</v>
      </c>
      <c r="C208" s="49">
        <f t="shared" si="5"/>
        <v>-74</v>
      </c>
      <c r="D208" s="49">
        <f t="shared" si="18"/>
        <v>-2</v>
      </c>
      <c r="E208" s="49">
        <f t="shared" si="18"/>
        <v>-3</v>
      </c>
      <c r="F208" s="49">
        <f t="shared" si="18"/>
        <v>0</v>
      </c>
      <c r="G208" s="49">
        <f t="shared" si="18"/>
        <v>-1</v>
      </c>
      <c r="H208" s="49">
        <f t="shared" si="18"/>
        <v>0</v>
      </c>
      <c r="I208" s="49">
        <f t="shared" si="18"/>
        <v>0</v>
      </c>
      <c r="J208" s="49">
        <f t="shared" si="18"/>
        <v>0</v>
      </c>
      <c r="K208" s="49">
        <f t="shared" si="18"/>
        <v>-1</v>
      </c>
      <c r="L208" s="49">
        <f t="shared" si="18"/>
        <v>-2</v>
      </c>
      <c r="M208" s="49">
        <f t="shared" si="18"/>
        <v>-1</v>
      </c>
      <c r="N208" s="49">
        <f t="shared" si="18"/>
        <v>0</v>
      </c>
      <c r="O208" s="49">
        <f t="shared" si="18"/>
        <v>-3</v>
      </c>
      <c r="P208" s="49">
        <f t="shared" si="18"/>
        <v>-1</v>
      </c>
      <c r="Q208" s="49">
        <f t="shared" si="18"/>
        <v>0</v>
      </c>
      <c r="R208" s="49">
        <f t="shared" si="18"/>
        <v>-1</v>
      </c>
      <c r="S208" s="49">
        <f t="shared" si="18"/>
        <v>0</v>
      </c>
      <c r="T208" s="49">
        <f t="shared" si="18"/>
        <v>-2</v>
      </c>
      <c r="U208" s="49">
        <f t="shared" si="18"/>
        <v>0</v>
      </c>
      <c r="V208" s="49">
        <f t="shared" si="18"/>
        <v>0</v>
      </c>
      <c r="W208" s="49">
        <f t="shared" si="18"/>
        <v>0</v>
      </c>
      <c r="X208" s="49">
        <f t="shared" si="18"/>
        <v>-3</v>
      </c>
      <c r="Y208" s="49">
        <f t="shared" si="18"/>
        <v>0</v>
      </c>
      <c r="Z208" s="49">
        <f t="shared" si="18"/>
        <v>-4</v>
      </c>
      <c r="AA208" s="49">
        <f t="shared" si="18"/>
        <v>-2</v>
      </c>
      <c r="AB208" s="49">
        <f t="shared" si="18"/>
        <v>-1</v>
      </c>
      <c r="AC208" s="49">
        <f t="shared" si="18"/>
        <v>0</v>
      </c>
      <c r="AD208" s="49">
        <f t="shared" si="18"/>
        <v>-5</v>
      </c>
      <c r="AE208" s="49">
        <f t="shared" si="18"/>
        <v>0</v>
      </c>
      <c r="AF208" s="49">
        <f t="shared" si="18"/>
        <v>-2</v>
      </c>
      <c r="AG208" s="49">
        <f t="shared" si="18"/>
        <v>-1</v>
      </c>
      <c r="AH208" s="49">
        <f t="shared" si="18"/>
        <v>-3</v>
      </c>
      <c r="AI208" s="49">
        <f t="shared" si="18"/>
        <v>-2</v>
      </c>
      <c r="AJ208" s="49">
        <f t="shared" si="18"/>
        <v>-1</v>
      </c>
      <c r="AK208" s="49">
        <f t="shared" si="18"/>
        <v>-1</v>
      </c>
      <c r="AL208" s="49">
        <f t="shared" si="18"/>
        <v>0</v>
      </c>
      <c r="AM208" s="49">
        <f t="shared" si="18"/>
        <v>-5</v>
      </c>
      <c r="AN208" s="49">
        <f t="shared" si="18"/>
        <v>-4</v>
      </c>
      <c r="AO208" s="49">
        <f t="shared" si="18"/>
        <v>-2</v>
      </c>
      <c r="AP208" s="49">
        <f t="shared" si="18"/>
        <v>-1</v>
      </c>
      <c r="AQ208" s="49">
        <f t="shared" si="18"/>
        <v>-3</v>
      </c>
      <c r="AR208" s="49">
        <f t="shared" si="18"/>
        <v>0</v>
      </c>
      <c r="AS208" s="49">
        <f t="shared" si="18"/>
        <v>-1</v>
      </c>
      <c r="AT208" s="49">
        <f t="shared" si="18"/>
        <v>0</v>
      </c>
      <c r="AU208" s="49">
        <f t="shared" si="18"/>
        <v>-2</v>
      </c>
      <c r="AV208" s="49">
        <f t="shared" si="18"/>
        <v>0</v>
      </c>
      <c r="AW208" s="49">
        <f t="shared" si="18"/>
        <v>-4</v>
      </c>
      <c r="AX208" s="49">
        <f t="shared" si="18"/>
        <v>0</v>
      </c>
      <c r="AY208" s="49">
        <f t="shared" si="18"/>
        <v>-1</v>
      </c>
      <c r="AZ208" s="49">
        <f t="shared" si="18"/>
        <v>0</v>
      </c>
      <c r="BA208" s="49">
        <f t="shared" si="18"/>
        <v>-4</v>
      </c>
      <c r="BB208" s="49">
        <f t="shared" si="18"/>
        <v>0</v>
      </c>
      <c r="BC208" s="49">
        <f t="shared" si="18"/>
        <v>-1</v>
      </c>
      <c r="BD208" s="49">
        <f t="shared" si="18"/>
        <v>-3</v>
      </c>
      <c r="BE208" s="49">
        <f t="shared" si="18"/>
        <v>0</v>
      </c>
      <c r="BF208" s="49">
        <f t="shared" si="18"/>
        <v>-1</v>
      </c>
    </row>
    <row r="209" spans="1:58" ht="42" x14ac:dyDescent="0.45">
      <c r="A209" s="61"/>
      <c r="B209" s="33" t="s">
        <v>135</v>
      </c>
      <c r="C209" s="49">
        <f t="shared" si="5"/>
        <v>-45</v>
      </c>
      <c r="D209" s="49">
        <f t="shared" si="18"/>
        <v>0</v>
      </c>
      <c r="E209" s="49">
        <f t="shared" si="18"/>
        <v>-1</v>
      </c>
      <c r="F209" s="49">
        <f t="shared" si="18"/>
        <v>0</v>
      </c>
      <c r="G209" s="49">
        <f t="shared" si="18"/>
        <v>-1</v>
      </c>
      <c r="H209" s="49">
        <f t="shared" si="18"/>
        <v>0</v>
      </c>
      <c r="I209" s="49">
        <f t="shared" si="18"/>
        <v>0</v>
      </c>
      <c r="J209" s="49">
        <f t="shared" si="18"/>
        <v>0</v>
      </c>
      <c r="K209" s="49">
        <f t="shared" si="18"/>
        <v>0</v>
      </c>
      <c r="L209" s="49">
        <f t="shared" si="18"/>
        <v>0</v>
      </c>
      <c r="M209" s="49">
        <f t="shared" si="18"/>
        <v>-1</v>
      </c>
      <c r="N209" s="49">
        <f t="shared" si="18"/>
        <v>0</v>
      </c>
      <c r="O209" s="49">
        <f t="shared" si="18"/>
        <v>0</v>
      </c>
      <c r="P209" s="49">
        <f t="shared" si="18"/>
        <v>0</v>
      </c>
      <c r="Q209" s="49">
        <f t="shared" si="18"/>
        <v>-1</v>
      </c>
      <c r="R209" s="49">
        <f t="shared" si="18"/>
        <v>-1</v>
      </c>
      <c r="S209" s="49">
        <f t="shared" si="18"/>
        <v>0</v>
      </c>
      <c r="T209" s="49">
        <f t="shared" si="18"/>
        <v>-4</v>
      </c>
      <c r="U209" s="49">
        <f t="shared" si="18"/>
        <v>0</v>
      </c>
      <c r="V209" s="49">
        <f t="shared" si="18"/>
        <v>0</v>
      </c>
      <c r="W209" s="49">
        <f t="shared" si="18"/>
        <v>0</v>
      </c>
      <c r="X209" s="49">
        <f t="shared" si="18"/>
        <v>-3</v>
      </c>
      <c r="Y209" s="49">
        <f t="shared" si="18"/>
        <v>0</v>
      </c>
      <c r="Z209" s="49">
        <f t="shared" si="18"/>
        <v>0</v>
      </c>
      <c r="AA209" s="49">
        <f t="shared" si="18"/>
        <v>-2</v>
      </c>
      <c r="AB209" s="49">
        <f t="shared" si="18"/>
        <v>-1</v>
      </c>
      <c r="AC209" s="49">
        <f t="shared" si="18"/>
        <v>0</v>
      </c>
      <c r="AD209" s="49">
        <f t="shared" si="18"/>
        <v>0</v>
      </c>
      <c r="AE209" s="49">
        <f t="shared" si="18"/>
        <v>0</v>
      </c>
      <c r="AF209" s="49">
        <f t="shared" si="18"/>
        <v>-4</v>
      </c>
      <c r="AG209" s="49">
        <f t="shared" si="18"/>
        <v>-2</v>
      </c>
      <c r="AH209" s="49">
        <f t="shared" si="18"/>
        <v>-2</v>
      </c>
      <c r="AI209" s="49">
        <f t="shared" si="18"/>
        <v>-2</v>
      </c>
      <c r="AJ209" s="49">
        <f t="shared" si="18"/>
        <v>0</v>
      </c>
      <c r="AK209" s="49">
        <f t="shared" si="18"/>
        <v>-2</v>
      </c>
      <c r="AL209" s="49">
        <f t="shared" si="18"/>
        <v>0</v>
      </c>
      <c r="AM209" s="49">
        <f t="shared" si="18"/>
        <v>-5</v>
      </c>
      <c r="AN209" s="49">
        <f t="shared" si="18"/>
        <v>-4</v>
      </c>
      <c r="AO209" s="49">
        <f t="shared" si="18"/>
        <v>-1</v>
      </c>
      <c r="AP209" s="49">
        <f t="shared" si="18"/>
        <v>0</v>
      </c>
      <c r="AQ209" s="49">
        <f t="shared" si="18"/>
        <v>-2</v>
      </c>
      <c r="AR209" s="49">
        <f t="shared" si="18"/>
        <v>0</v>
      </c>
      <c r="AS209" s="49">
        <f t="shared" si="18"/>
        <v>-1</v>
      </c>
      <c r="AT209" s="49">
        <f t="shared" si="18"/>
        <v>0</v>
      </c>
      <c r="AU209" s="49">
        <f t="shared" si="18"/>
        <v>0</v>
      </c>
      <c r="AV209" s="49">
        <f t="shared" si="18"/>
        <v>-1</v>
      </c>
      <c r="AW209" s="49">
        <f t="shared" si="18"/>
        <v>0</v>
      </c>
      <c r="AX209" s="49">
        <f t="shared" si="18"/>
        <v>0</v>
      </c>
      <c r="AY209" s="49">
        <f t="shared" si="18"/>
        <v>0</v>
      </c>
      <c r="AZ209" s="49">
        <f t="shared" si="18"/>
        <v>0</v>
      </c>
      <c r="BA209" s="49">
        <f t="shared" si="18"/>
        <v>0</v>
      </c>
      <c r="BB209" s="49">
        <f t="shared" si="18"/>
        <v>0</v>
      </c>
      <c r="BC209" s="49">
        <f t="shared" si="18"/>
        <v>0</v>
      </c>
      <c r="BD209" s="49">
        <f t="shared" si="18"/>
        <v>-2</v>
      </c>
      <c r="BE209" s="49">
        <f t="shared" si="18"/>
        <v>-1</v>
      </c>
      <c r="BF209" s="49">
        <f t="shared" si="18"/>
        <v>-1</v>
      </c>
    </row>
    <row r="210" spans="1:58" x14ac:dyDescent="0.45">
      <c r="A210" s="61"/>
      <c r="B210" s="33" t="s">
        <v>136</v>
      </c>
      <c r="C210" s="49">
        <f t="shared" ref="C210:R211" si="19">+C138-C67</f>
        <v>-1</v>
      </c>
      <c r="D210" s="49">
        <f t="shared" si="19"/>
        <v>0</v>
      </c>
      <c r="E210" s="49">
        <f t="shared" si="19"/>
        <v>0</v>
      </c>
      <c r="F210" s="49">
        <f t="shared" si="19"/>
        <v>0</v>
      </c>
      <c r="G210" s="49">
        <f t="shared" si="19"/>
        <v>0</v>
      </c>
      <c r="H210" s="49">
        <f t="shared" si="19"/>
        <v>0</v>
      </c>
      <c r="I210" s="49">
        <f t="shared" si="19"/>
        <v>0</v>
      </c>
      <c r="J210" s="49">
        <f t="shared" si="19"/>
        <v>0</v>
      </c>
      <c r="K210" s="49">
        <f t="shared" si="19"/>
        <v>0</v>
      </c>
      <c r="L210" s="49">
        <f t="shared" si="19"/>
        <v>0</v>
      </c>
      <c r="M210" s="49">
        <f t="shared" si="19"/>
        <v>0</v>
      </c>
      <c r="N210" s="49">
        <f t="shared" si="19"/>
        <v>0</v>
      </c>
      <c r="O210" s="49">
        <f t="shared" si="19"/>
        <v>0</v>
      </c>
      <c r="P210" s="49">
        <f t="shared" si="19"/>
        <v>0</v>
      </c>
      <c r="Q210" s="49">
        <f t="shared" si="19"/>
        <v>0</v>
      </c>
      <c r="R210" s="49">
        <f t="shared" si="19"/>
        <v>0</v>
      </c>
      <c r="S210" s="49">
        <f t="shared" si="18"/>
        <v>0</v>
      </c>
      <c r="T210" s="49">
        <f t="shared" si="18"/>
        <v>0</v>
      </c>
      <c r="U210" s="49">
        <f t="shared" si="18"/>
        <v>0</v>
      </c>
      <c r="V210" s="49">
        <f t="shared" si="18"/>
        <v>0</v>
      </c>
      <c r="W210" s="49">
        <f t="shared" si="18"/>
        <v>0</v>
      </c>
      <c r="X210" s="49">
        <f t="shared" si="18"/>
        <v>0</v>
      </c>
      <c r="Y210" s="49">
        <f t="shared" si="18"/>
        <v>0</v>
      </c>
      <c r="Z210" s="49">
        <f t="shared" si="18"/>
        <v>0</v>
      </c>
      <c r="AA210" s="49">
        <f t="shared" si="18"/>
        <v>0</v>
      </c>
      <c r="AB210" s="49">
        <f t="shared" si="18"/>
        <v>0</v>
      </c>
      <c r="AC210" s="49">
        <f t="shared" ref="D210:BF211" si="20">+AC138-AC67</f>
        <v>0</v>
      </c>
      <c r="AD210" s="49">
        <f t="shared" si="20"/>
        <v>0</v>
      </c>
      <c r="AE210" s="49">
        <f t="shared" si="20"/>
        <v>0</v>
      </c>
      <c r="AF210" s="49">
        <f t="shared" si="20"/>
        <v>0</v>
      </c>
      <c r="AG210" s="49">
        <f t="shared" si="20"/>
        <v>0</v>
      </c>
      <c r="AH210" s="49">
        <f t="shared" si="20"/>
        <v>0</v>
      </c>
      <c r="AI210" s="49">
        <f t="shared" si="20"/>
        <v>0</v>
      </c>
      <c r="AJ210" s="49">
        <f t="shared" si="20"/>
        <v>0</v>
      </c>
      <c r="AK210" s="49">
        <f t="shared" si="20"/>
        <v>0</v>
      </c>
      <c r="AL210" s="49">
        <f t="shared" si="20"/>
        <v>0</v>
      </c>
      <c r="AM210" s="49">
        <f t="shared" si="20"/>
        <v>0</v>
      </c>
      <c r="AN210" s="49">
        <f t="shared" si="20"/>
        <v>-1</v>
      </c>
      <c r="AO210" s="49">
        <f t="shared" si="20"/>
        <v>0</v>
      </c>
      <c r="AP210" s="49">
        <f t="shared" si="20"/>
        <v>0</v>
      </c>
      <c r="AQ210" s="49">
        <f t="shared" si="20"/>
        <v>0</v>
      </c>
      <c r="AR210" s="49">
        <f t="shared" si="20"/>
        <v>0</v>
      </c>
      <c r="AS210" s="49">
        <f t="shared" si="20"/>
        <v>0</v>
      </c>
      <c r="AT210" s="49">
        <f t="shared" si="20"/>
        <v>0</v>
      </c>
      <c r="AU210" s="49">
        <f t="shared" si="20"/>
        <v>0</v>
      </c>
      <c r="AV210" s="49">
        <f t="shared" si="20"/>
        <v>0</v>
      </c>
      <c r="AW210" s="49">
        <f t="shared" si="20"/>
        <v>0</v>
      </c>
      <c r="AX210" s="49">
        <f t="shared" si="20"/>
        <v>0</v>
      </c>
      <c r="AY210" s="49">
        <f t="shared" si="20"/>
        <v>0</v>
      </c>
      <c r="AZ210" s="49">
        <f t="shared" si="20"/>
        <v>0</v>
      </c>
      <c r="BA210" s="49">
        <f t="shared" si="20"/>
        <v>0</v>
      </c>
      <c r="BB210" s="49">
        <f t="shared" si="20"/>
        <v>0</v>
      </c>
      <c r="BC210" s="49">
        <f t="shared" si="20"/>
        <v>0</v>
      </c>
      <c r="BD210" s="49">
        <f t="shared" si="20"/>
        <v>0</v>
      </c>
      <c r="BE210" s="49">
        <f t="shared" si="20"/>
        <v>0</v>
      </c>
      <c r="BF210" s="49">
        <f t="shared" si="20"/>
        <v>0</v>
      </c>
    </row>
    <row r="211" spans="1:58" x14ac:dyDescent="0.45">
      <c r="A211" s="62"/>
      <c r="B211" s="33" t="s">
        <v>137</v>
      </c>
      <c r="C211" s="49">
        <f t="shared" si="19"/>
        <v>0</v>
      </c>
      <c r="D211" s="49">
        <f t="shared" si="20"/>
        <v>0</v>
      </c>
      <c r="E211" s="49">
        <f t="shared" si="20"/>
        <v>0</v>
      </c>
      <c r="F211" s="49">
        <f t="shared" si="20"/>
        <v>0</v>
      </c>
      <c r="G211" s="49">
        <f t="shared" si="20"/>
        <v>0</v>
      </c>
      <c r="H211" s="49">
        <f t="shared" si="20"/>
        <v>0</v>
      </c>
      <c r="I211" s="49">
        <f t="shared" si="20"/>
        <v>0</v>
      </c>
      <c r="J211" s="49">
        <f t="shared" si="20"/>
        <v>0</v>
      </c>
      <c r="K211" s="49">
        <f t="shared" si="20"/>
        <v>0</v>
      </c>
      <c r="L211" s="49">
        <f t="shared" si="20"/>
        <v>0</v>
      </c>
      <c r="M211" s="49">
        <f t="shared" si="20"/>
        <v>0</v>
      </c>
      <c r="N211" s="49">
        <f t="shared" si="20"/>
        <v>0</v>
      </c>
      <c r="O211" s="49">
        <f t="shared" si="20"/>
        <v>0</v>
      </c>
      <c r="P211" s="49">
        <f t="shared" si="20"/>
        <v>0</v>
      </c>
      <c r="Q211" s="49">
        <f t="shared" si="20"/>
        <v>0</v>
      </c>
      <c r="R211" s="49">
        <f t="shared" si="20"/>
        <v>0</v>
      </c>
      <c r="S211" s="49">
        <f t="shared" si="20"/>
        <v>0</v>
      </c>
      <c r="T211" s="49">
        <f t="shared" si="20"/>
        <v>0</v>
      </c>
      <c r="U211" s="49">
        <f t="shared" si="20"/>
        <v>0</v>
      </c>
      <c r="V211" s="49">
        <f t="shared" si="20"/>
        <v>0</v>
      </c>
      <c r="W211" s="49">
        <f t="shared" si="20"/>
        <v>0</v>
      </c>
      <c r="X211" s="49">
        <f t="shared" si="20"/>
        <v>0</v>
      </c>
      <c r="Y211" s="49">
        <f t="shared" si="20"/>
        <v>0</v>
      </c>
      <c r="Z211" s="49">
        <f t="shared" si="20"/>
        <v>0</v>
      </c>
      <c r="AA211" s="49">
        <f t="shared" si="20"/>
        <v>0</v>
      </c>
      <c r="AB211" s="49">
        <f t="shared" si="20"/>
        <v>0</v>
      </c>
      <c r="AC211" s="49">
        <f t="shared" si="20"/>
        <v>0</v>
      </c>
      <c r="AD211" s="49">
        <f t="shared" si="20"/>
        <v>0</v>
      </c>
      <c r="AE211" s="49">
        <f t="shared" si="20"/>
        <v>0</v>
      </c>
      <c r="AF211" s="49">
        <f t="shared" si="20"/>
        <v>0</v>
      </c>
      <c r="AG211" s="49">
        <f t="shared" si="20"/>
        <v>0</v>
      </c>
      <c r="AH211" s="49">
        <f t="shared" si="20"/>
        <v>0</v>
      </c>
      <c r="AI211" s="49">
        <f t="shared" si="20"/>
        <v>0</v>
      </c>
      <c r="AJ211" s="49">
        <f t="shared" si="20"/>
        <v>0</v>
      </c>
      <c r="AK211" s="49">
        <f t="shared" si="20"/>
        <v>0</v>
      </c>
      <c r="AL211" s="49">
        <f t="shared" si="20"/>
        <v>0</v>
      </c>
      <c r="AM211" s="49">
        <f t="shared" si="20"/>
        <v>0</v>
      </c>
      <c r="AN211" s="49">
        <f t="shared" si="20"/>
        <v>0</v>
      </c>
      <c r="AO211" s="49">
        <f t="shared" si="20"/>
        <v>0</v>
      </c>
      <c r="AP211" s="49">
        <f t="shared" si="20"/>
        <v>0</v>
      </c>
      <c r="AQ211" s="49">
        <f t="shared" si="20"/>
        <v>0</v>
      </c>
      <c r="AR211" s="49">
        <f t="shared" si="20"/>
        <v>0</v>
      </c>
      <c r="AS211" s="49">
        <f t="shared" si="20"/>
        <v>0</v>
      </c>
      <c r="AT211" s="49">
        <f t="shared" si="20"/>
        <v>0</v>
      </c>
      <c r="AU211" s="49">
        <f t="shared" si="20"/>
        <v>0</v>
      </c>
      <c r="AV211" s="49">
        <f t="shared" si="20"/>
        <v>0</v>
      </c>
      <c r="AW211" s="49">
        <f t="shared" si="20"/>
        <v>0</v>
      </c>
      <c r="AX211" s="49">
        <f t="shared" si="20"/>
        <v>0</v>
      </c>
      <c r="AY211" s="49">
        <f t="shared" si="20"/>
        <v>0</v>
      </c>
      <c r="AZ211" s="49">
        <f t="shared" si="20"/>
        <v>0</v>
      </c>
      <c r="BA211" s="49">
        <f t="shared" si="20"/>
        <v>0</v>
      </c>
      <c r="BB211" s="49">
        <f t="shared" si="20"/>
        <v>0</v>
      </c>
      <c r="BC211" s="49">
        <f t="shared" si="20"/>
        <v>0</v>
      </c>
      <c r="BD211" s="49">
        <f t="shared" si="20"/>
        <v>0</v>
      </c>
      <c r="BE211" s="49">
        <f t="shared" si="20"/>
        <v>0</v>
      </c>
      <c r="BF211" s="49">
        <f t="shared" si="20"/>
        <v>0</v>
      </c>
    </row>
    <row r="213" spans="1:58" ht="75" x14ac:dyDescent="0.45">
      <c r="A213" s="51" t="s">
        <v>141</v>
      </c>
      <c r="B213" s="52" t="s">
        <v>142</v>
      </c>
      <c r="C213" s="51" t="s">
        <v>143</v>
      </c>
      <c r="D213" s="51" t="s">
        <v>144</v>
      </c>
      <c r="E213" s="51" t="s">
        <v>145</v>
      </c>
      <c r="F213" s="51" t="s">
        <v>146</v>
      </c>
      <c r="G213" s="51" t="s">
        <v>147</v>
      </c>
      <c r="H213" s="51" t="s">
        <v>148</v>
      </c>
      <c r="I213" s="51" t="s">
        <v>149</v>
      </c>
      <c r="J213" s="51" t="s">
        <v>150</v>
      </c>
      <c r="K213" s="51" t="s">
        <v>151</v>
      </c>
      <c r="L213" s="51" t="s">
        <v>152</v>
      </c>
      <c r="M213" s="51" t="s">
        <v>153</v>
      </c>
      <c r="N213" s="51" t="s">
        <v>154</v>
      </c>
      <c r="O213" s="51" t="s">
        <v>155</v>
      </c>
      <c r="P213" s="51" t="s">
        <v>156</v>
      </c>
      <c r="Q213" s="51" t="s">
        <v>157</v>
      </c>
      <c r="R213" s="51" t="s">
        <v>158</v>
      </c>
      <c r="S213" s="51" t="s">
        <v>159</v>
      </c>
      <c r="T213" s="51" t="s">
        <v>160</v>
      </c>
      <c r="U213" s="51" t="s">
        <v>161</v>
      </c>
      <c r="V213" s="51" t="s">
        <v>162</v>
      </c>
      <c r="W213" s="51" t="s">
        <v>163</v>
      </c>
      <c r="X213" s="51" t="s">
        <v>164</v>
      </c>
      <c r="Y213" s="51" t="s">
        <v>165</v>
      </c>
      <c r="Z213" s="51" t="s">
        <v>166</v>
      </c>
      <c r="AA213" s="51" t="s">
        <v>167</v>
      </c>
      <c r="AB213" s="51" t="s">
        <v>168</v>
      </c>
      <c r="AC213" s="51" t="s">
        <v>169</v>
      </c>
      <c r="AD213" s="51" t="s">
        <v>170</v>
      </c>
      <c r="AE213" s="51" t="s">
        <v>171</v>
      </c>
      <c r="AF213" s="51" t="s">
        <v>172</v>
      </c>
      <c r="AG213" s="51" t="s">
        <v>173</v>
      </c>
      <c r="AH213" s="51" t="s">
        <v>174</v>
      </c>
      <c r="AI213" s="51" t="s">
        <v>175</v>
      </c>
      <c r="AJ213" s="51" t="s">
        <v>176</v>
      </c>
      <c r="AK213" s="51" t="s">
        <v>177</v>
      </c>
      <c r="AL213" s="51" t="s">
        <v>178</v>
      </c>
      <c r="AM213" s="51" t="s">
        <v>179</v>
      </c>
      <c r="AN213" s="51" t="s">
        <v>180</v>
      </c>
      <c r="AO213" s="51" t="s">
        <v>181</v>
      </c>
      <c r="AP213" s="51" t="s">
        <v>182</v>
      </c>
      <c r="AQ213" s="51" t="s">
        <v>183</v>
      </c>
      <c r="AR213" s="51" t="s">
        <v>184</v>
      </c>
      <c r="AS213" s="51" t="s">
        <v>185</v>
      </c>
      <c r="AT213" s="51" t="s">
        <v>186</v>
      </c>
      <c r="AU213" s="51" t="s">
        <v>187</v>
      </c>
      <c r="AV213" s="51" t="s">
        <v>188</v>
      </c>
      <c r="AW213" s="51" t="s">
        <v>189</v>
      </c>
      <c r="AX213" s="51" t="s">
        <v>190</v>
      </c>
      <c r="AY213" s="51" t="s">
        <v>191</v>
      </c>
      <c r="AZ213" s="51" t="s">
        <v>192</v>
      </c>
      <c r="BA213" s="51" t="s">
        <v>193</v>
      </c>
      <c r="BB213" s="51" t="s">
        <v>194</v>
      </c>
      <c r="BC213" s="51" t="s">
        <v>195</v>
      </c>
      <c r="BD213" s="51" t="s">
        <v>196</v>
      </c>
      <c r="BE213" s="51" t="s">
        <v>197</v>
      </c>
      <c r="BF213" s="51" t="s">
        <v>198</v>
      </c>
    </row>
    <row r="214" spans="1:58" x14ac:dyDescent="0.45">
      <c r="A214" s="53">
        <v>1</v>
      </c>
      <c r="B214" s="54" t="s">
        <v>60</v>
      </c>
      <c r="C214" s="53">
        <f>+SUM(D214:BF214)</f>
        <v>206</v>
      </c>
      <c r="D214" s="55">
        <v>5</v>
      </c>
      <c r="E214" s="55">
        <v>2</v>
      </c>
      <c r="F214" s="55">
        <v>4</v>
      </c>
      <c r="G214" s="55">
        <v>4</v>
      </c>
      <c r="H214" s="55">
        <v>11</v>
      </c>
      <c r="I214" s="55">
        <v>1</v>
      </c>
      <c r="J214" s="55">
        <v>3</v>
      </c>
      <c r="K214" s="55">
        <v>5</v>
      </c>
      <c r="L214" s="55">
        <v>2</v>
      </c>
      <c r="M214" s="55">
        <v>3</v>
      </c>
      <c r="N214" s="55">
        <v>5</v>
      </c>
      <c r="O214" s="55">
        <v>2</v>
      </c>
      <c r="P214" s="55"/>
      <c r="Q214" s="55">
        <v>3</v>
      </c>
      <c r="R214" s="55">
        <v>4</v>
      </c>
      <c r="S214" s="55">
        <v>4</v>
      </c>
      <c r="T214" s="55">
        <v>6</v>
      </c>
      <c r="U214" s="55">
        <v>4</v>
      </c>
      <c r="V214" s="55">
        <v>3</v>
      </c>
      <c r="W214" s="55">
        <v>9</v>
      </c>
      <c r="X214" s="55">
        <v>5</v>
      </c>
      <c r="Y214" s="55">
        <v>7</v>
      </c>
      <c r="Z214" s="55">
        <v>2</v>
      </c>
      <c r="AA214" s="55">
        <v>8</v>
      </c>
      <c r="AB214" s="55">
        <v>3</v>
      </c>
      <c r="AC214" s="55">
        <v>8</v>
      </c>
      <c r="AD214" s="55">
        <v>1</v>
      </c>
      <c r="AE214" s="55">
        <v>6</v>
      </c>
      <c r="AF214" s="55">
        <v>2</v>
      </c>
      <c r="AG214" s="55">
        <v>7</v>
      </c>
      <c r="AH214" s="55">
        <v>2</v>
      </c>
      <c r="AI214" s="55">
        <v>2</v>
      </c>
      <c r="AJ214" s="55">
        <v>4</v>
      </c>
      <c r="AK214" s="55">
        <v>2</v>
      </c>
      <c r="AL214" s="55">
        <v>2</v>
      </c>
      <c r="AM214" s="55"/>
      <c r="AN214" s="55">
        <v>5</v>
      </c>
      <c r="AO214" s="55">
        <v>2</v>
      </c>
      <c r="AP214" s="55">
        <v>1</v>
      </c>
      <c r="AQ214" s="55">
        <v>5</v>
      </c>
      <c r="AR214" s="55">
        <v>5</v>
      </c>
      <c r="AS214" s="55">
        <v>5</v>
      </c>
      <c r="AT214" s="55">
        <v>6</v>
      </c>
      <c r="AU214" s="55">
        <v>7</v>
      </c>
      <c r="AV214" s="55"/>
      <c r="AW214" s="55"/>
      <c r="AX214" s="55">
        <v>6</v>
      </c>
      <c r="AY214" s="55">
        <v>3</v>
      </c>
      <c r="AZ214" s="55">
        <v>1</v>
      </c>
      <c r="BA214" s="55"/>
      <c r="BB214" s="55">
        <v>6</v>
      </c>
      <c r="BC214" s="55"/>
      <c r="BD214" s="55">
        <v>4</v>
      </c>
      <c r="BE214" s="55">
        <v>2</v>
      </c>
      <c r="BF214" s="55">
        <v>7</v>
      </c>
    </row>
    <row r="215" spans="1:58" x14ac:dyDescent="0.45">
      <c r="A215" s="56" t="s">
        <v>199</v>
      </c>
      <c r="B215" s="57" t="s">
        <v>77</v>
      </c>
      <c r="C215" s="56">
        <f t="shared" ref="C215:C278" si="21">+SUM(D215:BF215)</f>
        <v>23</v>
      </c>
      <c r="D215" s="56"/>
      <c r="E215" s="56"/>
      <c r="F215" s="56"/>
      <c r="G215" s="56"/>
      <c r="H215" s="56">
        <v>3</v>
      </c>
      <c r="I215" s="56"/>
      <c r="J215" s="56"/>
      <c r="K215" s="56">
        <v>2</v>
      </c>
      <c r="L215" s="56"/>
      <c r="M215" s="56"/>
      <c r="N215" s="56"/>
      <c r="O215" s="56"/>
      <c r="P215" s="56"/>
      <c r="Q215" s="56"/>
      <c r="R215" s="56"/>
      <c r="S215" s="56">
        <v>1</v>
      </c>
      <c r="T215" s="56">
        <v>2</v>
      </c>
      <c r="U215" s="56"/>
      <c r="V215" s="56"/>
      <c r="W215" s="56">
        <v>1</v>
      </c>
      <c r="X215" s="56">
        <v>1</v>
      </c>
      <c r="Y215" s="56">
        <v>2</v>
      </c>
      <c r="Z215" s="56"/>
      <c r="AA215" s="56">
        <v>2</v>
      </c>
      <c r="AB215" s="56"/>
      <c r="AC215" s="56"/>
      <c r="AD215" s="56"/>
      <c r="AE215" s="56">
        <v>1</v>
      </c>
      <c r="AF215" s="56">
        <v>1</v>
      </c>
      <c r="AG215" s="56">
        <v>2</v>
      </c>
      <c r="AH215" s="56"/>
      <c r="AI215" s="56"/>
      <c r="AJ215" s="56"/>
      <c r="AK215" s="56"/>
      <c r="AL215" s="56"/>
      <c r="AM215" s="56"/>
      <c r="AN215" s="56">
        <v>2</v>
      </c>
      <c r="AO215" s="56"/>
      <c r="AP215" s="56"/>
      <c r="AQ215" s="56">
        <v>1</v>
      </c>
      <c r="AR215" s="56"/>
      <c r="AS215" s="56"/>
      <c r="AT215" s="56"/>
      <c r="AU215" s="56"/>
      <c r="AV215" s="56"/>
      <c r="AW215" s="56"/>
      <c r="AX215" s="56">
        <v>1</v>
      </c>
      <c r="AY215" s="56"/>
      <c r="AZ215" s="56"/>
      <c r="BA215" s="56"/>
      <c r="BB215" s="56">
        <v>1</v>
      </c>
      <c r="BC215" s="56"/>
      <c r="BD215" s="56"/>
      <c r="BE215" s="56"/>
      <c r="BF215" s="56"/>
    </row>
    <row r="216" spans="1:58" x14ac:dyDescent="0.45">
      <c r="A216" s="56" t="s">
        <v>199</v>
      </c>
      <c r="B216" s="57" t="s">
        <v>78</v>
      </c>
      <c r="C216" s="56">
        <f t="shared" si="21"/>
        <v>4</v>
      </c>
      <c r="D216" s="56"/>
      <c r="E216" s="56"/>
      <c r="F216" s="56"/>
      <c r="G216" s="56"/>
      <c r="H216" s="56">
        <v>1</v>
      </c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>
        <v>1</v>
      </c>
      <c r="T216" s="56"/>
      <c r="U216" s="56"/>
      <c r="V216" s="56"/>
      <c r="W216" s="56"/>
      <c r="X216" s="56"/>
      <c r="Y216" s="56"/>
      <c r="Z216" s="56"/>
      <c r="AA216" s="56">
        <v>1</v>
      </c>
      <c r="AB216" s="56"/>
      <c r="AC216" s="56"/>
      <c r="AD216" s="56"/>
      <c r="AE216" s="56">
        <v>1</v>
      </c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6"/>
      <c r="BF216" s="56"/>
    </row>
    <row r="217" spans="1:58" x14ac:dyDescent="0.45">
      <c r="A217" s="56" t="s">
        <v>199</v>
      </c>
      <c r="B217" s="57" t="s">
        <v>79</v>
      </c>
      <c r="C217" s="56">
        <f t="shared" si="21"/>
        <v>2</v>
      </c>
      <c r="D217" s="56"/>
      <c r="E217" s="56"/>
      <c r="F217" s="56"/>
      <c r="G217" s="56"/>
      <c r="H217" s="56">
        <v>1</v>
      </c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>
        <v>1</v>
      </c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  <c r="BE217" s="56"/>
      <c r="BF217" s="56"/>
    </row>
    <row r="218" spans="1:58" x14ac:dyDescent="0.45">
      <c r="A218" s="56" t="s">
        <v>199</v>
      </c>
      <c r="B218" s="57" t="s">
        <v>80</v>
      </c>
      <c r="C218" s="56">
        <f t="shared" si="21"/>
        <v>0</v>
      </c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  <c r="BE218" s="56"/>
      <c r="BF218" s="56"/>
    </row>
    <row r="219" spans="1:58" x14ac:dyDescent="0.45">
      <c r="A219" s="56" t="s">
        <v>199</v>
      </c>
      <c r="B219" s="57" t="s">
        <v>81</v>
      </c>
      <c r="C219" s="56">
        <f t="shared" si="21"/>
        <v>125</v>
      </c>
      <c r="D219" s="56">
        <v>5</v>
      </c>
      <c r="E219" s="56">
        <v>1</v>
      </c>
      <c r="F219" s="56">
        <v>4</v>
      </c>
      <c r="G219" s="56">
        <v>3</v>
      </c>
      <c r="H219" s="56">
        <v>3</v>
      </c>
      <c r="I219" s="56">
        <v>1</v>
      </c>
      <c r="J219" s="56">
        <v>3</v>
      </c>
      <c r="K219" s="56">
        <v>1</v>
      </c>
      <c r="L219" s="56">
        <v>1</v>
      </c>
      <c r="M219" s="56">
        <v>3</v>
      </c>
      <c r="N219" s="56">
        <v>5</v>
      </c>
      <c r="O219" s="56">
        <v>2</v>
      </c>
      <c r="P219" s="56"/>
      <c r="Q219" s="56">
        <v>2</v>
      </c>
      <c r="R219" s="56">
        <v>3</v>
      </c>
      <c r="S219" s="56"/>
      <c r="T219" s="56">
        <v>3</v>
      </c>
      <c r="U219" s="56">
        <v>2</v>
      </c>
      <c r="V219" s="56">
        <v>3</v>
      </c>
      <c r="W219" s="56">
        <v>5</v>
      </c>
      <c r="X219" s="56">
        <v>2</v>
      </c>
      <c r="Y219" s="56">
        <v>4</v>
      </c>
      <c r="Z219" s="56">
        <v>1</v>
      </c>
      <c r="AA219" s="56">
        <v>2</v>
      </c>
      <c r="AB219" s="56">
        <v>3</v>
      </c>
      <c r="AC219" s="56">
        <v>6</v>
      </c>
      <c r="AD219" s="56">
        <v>1</v>
      </c>
      <c r="AE219" s="56">
        <v>4</v>
      </c>
      <c r="AF219" s="56"/>
      <c r="AG219" s="56">
        <v>2</v>
      </c>
      <c r="AH219" s="56">
        <v>2</v>
      </c>
      <c r="AI219" s="56">
        <v>2</v>
      </c>
      <c r="AJ219" s="56">
        <v>2</v>
      </c>
      <c r="AK219" s="56">
        <v>2</v>
      </c>
      <c r="AL219" s="56">
        <v>2</v>
      </c>
      <c r="AM219" s="56"/>
      <c r="AN219" s="56">
        <v>1</v>
      </c>
      <c r="AO219" s="56">
        <v>2</v>
      </c>
      <c r="AP219" s="56">
        <v>1</v>
      </c>
      <c r="AQ219" s="56">
        <v>4</v>
      </c>
      <c r="AR219" s="56">
        <v>1</v>
      </c>
      <c r="AS219" s="56">
        <v>3</v>
      </c>
      <c r="AT219" s="56">
        <v>5</v>
      </c>
      <c r="AU219" s="56">
        <v>6</v>
      </c>
      <c r="AV219" s="56"/>
      <c r="AW219" s="56"/>
      <c r="AX219" s="56">
        <v>2</v>
      </c>
      <c r="AY219" s="56">
        <v>2</v>
      </c>
      <c r="AZ219" s="56">
        <v>1</v>
      </c>
      <c r="BA219" s="56"/>
      <c r="BB219" s="56">
        <v>4</v>
      </c>
      <c r="BC219" s="56"/>
      <c r="BD219" s="56">
        <v>3</v>
      </c>
      <c r="BE219" s="56">
        <v>2</v>
      </c>
      <c r="BF219" s="56">
        <v>3</v>
      </c>
    </row>
    <row r="220" spans="1:58" ht="30" x14ac:dyDescent="0.45">
      <c r="A220" s="56" t="s">
        <v>199</v>
      </c>
      <c r="B220" s="57" t="s">
        <v>82</v>
      </c>
      <c r="C220" s="56">
        <f t="shared" si="21"/>
        <v>13</v>
      </c>
      <c r="D220" s="56"/>
      <c r="E220" s="56">
        <v>1</v>
      </c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>
        <v>1</v>
      </c>
      <c r="S220" s="56"/>
      <c r="T220" s="56"/>
      <c r="U220" s="56"/>
      <c r="V220" s="56"/>
      <c r="W220" s="56"/>
      <c r="X220" s="56">
        <v>1</v>
      </c>
      <c r="Y220" s="56">
        <v>1</v>
      </c>
      <c r="Z220" s="56"/>
      <c r="AA220" s="56"/>
      <c r="AB220" s="56"/>
      <c r="AC220" s="56">
        <v>2</v>
      </c>
      <c r="AD220" s="56"/>
      <c r="AE220" s="56"/>
      <c r="AF220" s="56"/>
      <c r="AG220" s="56">
        <v>1</v>
      </c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>
        <v>1</v>
      </c>
      <c r="AV220" s="56"/>
      <c r="AW220" s="56"/>
      <c r="AX220" s="56">
        <v>1</v>
      </c>
      <c r="AY220" s="56"/>
      <c r="AZ220" s="56"/>
      <c r="BA220" s="56"/>
      <c r="BB220" s="56"/>
      <c r="BC220" s="56"/>
      <c r="BD220" s="56">
        <v>1</v>
      </c>
      <c r="BE220" s="56"/>
      <c r="BF220" s="56">
        <v>3</v>
      </c>
    </row>
    <row r="221" spans="1:58" ht="45" x14ac:dyDescent="0.45">
      <c r="A221" s="53">
        <v>2</v>
      </c>
      <c r="B221" s="54" t="s">
        <v>200</v>
      </c>
      <c r="C221" s="53">
        <f t="shared" si="21"/>
        <v>987</v>
      </c>
      <c r="D221" s="55">
        <v>27</v>
      </c>
      <c r="E221" s="55">
        <v>15</v>
      </c>
      <c r="F221" s="55">
        <v>31</v>
      </c>
      <c r="G221" s="55">
        <v>17</v>
      </c>
      <c r="H221" s="55">
        <v>28</v>
      </c>
      <c r="I221" s="55">
        <v>16</v>
      </c>
      <c r="J221" s="55">
        <v>30</v>
      </c>
      <c r="K221" s="55">
        <v>16</v>
      </c>
      <c r="L221" s="55">
        <v>22</v>
      </c>
      <c r="M221" s="55">
        <v>9</v>
      </c>
      <c r="N221" s="55">
        <v>16</v>
      </c>
      <c r="O221" s="55">
        <v>13</v>
      </c>
      <c r="P221" s="55">
        <v>12</v>
      </c>
      <c r="Q221" s="55">
        <v>26</v>
      </c>
      <c r="R221" s="55">
        <v>32</v>
      </c>
      <c r="S221" s="55">
        <v>24</v>
      </c>
      <c r="T221" s="55">
        <v>14</v>
      </c>
      <c r="U221" s="55">
        <v>20</v>
      </c>
      <c r="V221" s="55">
        <v>17</v>
      </c>
      <c r="W221" s="55">
        <v>44</v>
      </c>
      <c r="X221" s="55">
        <v>10</v>
      </c>
      <c r="Y221" s="55">
        <v>15</v>
      </c>
      <c r="Z221" s="55">
        <v>9</v>
      </c>
      <c r="AA221" s="55">
        <v>17</v>
      </c>
      <c r="AB221" s="55">
        <v>17</v>
      </c>
      <c r="AC221" s="55">
        <v>37</v>
      </c>
      <c r="AD221" s="55">
        <v>14</v>
      </c>
      <c r="AE221" s="55">
        <v>11</v>
      </c>
      <c r="AF221" s="55">
        <v>9</v>
      </c>
      <c r="AG221" s="55">
        <v>20</v>
      </c>
      <c r="AH221" s="55">
        <v>18</v>
      </c>
      <c r="AI221" s="55">
        <v>3</v>
      </c>
      <c r="AJ221" s="55">
        <v>9</v>
      </c>
      <c r="AK221" s="55">
        <v>16</v>
      </c>
      <c r="AL221" s="55">
        <v>7</v>
      </c>
      <c r="AM221" s="55">
        <v>16</v>
      </c>
      <c r="AN221" s="55">
        <v>20</v>
      </c>
      <c r="AO221" s="55">
        <v>16</v>
      </c>
      <c r="AP221" s="55">
        <v>14</v>
      </c>
      <c r="AQ221" s="55">
        <v>12</v>
      </c>
      <c r="AR221" s="55">
        <v>23</v>
      </c>
      <c r="AS221" s="55">
        <v>15</v>
      </c>
      <c r="AT221" s="55">
        <v>16</v>
      </c>
      <c r="AU221" s="55">
        <v>15</v>
      </c>
      <c r="AV221" s="55">
        <v>17</v>
      </c>
      <c r="AW221" s="55">
        <v>12</v>
      </c>
      <c r="AX221" s="55">
        <v>26</v>
      </c>
      <c r="AY221" s="55">
        <v>23</v>
      </c>
      <c r="AZ221" s="55">
        <v>16</v>
      </c>
      <c r="BA221" s="55">
        <v>8</v>
      </c>
      <c r="BB221" s="55">
        <v>21</v>
      </c>
      <c r="BC221" s="55">
        <v>4</v>
      </c>
      <c r="BD221" s="55">
        <v>12</v>
      </c>
      <c r="BE221" s="55">
        <v>19</v>
      </c>
      <c r="BF221" s="55">
        <v>41</v>
      </c>
    </row>
    <row r="222" spans="1:58" x14ac:dyDescent="0.45">
      <c r="A222" s="58" t="s">
        <v>199</v>
      </c>
      <c r="B222" s="59" t="s">
        <v>84</v>
      </c>
      <c r="C222" s="58">
        <f t="shared" si="21"/>
        <v>34</v>
      </c>
      <c r="D222" s="58"/>
      <c r="E222" s="58"/>
      <c r="F222" s="58"/>
      <c r="G222" s="58">
        <v>3</v>
      </c>
      <c r="H222" s="58"/>
      <c r="I222" s="58"/>
      <c r="J222" s="58">
        <v>2</v>
      </c>
      <c r="K222" s="58">
        <v>2</v>
      </c>
      <c r="L222" s="58">
        <v>1</v>
      </c>
      <c r="M222" s="58"/>
      <c r="N222" s="58">
        <v>1</v>
      </c>
      <c r="O222" s="58">
        <v>1</v>
      </c>
      <c r="P222" s="58"/>
      <c r="Q222" s="58"/>
      <c r="R222" s="58">
        <v>3</v>
      </c>
      <c r="S222" s="58"/>
      <c r="T222" s="58"/>
      <c r="U222" s="58"/>
      <c r="V222" s="58">
        <v>3</v>
      </c>
      <c r="W222" s="58">
        <v>1</v>
      </c>
      <c r="X222" s="58"/>
      <c r="Y222" s="58"/>
      <c r="Z222" s="58"/>
      <c r="AA222" s="58">
        <v>1</v>
      </c>
      <c r="AB222" s="58">
        <v>1</v>
      </c>
      <c r="AC222" s="58">
        <v>1</v>
      </c>
      <c r="AD222" s="58"/>
      <c r="AE222" s="58"/>
      <c r="AF222" s="58"/>
      <c r="AG222" s="58">
        <v>1</v>
      </c>
      <c r="AH222" s="58"/>
      <c r="AI222" s="58"/>
      <c r="AJ222" s="58"/>
      <c r="AK222" s="58">
        <v>2</v>
      </c>
      <c r="AL222" s="58"/>
      <c r="AM222" s="58">
        <v>1</v>
      </c>
      <c r="AN222" s="58"/>
      <c r="AO222" s="58"/>
      <c r="AP222" s="58">
        <v>1</v>
      </c>
      <c r="AQ222" s="58"/>
      <c r="AR222" s="58"/>
      <c r="AS222" s="58"/>
      <c r="AT222" s="58">
        <v>1</v>
      </c>
      <c r="AU222" s="58"/>
      <c r="AV222" s="58"/>
      <c r="AW222" s="58"/>
      <c r="AX222" s="58"/>
      <c r="AY222" s="58">
        <v>5</v>
      </c>
      <c r="AZ222" s="58"/>
      <c r="BA222" s="58"/>
      <c r="BB222" s="58">
        <v>1</v>
      </c>
      <c r="BC222" s="58">
        <v>1</v>
      </c>
      <c r="BD222" s="58"/>
      <c r="BE222" s="58"/>
      <c r="BF222" s="58">
        <v>1</v>
      </c>
    </row>
    <row r="223" spans="1:58" x14ac:dyDescent="0.45">
      <c r="A223" s="58" t="s">
        <v>199</v>
      </c>
      <c r="B223" s="59" t="s">
        <v>81</v>
      </c>
      <c r="C223" s="58">
        <f t="shared" si="21"/>
        <v>112</v>
      </c>
      <c r="D223" s="58">
        <v>4</v>
      </c>
      <c r="E223" s="58">
        <v>3</v>
      </c>
      <c r="F223" s="58">
        <v>4</v>
      </c>
      <c r="G223" s="58">
        <v>2</v>
      </c>
      <c r="H223" s="58">
        <v>3</v>
      </c>
      <c r="I223" s="58">
        <v>4</v>
      </c>
      <c r="J223" s="58">
        <v>5</v>
      </c>
      <c r="K223" s="58">
        <v>4</v>
      </c>
      <c r="L223" s="58">
        <v>1</v>
      </c>
      <c r="M223" s="58">
        <v>1</v>
      </c>
      <c r="N223" s="58">
        <v>3</v>
      </c>
      <c r="O223" s="58">
        <v>2</v>
      </c>
      <c r="P223" s="58"/>
      <c r="Q223" s="58">
        <v>4</v>
      </c>
      <c r="R223" s="58">
        <v>2</v>
      </c>
      <c r="S223" s="58"/>
      <c r="T223" s="58">
        <v>3</v>
      </c>
      <c r="U223" s="58">
        <v>1</v>
      </c>
      <c r="V223" s="58">
        <v>2</v>
      </c>
      <c r="W223" s="58">
        <v>4</v>
      </c>
      <c r="X223" s="58">
        <v>1</v>
      </c>
      <c r="Y223" s="58">
        <v>3</v>
      </c>
      <c r="Z223" s="58">
        <v>1</v>
      </c>
      <c r="AA223" s="58">
        <v>2</v>
      </c>
      <c r="AB223" s="58">
        <v>3</v>
      </c>
      <c r="AC223" s="58">
        <v>10</v>
      </c>
      <c r="AD223" s="58">
        <v>1</v>
      </c>
      <c r="AE223" s="58">
        <v>2</v>
      </c>
      <c r="AF223" s="58"/>
      <c r="AG223" s="58">
        <v>2</v>
      </c>
      <c r="AH223" s="58"/>
      <c r="AI223" s="58">
        <v>1</v>
      </c>
      <c r="AJ223" s="58">
        <v>2</v>
      </c>
      <c r="AK223" s="58">
        <v>1</v>
      </c>
      <c r="AL223" s="58"/>
      <c r="AM223" s="58"/>
      <c r="AN223" s="58">
        <v>1</v>
      </c>
      <c r="AO223" s="58"/>
      <c r="AP223" s="58">
        <v>2</v>
      </c>
      <c r="AQ223" s="58">
        <v>2</v>
      </c>
      <c r="AR223" s="58"/>
      <c r="AS223" s="58">
        <v>4</v>
      </c>
      <c r="AT223" s="58"/>
      <c r="AU223" s="58">
        <v>2</v>
      </c>
      <c r="AV223" s="58">
        <v>1</v>
      </c>
      <c r="AW223" s="58">
        <v>2</v>
      </c>
      <c r="AX223" s="58">
        <v>2</v>
      </c>
      <c r="AY223" s="58">
        <v>1</v>
      </c>
      <c r="AZ223" s="58">
        <v>2</v>
      </c>
      <c r="BA223" s="58">
        <v>1</v>
      </c>
      <c r="BB223" s="58">
        <v>2</v>
      </c>
      <c r="BC223" s="58"/>
      <c r="BD223" s="58">
        <v>2</v>
      </c>
      <c r="BE223" s="58">
        <v>1</v>
      </c>
      <c r="BF223" s="58">
        <v>6</v>
      </c>
    </row>
    <row r="224" spans="1:58" x14ac:dyDescent="0.45">
      <c r="A224" s="58" t="s">
        <v>199</v>
      </c>
      <c r="B224" s="59" t="s">
        <v>86</v>
      </c>
      <c r="C224" s="58">
        <f t="shared" si="21"/>
        <v>157</v>
      </c>
      <c r="D224" s="58">
        <v>1</v>
      </c>
      <c r="E224" s="58"/>
      <c r="F224" s="58">
        <v>2</v>
      </c>
      <c r="G224" s="58"/>
      <c r="H224" s="58">
        <v>4</v>
      </c>
      <c r="I224" s="58">
        <v>3</v>
      </c>
      <c r="J224" s="58">
        <v>1</v>
      </c>
      <c r="K224" s="58">
        <v>2</v>
      </c>
      <c r="L224" s="58">
        <v>8</v>
      </c>
      <c r="M224" s="58">
        <v>1</v>
      </c>
      <c r="N224" s="58"/>
      <c r="O224" s="58">
        <v>3</v>
      </c>
      <c r="P224" s="58">
        <v>1</v>
      </c>
      <c r="Q224" s="58">
        <v>1</v>
      </c>
      <c r="R224" s="58">
        <v>2</v>
      </c>
      <c r="S224" s="58">
        <v>2</v>
      </c>
      <c r="T224" s="58">
        <v>2</v>
      </c>
      <c r="U224" s="58"/>
      <c r="V224" s="58">
        <v>2</v>
      </c>
      <c r="W224" s="58">
        <v>24</v>
      </c>
      <c r="X224" s="58">
        <v>1</v>
      </c>
      <c r="Y224" s="58">
        <v>2</v>
      </c>
      <c r="Z224" s="58">
        <v>3</v>
      </c>
      <c r="AA224" s="58">
        <v>2</v>
      </c>
      <c r="AB224" s="58"/>
      <c r="AC224" s="58">
        <v>9</v>
      </c>
      <c r="AD224" s="58">
        <v>2</v>
      </c>
      <c r="AE224" s="58">
        <v>1</v>
      </c>
      <c r="AF224" s="58"/>
      <c r="AG224" s="58">
        <v>4</v>
      </c>
      <c r="AH224" s="58">
        <v>10</v>
      </c>
      <c r="AI224" s="58"/>
      <c r="AJ224" s="58"/>
      <c r="AK224" s="58">
        <v>1</v>
      </c>
      <c r="AL224" s="58"/>
      <c r="AM224" s="58">
        <v>10</v>
      </c>
      <c r="AN224" s="58">
        <v>11</v>
      </c>
      <c r="AO224" s="58">
        <v>1</v>
      </c>
      <c r="AP224" s="58">
        <v>2</v>
      </c>
      <c r="AQ224" s="58">
        <v>2</v>
      </c>
      <c r="AR224" s="58">
        <v>2</v>
      </c>
      <c r="AS224" s="58">
        <v>1</v>
      </c>
      <c r="AT224" s="58">
        <v>3</v>
      </c>
      <c r="AU224" s="58">
        <v>1</v>
      </c>
      <c r="AV224" s="58"/>
      <c r="AW224" s="58"/>
      <c r="AX224" s="58">
        <v>4</v>
      </c>
      <c r="AY224" s="58">
        <v>3</v>
      </c>
      <c r="AZ224" s="58"/>
      <c r="BA224" s="58">
        <v>1</v>
      </c>
      <c r="BB224" s="58">
        <v>2</v>
      </c>
      <c r="BC224" s="58"/>
      <c r="BD224" s="58">
        <v>1</v>
      </c>
      <c r="BE224" s="58">
        <v>4</v>
      </c>
      <c r="BF224" s="58">
        <v>15</v>
      </c>
    </row>
    <row r="225" spans="1:58" x14ac:dyDescent="0.45">
      <c r="A225" s="53">
        <v>3</v>
      </c>
      <c r="B225" s="54" t="s">
        <v>62</v>
      </c>
      <c r="C225" s="53">
        <f t="shared" si="21"/>
        <v>56</v>
      </c>
      <c r="D225" s="55">
        <v>3</v>
      </c>
      <c r="E225" s="55">
        <v>3</v>
      </c>
      <c r="F225" s="55">
        <v>4</v>
      </c>
      <c r="G225" s="55">
        <v>2</v>
      </c>
      <c r="H225" s="55">
        <v>3</v>
      </c>
      <c r="I225" s="55"/>
      <c r="J225" s="55"/>
      <c r="K225" s="55"/>
      <c r="L225" s="55"/>
      <c r="M225" s="55">
        <v>2</v>
      </c>
      <c r="N225" s="55"/>
      <c r="O225" s="55"/>
      <c r="P225" s="55"/>
      <c r="Q225" s="55">
        <v>2</v>
      </c>
      <c r="R225" s="55"/>
      <c r="S225" s="55">
        <v>1</v>
      </c>
      <c r="T225" s="55"/>
      <c r="U225" s="55">
        <v>2</v>
      </c>
      <c r="V225" s="55"/>
      <c r="W225" s="55">
        <v>2</v>
      </c>
      <c r="X225" s="55">
        <v>3</v>
      </c>
      <c r="Y225" s="55">
        <v>4</v>
      </c>
      <c r="Z225" s="55"/>
      <c r="AA225" s="55"/>
      <c r="AB225" s="55"/>
      <c r="AC225" s="55">
        <v>1</v>
      </c>
      <c r="AD225" s="55"/>
      <c r="AE225" s="55">
        <v>2</v>
      </c>
      <c r="AF225" s="55"/>
      <c r="AG225" s="55">
        <v>3</v>
      </c>
      <c r="AH225" s="55"/>
      <c r="AI225" s="55"/>
      <c r="AJ225" s="55">
        <v>3</v>
      </c>
      <c r="AK225" s="55"/>
      <c r="AL225" s="55"/>
      <c r="AM225" s="55">
        <v>1</v>
      </c>
      <c r="AN225" s="55"/>
      <c r="AO225" s="55"/>
      <c r="AP225" s="55">
        <v>1</v>
      </c>
      <c r="AQ225" s="55"/>
      <c r="AR225" s="55"/>
      <c r="AS225" s="55">
        <v>1</v>
      </c>
      <c r="AT225" s="55"/>
      <c r="AU225" s="55">
        <v>3</v>
      </c>
      <c r="AV225" s="55">
        <v>1</v>
      </c>
      <c r="AW225" s="55">
        <v>1</v>
      </c>
      <c r="AX225" s="55"/>
      <c r="AY225" s="55"/>
      <c r="AZ225" s="55"/>
      <c r="BA225" s="55"/>
      <c r="BB225" s="55">
        <v>7</v>
      </c>
      <c r="BC225" s="55">
        <v>1</v>
      </c>
      <c r="BD225" s="55"/>
      <c r="BE225" s="55"/>
      <c r="BF225" s="55"/>
    </row>
    <row r="226" spans="1:58" x14ac:dyDescent="0.45">
      <c r="A226" s="56" t="s">
        <v>199</v>
      </c>
      <c r="B226" s="57" t="s">
        <v>63</v>
      </c>
      <c r="C226" s="56">
        <f t="shared" si="21"/>
        <v>4</v>
      </c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>
        <v>1</v>
      </c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>
        <v>1</v>
      </c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>
        <v>2</v>
      </c>
      <c r="BC226" s="56"/>
      <c r="BD226" s="56"/>
      <c r="BE226" s="56"/>
      <c r="BF226" s="56"/>
    </row>
    <row r="227" spans="1:58" x14ac:dyDescent="0.45">
      <c r="A227" s="56" t="s">
        <v>199</v>
      </c>
      <c r="B227" s="57" t="s">
        <v>201</v>
      </c>
      <c r="C227" s="56">
        <f t="shared" si="21"/>
        <v>3</v>
      </c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>
        <v>1</v>
      </c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>
        <v>2</v>
      </c>
      <c r="BC227" s="56"/>
      <c r="BD227" s="56"/>
      <c r="BE227" s="56"/>
      <c r="BF227" s="56"/>
    </row>
    <row r="228" spans="1:58" x14ac:dyDescent="0.45">
      <c r="A228" s="56" t="s">
        <v>199</v>
      </c>
      <c r="B228" s="57" t="s">
        <v>76</v>
      </c>
      <c r="C228" s="56">
        <f t="shared" si="21"/>
        <v>0</v>
      </c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56"/>
    </row>
    <row r="229" spans="1:58" x14ac:dyDescent="0.45">
      <c r="A229" s="56" t="s">
        <v>199</v>
      </c>
      <c r="B229" s="57" t="s">
        <v>87</v>
      </c>
      <c r="C229" s="56">
        <f t="shared" si="21"/>
        <v>2</v>
      </c>
      <c r="D229" s="56"/>
      <c r="E229" s="56">
        <v>1</v>
      </c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>
        <v>1</v>
      </c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56"/>
    </row>
    <row r="230" spans="1:58" ht="30" x14ac:dyDescent="0.45">
      <c r="A230" s="56" t="s">
        <v>199</v>
      </c>
      <c r="B230" s="57" t="s">
        <v>88</v>
      </c>
      <c r="C230" s="56">
        <f t="shared" si="21"/>
        <v>11</v>
      </c>
      <c r="D230" s="56"/>
      <c r="E230" s="56">
        <v>1</v>
      </c>
      <c r="F230" s="56">
        <v>2</v>
      </c>
      <c r="G230" s="56"/>
      <c r="H230" s="56">
        <v>1</v>
      </c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>
        <v>1</v>
      </c>
      <c r="Y230" s="56">
        <v>1</v>
      </c>
      <c r="Z230" s="56"/>
      <c r="AA230" s="56"/>
      <c r="AB230" s="56"/>
      <c r="AC230" s="56"/>
      <c r="AD230" s="56"/>
      <c r="AE230" s="56">
        <v>1</v>
      </c>
      <c r="AF230" s="56"/>
      <c r="AG230" s="56"/>
      <c r="AH230" s="56"/>
      <c r="AI230" s="56"/>
      <c r="AJ230" s="56">
        <v>1</v>
      </c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>
        <v>1</v>
      </c>
      <c r="AV230" s="56"/>
      <c r="AW230" s="56"/>
      <c r="AX230" s="56"/>
      <c r="AY230" s="56"/>
      <c r="AZ230" s="56"/>
      <c r="BA230" s="56"/>
      <c r="BB230" s="56">
        <v>2</v>
      </c>
      <c r="BC230" s="56"/>
      <c r="BD230" s="56"/>
      <c r="BE230" s="56"/>
      <c r="BF230" s="56"/>
    </row>
    <row r="231" spans="1:58" x14ac:dyDescent="0.45">
      <c r="A231" s="53">
        <v>4</v>
      </c>
      <c r="B231" s="54" t="s">
        <v>66</v>
      </c>
      <c r="C231" s="53">
        <f t="shared" si="21"/>
        <v>14</v>
      </c>
      <c r="D231" s="55"/>
      <c r="E231" s="55">
        <v>1</v>
      </c>
      <c r="F231" s="55"/>
      <c r="G231" s="55">
        <v>1</v>
      </c>
      <c r="H231" s="55"/>
      <c r="I231" s="55"/>
      <c r="J231" s="55"/>
      <c r="K231" s="55">
        <v>1</v>
      </c>
      <c r="L231" s="55"/>
      <c r="M231" s="55"/>
      <c r="N231" s="55"/>
      <c r="O231" s="55"/>
      <c r="P231" s="55"/>
      <c r="Q231" s="55"/>
      <c r="R231" s="55"/>
      <c r="S231" s="55"/>
      <c r="T231" s="55"/>
      <c r="U231" s="55">
        <v>2</v>
      </c>
      <c r="V231" s="55"/>
      <c r="W231" s="55"/>
      <c r="X231" s="55"/>
      <c r="Y231" s="55">
        <v>2</v>
      </c>
      <c r="Z231" s="55"/>
      <c r="AA231" s="55"/>
      <c r="AB231" s="55">
        <v>1</v>
      </c>
      <c r="AC231" s="55">
        <v>1</v>
      </c>
      <c r="AD231" s="55"/>
      <c r="AE231" s="55"/>
      <c r="AF231" s="55"/>
      <c r="AG231" s="55">
        <v>1</v>
      </c>
      <c r="AH231" s="55"/>
      <c r="AI231" s="55"/>
      <c r="AJ231" s="55"/>
      <c r="AK231" s="55">
        <v>1</v>
      </c>
      <c r="AL231" s="55">
        <v>1</v>
      </c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>
        <v>1</v>
      </c>
      <c r="BB231" s="55"/>
      <c r="BC231" s="55"/>
      <c r="BD231" s="55"/>
      <c r="BE231" s="55"/>
      <c r="BF231" s="55">
        <v>1</v>
      </c>
    </row>
    <row r="232" spans="1:58" x14ac:dyDescent="0.45">
      <c r="A232" s="58" t="s">
        <v>199</v>
      </c>
      <c r="B232" s="59" t="s">
        <v>202</v>
      </c>
      <c r="C232" s="58">
        <f t="shared" si="21"/>
        <v>14</v>
      </c>
      <c r="D232" s="58"/>
      <c r="E232" s="58">
        <v>1</v>
      </c>
      <c r="F232" s="58"/>
      <c r="G232" s="58">
        <v>1</v>
      </c>
      <c r="H232" s="58"/>
      <c r="I232" s="58"/>
      <c r="J232" s="58"/>
      <c r="K232" s="58">
        <v>1</v>
      </c>
      <c r="L232" s="58"/>
      <c r="M232" s="58"/>
      <c r="N232" s="58"/>
      <c r="O232" s="58"/>
      <c r="P232" s="58"/>
      <c r="Q232" s="58"/>
      <c r="R232" s="58"/>
      <c r="S232" s="58"/>
      <c r="T232" s="58"/>
      <c r="U232" s="58">
        <v>2</v>
      </c>
      <c r="V232" s="58"/>
      <c r="W232" s="58"/>
      <c r="X232" s="58"/>
      <c r="Y232" s="58">
        <v>2</v>
      </c>
      <c r="Z232" s="58"/>
      <c r="AA232" s="58"/>
      <c r="AB232" s="58">
        <v>1</v>
      </c>
      <c r="AC232" s="58">
        <v>1</v>
      </c>
      <c r="AD232" s="58"/>
      <c r="AE232" s="58"/>
      <c r="AF232" s="58"/>
      <c r="AG232" s="58">
        <v>1</v>
      </c>
      <c r="AH232" s="58"/>
      <c r="AI232" s="58"/>
      <c r="AJ232" s="58"/>
      <c r="AK232" s="58">
        <v>1</v>
      </c>
      <c r="AL232" s="58">
        <v>1</v>
      </c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8">
        <v>1</v>
      </c>
      <c r="BB232" s="58"/>
      <c r="BC232" s="58"/>
      <c r="BD232" s="58"/>
      <c r="BE232" s="58"/>
      <c r="BF232" s="58">
        <v>1</v>
      </c>
    </row>
    <row r="233" spans="1:58" x14ac:dyDescent="0.45">
      <c r="A233" s="53">
        <v>5</v>
      </c>
      <c r="B233" s="54" t="s">
        <v>203</v>
      </c>
      <c r="C233" s="53">
        <f t="shared" si="21"/>
        <v>3407</v>
      </c>
      <c r="D233" s="55">
        <v>38</v>
      </c>
      <c r="E233" s="55">
        <v>65</v>
      </c>
      <c r="F233" s="55">
        <v>84</v>
      </c>
      <c r="G233" s="55">
        <v>100</v>
      </c>
      <c r="H233" s="55">
        <v>76</v>
      </c>
      <c r="I233" s="55">
        <v>90</v>
      </c>
      <c r="J233" s="55">
        <v>70</v>
      </c>
      <c r="K233" s="55">
        <v>80</v>
      </c>
      <c r="L233" s="55">
        <v>87</v>
      </c>
      <c r="M233" s="55">
        <v>76</v>
      </c>
      <c r="N233" s="55">
        <v>66</v>
      </c>
      <c r="O233" s="55">
        <v>39</v>
      </c>
      <c r="P233" s="55">
        <v>64</v>
      </c>
      <c r="Q233" s="55">
        <v>34</v>
      </c>
      <c r="R233" s="55">
        <v>64</v>
      </c>
      <c r="S233" s="55">
        <v>56</v>
      </c>
      <c r="T233" s="55">
        <v>26</v>
      </c>
      <c r="U233" s="55">
        <v>49</v>
      </c>
      <c r="V233" s="55">
        <v>41</v>
      </c>
      <c r="W233" s="55">
        <v>86</v>
      </c>
      <c r="X233" s="55">
        <v>70</v>
      </c>
      <c r="Y233" s="55">
        <v>98</v>
      </c>
      <c r="Z233" s="55">
        <v>63</v>
      </c>
      <c r="AA233" s="55">
        <v>47</v>
      </c>
      <c r="AB233" s="55">
        <v>48</v>
      </c>
      <c r="AC233" s="55">
        <v>44</v>
      </c>
      <c r="AD233" s="55">
        <v>39</v>
      </c>
      <c r="AE233" s="55">
        <v>51</v>
      </c>
      <c r="AF233" s="55">
        <v>70</v>
      </c>
      <c r="AG233" s="55">
        <v>63</v>
      </c>
      <c r="AH233" s="55">
        <v>25</v>
      </c>
      <c r="AI233" s="55">
        <v>35</v>
      </c>
      <c r="AJ233" s="55">
        <v>38</v>
      </c>
      <c r="AK233" s="55">
        <v>63</v>
      </c>
      <c r="AL233" s="55">
        <v>85</v>
      </c>
      <c r="AM233" s="55">
        <v>34</v>
      </c>
      <c r="AN233" s="55">
        <v>107</v>
      </c>
      <c r="AO233" s="55">
        <v>60</v>
      </c>
      <c r="AP233" s="55">
        <v>32</v>
      </c>
      <c r="AQ233" s="55">
        <v>39</v>
      </c>
      <c r="AR233" s="55">
        <v>64</v>
      </c>
      <c r="AS233" s="55">
        <v>84</v>
      </c>
      <c r="AT233" s="55">
        <v>43</v>
      </c>
      <c r="AU233" s="55">
        <v>48</v>
      </c>
      <c r="AV233" s="55">
        <v>78</v>
      </c>
      <c r="AW233" s="55">
        <v>58</v>
      </c>
      <c r="AX233" s="55">
        <v>74</v>
      </c>
      <c r="AY233" s="55">
        <v>72</v>
      </c>
      <c r="AZ233" s="55">
        <v>62</v>
      </c>
      <c r="BA233" s="55">
        <v>64</v>
      </c>
      <c r="BB233" s="55">
        <v>51</v>
      </c>
      <c r="BC233" s="55">
        <v>29</v>
      </c>
      <c r="BD233" s="55">
        <v>39</v>
      </c>
      <c r="BE233" s="55">
        <v>122</v>
      </c>
      <c r="BF233" s="55">
        <v>117</v>
      </c>
    </row>
    <row r="234" spans="1:58" ht="30" customHeight="1" x14ac:dyDescent="0.45">
      <c r="A234" s="56" t="s">
        <v>199</v>
      </c>
      <c r="B234" s="57" t="s">
        <v>90</v>
      </c>
      <c r="C234" s="56">
        <f t="shared" si="21"/>
        <v>2705</v>
      </c>
      <c r="D234" s="56">
        <v>34</v>
      </c>
      <c r="E234" s="56">
        <v>54</v>
      </c>
      <c r="F234" s="56">
        <v>63</v>
      </c>
      <c r="G234" s="56">
        <v>80</v>
      </c>
      <c r="H234" s="56">
        <v>61</v>
      </c>
      <c r="I234" s="56">
        <v>66</v>
      </c>
      <c r="J234" s="56">
        <v>54</v>
      </c>
      <c r="K234" s="56">
        <v>70</v>
      </c>
      <c r="L234" s="56">
        <v>52</v>
      </c>
      <c r="M234" s="56">
        <v>62</v>
      </c>
      <c r="N234" s="56">
        <v>51</v>
      </c>
      <c r="O234" s="56">
        <v>26</v>
      </c>
      <c r="P234" s="56">
        <v>56</v>
      </c>
      <c r="Q234" s="56">
        <v>20</v>
      </c>
      <c r="R234" s="56">
        <v>45</v>
      </c>
      <c r="S234" s="56">
        <v>46</v>
      </c>
      <c r="T234" s="56">
        <v>19</v>
      </c>
      <c r="U234" s="56">
        <v>43</v>
      </c>
      <c r="V234" s="56">
        <v>28</v>
      </c>
      <c r="W234" s="56">
        <v>63</v>
      </c>
      <c r="X234" s="56">
        <v>65</v>
      </c>
      <c r="Y234" s="56">
        <v>80</v>
      </c>
      <c r="Z234" s="56">
        <v>55</v>
      </c>
      <c r="AA234" s="56">
        <v>41</v>
      </c>
      <c r="AB234" s="56">
        <v>37</v>
      </c>
      <c r="AC234" s="56">
        <v>29</v>
      </c>
      <c r="AD234" s="56">
        <v>33</v>
      </c>
      <c r="AE234" s="56">
        <v>32</v>
      </c>
      <c r="AF234" s="56">
        <v>62</v>
      </c>
      <c r="AG234" s="56">
        <v>40</v>
      </c>
      <c r="AH234" s="56">
        <v>18</v>
      </c>
      <c r="AI234" s="56">
        <v>26</v>
      </c>
      <c r="AJ234" s="56">
        <v>36</v>
      </c>
      <c r="AK234" s="56">
        <v>50</v>
      </c>
      <c r="AL234" s="56">
        <v>68</v>
      </c>
      <c r="AM234" s="56">
        <v>33</v>
      </c>
      <c r="AN234" s="56">
        <v>90</v>
      </c>
      <c r="AO234" s="56">
        <v>37</v>
      </c>
      <c r="AP234" s="56">
        <v>29</v>
      </c>
      <c r="AQ234" s="56">
        <v>34</v>
      </c>
      <c r="AR234" s="56">
        <v>43</v>
      </c>
      <c r="AS234" s="56">
        <v>62</v>
      </c>
      <c r="AT234" s="56">
        <v>40</v>
      </c>
      <c r="AU234" s="56">
        <v>35</v>
      </c>
      <c r="AV234" s="56">
        <v>59</v>
      </c>
      <c r="AW234" s="56">
        <v>46</v>
      </c>
      <c r="AX234" s="56">
        <v>63</v>
      </c>
      <c r="AY234" s="56">
        <v>67</v>
      </c>
      <c r="AZ234" s="56">
        <v>56</v>
      </c>
      <c r="BA234" s="56">
        <v>53</v>
      </c>
      <c r="BB234" s="56">
        <v>47</v>
      </c>
      <c r="BC234" s="56">
        <v>22</v>
      </c>
      <c r="BD234" s="56">
        <v>31</v>
      </c>
      <c r="BE234" s="56">
        <v>94</v>
      </c>
      <c r="BF234" s="56">
        <v>99</v>
      </c>
    </row>
    <row r="235" spans="1:58" x14ac:dyDescent="0.45">
      <c r="A235" s="56" t="s">
        <v>199</v>
      </c>
      <c r="B235" s="57" t="s">
        <v>91</v>
      </c>
      <c r="C235" s="56">
        <f t="shared" si="21"/>
        <v>208</v>
      </c>
      <c r="D235" s="56">
        <v>1</v>
      </c>
      <c r="E235" s="56">
        <v>2</v>
      </c>
      <c r="F235" s="56">
        <v>3</v>
      </c>
      <c r="G235" s="56">
        <v>2</v>
      </c>
      <c r="H235" s="56">
        <v>3</v>
      </c>
      <c r="I235" s="56">
        <v>5</v>
      </c>
      <c r="J235" s="56">
        <v>5</v>
      </c>
      <c r="K235" s="56">
        <v>5</v>
      </c>
      <c r="L235" s="56">
        <v>6</v>
      </c>
      <c r="M235" s="56">
        <v>4</v>
      </c>
      <c r="N235" s="56">
        <v>8</v>
      </c>
      <c r="O235" s="56">
        <v>5</v>
      </c>
      <c r="P235" s="56">
        <v>3</v>
      </c>
      <c r="Q235" s="56">
        <v>4</v>
      </c>
      <c r="R235" s="56">
        <v>4</v>
      </c>
      <c r="S235" s="56">
        <v>4</v>
      </c>
      <c r="T235" s="56">
        <v>4</v>
      </c>
      <c r="U235" s="56">
        <v>2</v>
      </c>
      <c r="V235" s="56">
        <v>1</v>
      </c>
      <c r="W235" s="56">
        <v>11</v>
      </c>
      <c r="X235" s="56">
        <v>3</v>
      </c>
      <c r="Y235" s="56">
        <v>3</v>
      </c>
      <c r="Z235" s="56">
        <v>6</v>
      </c>
      <c r="AA235" s="56">
        <v>1</v>
      </c>
      <c r="AB235" s="56">
        <v>3</v>
      </c>
      <c r="AC235" s="56">
        <v>3</v>
      </c>
      <c r="AD235" s="56">
        <v>1</v>
      </c>
      <c r="AE235" s="56">
        <v>8</v>
      </c>
      <c r="AF235" s="56">
        <v>7</v>
      </c>
      <c r="AG235" s="56">
        <v>13</v>
      </c>
      <c r="AH235" s="56">
        <v>3</v>
      </c>
      <c r="AI235" s="56">
        <v>1</v>
      </c>
      <c r="AJ235" s="56"/>
      <c r="AK235" s="56">
        <v>3</v>
      </c>
      <c r="AL235" s="56">
        <v>9</v>
      </c>
      <c r="AM235" s="56">
        <v>1</v>
      </c>
      <c r="AN235" s="56">
        <v>13</v>
      </c>
      <c r="AO235" s="56">
        <v>3</v>
      </c>
      <c r="AP235" s="56">
        <v>2</v>
      </c>
      <c r="AQ235" s="56">
        <v>2</v>
      </c>
      <c r="AR235" s="56">
        <v>6</v>
      </c>
      <c r="AS235" s="56">
        <v>1</v>
      </c>
      <c r="AT235" s="56">
        <v>1</v>
      </c>
      <c r="AU235" s="56">
        <v>5</v>
      </c>
      <c r="AV235" s="56">
        <v>6</v>
      </c>
      <c r="AW235" s="56">
        <v>5</v>
      </c>
      <c r="AX235" s="56"/>
      <c r="AY235" s="56">
        <v>2</v>
      </c>
      <c r="AZ235" s="56">
        <v>2</v>
      </c>
      <c r="BA235" s="56">
        <v>2</v>
      </c>
      <c r="BB235" s="56">
        <v>1</v>
      </c>
      <c r="BC235" s="56">
        <v>1</v>
      </c>
      <c r="BD235" s="56">
        <v>2</v>
      </c>
      <c r="BE235" s="56">
        <v>1</v>
      </c>
      <c r="BF235" s="56">
        <v>6</v>
      </c>
    </row>
    <row r="236" spans="1:58" x14ac:dyDescent="0.45">
      <c r="A236" s="56" t="s">
        <v>199</v>
      </c>
      <c r="B236" s="57" t="s">
        <v>92</v>
      </c>
      <c r="C236" s="56">
        <f t="shared" si="21"/>
        <v>177</v>
      </c>
      <c r="D236" s="56">
        <v>1</v>
      </c>
      <c r="E236" s="56">
        <v>6</v>
      </c>
      <c r="F236" s="56">
        <v>3</v>
      </c>
      <c r="G236" s="56">
        <v>2</v>
      </c>
      <c r="H236" s="56">
        <v>7</v>
      </c>
      <c r="I236" s="56">
        <v>7</v>
      </c>
      <c r="J236" s="56">
        <v>1</v>
      </c>
      <c r="K236" s="56">
        <v>5</v>
      </c>
      <c r="L236" s="56">
        <v>4</v>
      </c>
      <c r="M236" s="56">
        <v>2</v>
      </c>
      <c r="N236" s="56">
        <v>4</v>
      </c>
      <c r="O236" s="56">
        <v>2</v>
      </c>
      <c r="P236" s="56">
        <v>3</v>
      </c>
      <c r="Q236" s="56">
        <v>5</v>
      </c>
      <c r="R236" s="56">
        <v>9</v>
      </c>
      <c r="S236" s="56">
        <v>1</v>
      </c>
      <c r="T236" s="56"/>
      <c r="U236" s="56">
        <v>2</v>
      </c>
      <c r="V236" s="56">
        <v>5</v>
      </c>
      <c r="W236" s="56">
        <v>2</v>
      </c>
      <c r="X236" s="56">
        <v>1</v>
      </c>
      <c r="Y236" s="56">
        <v>8</v>
      </c>
      <c r="Z236" s="56">
        <v>1</v>
      </c>
      <c r="AA236" s="56">
        <v>5</v>
      </c>
      <c r="AB236" s="56">
        <v>1</v>
      </c>
      <c r="AC236" s="56">
        <v>3</v>
      </c>
      <c r="AD236" s="56">
        <v>2</v>
      </c>
      <c r="AE236" s="56">
        <v>3</v>
      </c>
      <c r="AF236" s="56">
        <v>1</v>
      </c>
      <c r="AG236" s="56">
        <v>1</v>
      </c>
      <c r="AH236" s="56">
        <v>4</v>
      </c>
      <c r="AI236" s="56"/>
      <c r="AJ236" s="56">
        <v>1</v>
      </c>
      <c r="AK236" s="56">
        <v>5</v>
      </c>
      <c r="AL236" s="56">
        <v>3</v>
      </c>
      <c r="AM236" s="56"/>
      <c r="AN236" s="56">
        <v>4</v>
      </c>
      <c r="AO236" s="56">
        <v>8</v>
      </c>
      <c r="AP236" s="56">
        <v>1</v>
      </c>
      <c r="AQ236" s="56"/>
      <c r="AR236" s="56">
        <v>10</v>
      </c>
      <c r="AS236" s="56">
        <v>2</v>
      </c>
      <c r="AT236" s="56">
        <v>1</v>
      </c>
      <c r="AU236" s="56">
        <v>2</v>
      </c>
      <c r="AV236" s="56">
        <v>3</v>
      </c>
      <c r="AW236" s="56">
        <v>3</v>
      </c>
      <c r="AX236" s="56">
        <v>4</v>
      </c>
      <c r="AY236" s="56"/>
      <c r="AZ236" s="56">
        <v>4</v>
      </c>
      <c r="BA236" s="56">
        <v>3</v>
      </c>
      <c r="BB236" s="56"/>
      <c r="BC236" s="56">
        <v>5</v>
      </c>
      <c r="BD236" s="56">
        <v>4</v>
      </c>
      <c r="BE236" s="56">
        <v>3</v>
      </c>
      <c r="BF236" s="56">
        <v>10</v>
      </c>
    </row>
    <row r="237" spans="1:58" x14ac:dyDescent="0.45">
      <c r="A237" s="53">
        <v>6</v>
      </c>
      <c r="B237" s="54" t="s">
        <v>70</v>
      </c>
      <c r="C237" s="53">
        <f t="shared" si="21"/>
        <v>0</v>
      </c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  <c r="BD237" s="55"/>
      <c r="BE237" s="55"/>
      <c r="BF237" s="55"/>
    </row>
    <row r="238" spans="1:58" x14ac:dyDescent="0.45">
      <c r="A238" s="53">
        <v>7</v>
      </c>
      <c r="B238" s="54" t="s">
        <v>72</v>
      </c>
      <c r="C238" s="53">
        <f t="shared" si="21"/>
        <v>0</v>
      </c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  <c r="BD238" s="55"/>
      <c r="BE238" s="55"/>
      <c r="BF238" s="55"/>
    </row>
    <row r="239" spans="1:58" x14ac:dyDescent="0.45">
      <c r="A239" s="53">
        <v>8</v>
      </c>
      <c r="B239" s="54" t="s">
        <v>75</v>
      </c>
      <c r="C239" s="53">
        <f t="shared" si="21"/>
        <v>64</v>
      </c>
      <c r="D239" s="55">
        <v>1</v>
      </c>
      <c r="E239" s="55"/>
      <c r="F239" s="55"/>
      <c r="G239" s="55"/>
      <c r="H239" s="55">
        <v>1</v>
      </c>
      <c r="I239" s="55">
        <v>1</v>
      </c>
      <c r="J239" s="55"/>
      <c r="K239" s="55"/>
      <c r="L239" s="55">
        <v>1</v>
      </c>
      <c r="M239" s="55">
        <v>1</v>
      </c>
      <c r="N239" s="55">
        <v>1</v>
      </c>
      <c r="O239" s="55"/>
      <c r="P239" s="55"/>
      <c r="Q239" s="55"/>
      <c r="R239" s="55">
        <v>4</v>
      </c>
      <c r="S239" s="55">
        <v>1</v>
      </c>
      <c r="T239" s="55"/>
      <c r="U239" s="55">
        <v>1</v>
      </c>
      <c r="V239" s="55">
        <v>3</v>
      </c>
      <c r="W239" s="55"/>
      <c r="X239" s="55">
        <v>3</v>
      </c>
      <c r="Y239" s="55">
        <v>4</v>
      </c>
      <c r="Z239" s="55">
        <v>1</v>
      </c>
      <c r="AA239" s="55">
        <v>3</v>
      </c>
      <c r="AB239" s="55"/>
      <c r="AC239" s="55">
        <v>1</v>
      </c>
      <c r="AD239" s="55">
        <v>1</v>
      </c>
      <c r="AE239" s="55">
        <v>1</v>
      </c>
      <c r="AF239" s="55">
        <v>4</v>
      </c>
      <c r="AG239" s="55">
        <v>3</v>
      </c>
      <c r="AH239" s="55"/>
      <c r="AI239" s="55">
        <v>1</v>
      </c>
      <c r="AJ239" s="55">
        <v>1</v>
      </c>
      <c r="AK239" s="55"/>
      <c r="AL239" s="55"/>
      <c r="AM239" s="55">
        <v>2</v>
      </c>
      <c r="AN239" s="55">
        <v>3</v>
      </c>
      <c r="AO239" s="55">
        <v>2</v>
      </c>
      <c r="AP239" s="55"/>
      <c r="AQ239" s="55">
        <v>2</v>
      </c>
      <c r="AR239" s="55">
        <v>1</v>
      </c>
      <c r="AS239" s="55"/>
      <c r="AT239" s="55"/>
      <c r="AU239" s="55"/>
      <c r="AV239" s="55">
        <v>1</v>
      </c>
      <c r="AW239" s="55">
        <v>1</v>
      </c>
      <c r="AX239" s="55">
        <v>4</v>
      </c>
      <c r="AY239" s="55">
        <v>1</v>
      </c>
      <c r="AZ239" s="55"/>
      <c r="BA239" s="55"/>
      <c r="BB239" s="55">
        <v>1</v>
      </c>
      <c r="BC239" s="55">
        <v>1</v>
      </c>
      <c r="BD239" s="55">
        <v>3</v>
      </c>
      <c r="BE239" s="55">
        <v>2</v>
      </c>
      <c r="BF239" s="55">
        <v>2</v>
      </c>
    </row>
    <row r="240" spans="1:58" x14ac:dyDescent="0.45">
      <c r="A240" s="58" t="s">
        <v>199</v>
      </c>
      <c r="B240" s="59" t="s">
        <v>97</v>
      </c>
      <c r="C240" s="58">
        <f t="shared" si="21"/>
        <v>15</v>
      </c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>
        <v>1</v>
      </c>
      <c r="Y240" s="58">
        <v>1</v>
      </c>
      <c r="Z240" s="58">
        <v>1</v>
      </c>
      <c r="AA240" s="58"/>
      <c r="AB240" s="58"/>
      <c r="AC240" s="58"/>
      <c r="AD240" s="58"/>
      <c r="AE240" s="58"/>
      <c r="AF240" s="58">
        <v>1</v>
      </c>
      <c r="AG240" s="58">
        <v>2</v>
      </c>
      <c r="AH240" s="58"/>
      <c r="AI240" s="58"/>
      <c r="AJ240" s="58"/>
      <c r="AK240" s="58"/>
      <c r="AL240" s="58"/>
      <c r="AM240" s="58"/>
      <c r="AN240" s="58"/>
      <c r="AO240" s="58"/>
      <c r="AP240" s="58"/>
      <c r="AQ240" s="58">
        <v>2</v>
      </c>
      <c r="AR240" s="58"/>
      <c r="AS240" s="58"/>
      <c r="AT240" s="58"/>
      <c r="AU240" s="58"/>
      <c r="AV240" s="58"/>
      <c r="AW240" s="58"/>
      <c r="AX240" s="58">
        <v>3</v>
      </c>
      <c r="AY240" s="58">
        <v>1</v>
      </c>
      <c r="AZ240" s="58"/>
      <c r="BA240" s="58"/>
      <c r="BB240" s="58">
        <v>1</v>
      </c>
      <c r="BC240" s="58"/>
      <c r="BD240" s="58">
        <v>1</v>
      </c>
      <c r="BE240" s="58"/>
      <c r="BF240" s="58">
        <v>1</v>
      </c>
    </row>
    <row r="241" spans="1:58" x14ac:dyDescent="0.45">
      <c r="A241" s="58" t="s">
        <v>199</v>
      </c>
      <c r="B241" s="59" t="s">
        <v>98</v>
      </c>
      <c r="C241" s="58">
        <f t="shared" si="21"/>
        <v>19</v>
      </c>
      <c r="D241" s="58"/>
      <c r="E241" s="58"/>
      <c r="F241" s="58"/>
      <c r="G241" s="58"/>
      <c r="H241" s="58"/>
      <c r="I241" s="58"/>
      <c r="J241" s="58"/>
      <c r="K241" s="58"/>
      <c r="L241" s="58">
        <v>1</v>
      </c>
      <c r="M241" s="58">
        <v>1</v>
      </c>
      <c r="N241" s="58">
        <v>1</v>
      </c>
      <c r="O241" s="58"/>
      <c r="P241" s="58"/>
      <c r="Q241" s="58"/>
      <c r="R241" s="58">
        <v>1</v>
      </c>
      <c r="S241" s="58"/>
      <c r="T241" s="58"/>
      <c r="U241" s="58">
        <v>1</v>
      </c>
      <c r="V241" s="58">
        <v>3</v>
      </c>
      <c r="W241" s="58"/>
      <c r="X241" s="58">
        <v>1</v>
      </c>
      <c r="Y241" s="58">
        <v>3</v>
      </c>
      <c r="Z241" s="58"/>
      <c r="AA241" s="58"/>
      <c r="AB241" s="58"/>
      <c r="AC241" s="58">
        <v>1</v>
      </c>
      <c r="AD241" s="58">
        <v>1</v>
      </c>
      <c r="AE241" s="58"/>
      <c r="AF241" s="58"/>
      <c r="AG241" s="58"/>
      <c r="AH241" s="58"/>
      <c r="AI241" s="58"/>
      <c r="AJ241" s="58"/>
      <c r="AK241" s="58"/>
      <c r="AL241" s="58"/>
      <c r="AM241" s="58"/>
      <c r="AN241" s="58">
        <v>1</v>
      </c>
      <c r="AO241" s="58">
        <v>1</v>
      </c>
      <c r="AP241" s="58"/>
      <c r="AQ241" s="58"/>
      <c r="AR241" s="58"/>
      <c r="AS241" s="58"/>
      <c r="AT241" s="58"/>
      <c r="AU241" s="58"/>
      <c r="AV241" s="58"/>
      <c r="AW241" s="58"/>
      <c r="AX241" s="58">
        <v>1</v>
      </c>
      <c r="AY241" s="58"/>
      <c r="AZ241" s="58"/>
      <c r="BA241" s="58"/>
      <c r="BB241" s="58"/>
      <c r="BC241" s="58"/>
      <c r="BD241" s="58">
        <v>1</v>
      </c>
      <c r="BE241" s="58">
        <v>1</v>
      </c>
      <c r="BF241" s="58"/>
    </row>
    <row r="242" spans="1:58" ht="30" x14ac:dyDescent="0.45">
      <c r="A242" s="58" t="s">
        <v>199</v>
      </c>
      <c r="B242" s="59" t="s">
        <v>99</v>
      </c>
      <c r="C242" s="58">
        <f t="shared" si="21"/>
        <v>0</v>
      </c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</row>
    <row r="243" spans="1:58" x14ac:dyDescent="0.45">
      <c r="A243" s="58" t="s">
        <v>199</v>
      </c>
      <c r="B243" s="59" t="s">
        <v>100</v>
      </c>
      <c r="C243" s="58">
        <f t="shared" si="21"/>
        <v>0</v>
      </c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</row>
    <row r="244" spans="1:58" ht="45" x14ac:dyDescent="0.45">
      <c r="A244" s="58" t="s">
        <v>199</v>
      </c>
      <c r="B244" s="59" t="s">
        <v>101</v>
      </c>
      <c r="C244" s="58">
        <f t="shared" si="21"/>
        <v>0</v>
      </c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</row>
    <row r="245" spans="1:58" ht="30" x14ac:dyDescent="0.45">
      <c r="A245" s="58" t="s">
        <v>199</v>
      </c>
      <c r="B245" s="59" t="s">
        <v>102</v>
      </c>
      <c r="C245" s="58">
        <f t="shared" si="21"/>
        <v>0</v>
      </c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</row>
    <row r="246" spans="1:58" ht="30" x14ac:dyDescent="0.45">
      <c r="A246" s="58" t="s">
        <v>199</v>
      </c>
      <c r="B246" s="59" t="s">
        <v>103</v>
      </c>
      <c r="C246" s="58">
        <f t="shared" si="21"/>
        <v>4</v>
      </c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>
        <v>3</v>
      </c>
      <c r="AG246" s="58"/>
      <c r="AH246" s="58"/>
      <c r="AI246" s="58"/>
      <c r="AJ246" s="58"/>
      <c r="AK246" s="58"/>
      <c r="AL246" s="58"/>
      <c r="AM246" s="58">
        <v>1</v>
      </c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</row>
    <row r="247" spans="1:58" ht="30" x14ac:dyDescent="0.45">
      <c r="A247" s="58" t="s">
        <v>199</v>
      </c>
      <c r="B247" s="59" t="s">
        <v>104</v>
      </c>
      <c r="C247" s="58">
        <f t="shared" si="21"/>
        <v>2</v>
      </c>
      <c r="D247" s="58"/>
      <c r="E247" s="58"/>
      <c r="F247" s="58"/>
      <c r="G247" s="58"/>
      <c r="H247" s="58">
        <v>1</v>
      </c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>
        <v>1</v>
      </c>
      <c r="BD247" s="58"/>
      <c r="BE247" s="58"/>
      <c r="BF247" s="58"/>
    </row>
    <row r="248" spans="1:58" x14ac:dyDescent="0.45">
      <c r="A248" s="58" t="s">
        <v>199</v>
      </c>
      <c r="B248" s="59" t="s">
        <v>105</v>
      </c>
      <c r="C248" s="58">
        <f t="shared" si="21"/>
        <v>1</v>
      </c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>
        <v>1</v>
      </c>
      <c r="AO248" s="58"/>
      <c r="AP248" s="58"/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  <c r="BC248" s="58"/>
      <c r="BD248" s="58"/>
      <c r="BE248" s="58"/>
      <c r="BF248" s="58"/>
    </row>
    <row r="249" spans="1:58" ht="30" x14ac:dyDescent="0.45">
      <c r="A249" s="58" t="s">
        <v>199</v>
      </c>
      <c r="B249" s="59" t="s">
        <v>106</v>
      </c>
      <c r="C249" s="58">
        <f t="shared" si="21"/>
        <v>0</v>
      </c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8"/>
      <c r="BB249" s="58"/>
      <c r="BC249" s="58"/>
      <c r="BD249" s="58"/>
      <c r="BE249" s="58"/>
      <c r="BF249" s="58"/>
    </row>
    <row r="250" spans="1:58" ht="30" x14ac:dyDescent="0.45">
      <c r="A250" s="58" t="s">
        <v>199</v>
      </c>
      <c r="B250" s="59" t="s">
        <v>107</v>
      </c>
      <c r="C250" s="58">
        <f t="shared" si="21"/>
        <v>0</v>
      </c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  <c r="BC250" s="58"/>
      <c r="BD250" s="58"/>
      <c r="BE250" s="58"/>
      <c r="BF250" s="58"/>
    </row>
    <row r="251" spans="1:58" ht="30" x14ac:dyDescent="0.45">
      <c r="A251" s="53">
        <v>9</v>
      </c>
      <c r="B251" s="54" t="s">
        <v>109</v>
      </c>
      <c r="C251" s="53">
        <f t="shared" si="21"/>
        <v>2</v>
      </c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>
        <v>1</v>
      </c>
      <c r="AB251" s="55"/>
      <c r="AC251" s="55">
        <v>1</v>
      </c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5"/>
      <c r="BD251" s="55"/>
      <c r="BE251" s="55"/>
      <c r="BF251" s="55"/>
    </row>
    <row r="252" spans="1:58" ht="30" x14ac:dyDescent="0.45">
      <c r="A252" s="53">
        <v>10</v>
      </c>
      <c r="B252" s="54" t="s">
        <v>111</v>
      </c>
      <c r="C252" s="53">
        <f t="shared" si="21"/>
        <v>0</v>
      </c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/>
      <c r="BD252" s="55"/>
      <c r="BE252" s="55"/>
      <c r="BF252" s="55"/>
    </row>
    <row r="253" spans="1:58" x14ac:dyDescent="0.45">
      <c r="A253" s="53">
        <v>11</v>
      </c>
      <c r="B253" s="54" t="s">
        <v>113</v>
      </c>
      <c r="C253" s="53">
        <f t="shared" si="21"/>
        <v>0</v>
      </c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  <c r="BD253" s="55"/>
      <c r="BE253" s="55"/>
      <c r="BF253" s="55"/>
    </row>
    <row r="254" spans="1:58" ht="30" x14ac:dyDescent="0.45">
      <c r="A254" s="53">
        <v>12</v>
      </c>
      <c r="B254" s="54" t="s">
        <v>115</v>
      </c>
      <c r="C254" s="53">
        <f t="shared" si="21"/>
        <v>0</v>
      </c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  <c r="BD254" s="55"/>
      <c r="BE254" s="55"/>
      <c r="BF254" s="55"/>
    </row>
    <row r="255" spans="1:58" x14ac:dyDescent="0.45">
      <c r="A255" s="53">
        <v>13</v>
      </c>
      <c r="B255" s="54" t="s">
        <v>117</v>
      </c>
      <c r="C255" s="53">
        <f t="shared" si="21"/>
        <v>327</v>
      </c>
      <c r="D255" s="55">
        <v>3</v>
      </c>
      <c r="E255" s="55"/>
      <c r="F255" s="55">
        <v>15</v>
      </c>
      <c r="G255" s="55"/>
      <c r="H255" s="55">
        <v>3</v>
      </c>
      <c r="I255" s="55"/>
      <c r="J255" s="55">
        <v>5</v>
      </c>
      <c r="K255" s="55">
        <v>5</v>
      </c>
      <c r="L255" s="55">
        <v>11</v>
      </c>
      <c r="M255" s="55">
        <v>2</v>
      </c>
      <c r="N255" s="55">
        <v>5</v>
      </c>
      <c r="O255" s="55">
        <v>6</v>
      </c>
      <c r="P255" s="55"/>
      <c r="Q255" s="55">
        <v>33</v>
      </c>
      <c r="R255" s="55">
        <v>17</v>
      </c>
      <c r="S255" s="55">
        <v>17</v>
      </c>
      <c r="T255" s="55">
        <v>5</v>
      </c>
      <c r="U255" s="55"/>
      <c r="V255" s="55">
        <v>6</v>
      </c>
      <c r="W255" s="55">
        <v>5</v>
      </c>
      <c r="X255" s="55">
        <v>4</v>
      </c>
      <c r="Y255" s="55">
        <v>4</v>
      </c>
      <c r="Z255" s="55">
        <v>12</v>
      </c>
      <c r="AA255" s="55">
        <v>9</v>
      </c>
      <c r="AB255" s="55">
        <v>1</v>
      </c>
      <c r="AC255" s="55"/>
      <c r="AD255" s="55"/>
      <c r="AE255" s="55">
        <v>7</v>
      </c>
      <c r="AF255" s="55"/>
      <c r="AG255" s="55">
        <v>3</v>
      </c>
      <c r="AH255" s="55">
        <v>11</v>
      </c>
      <c r="AI255" s="55">
        <v>5</v>
      </c>
      <c r="AJ255" s="55">
        <v>5</v>
      </c>
      <c r="AK255" s="55"/>
      <c r="AL255" s="55"/>
      <c r="AM255" s="55"/>
      <c r="AN255" s="55">
        <v>11</v>
      </c>
      <c r="AO255" s="55">
        <v>2</v>
      </c>
      <c r="AP255" s="55">
        <v>9</v>
      </c>
      <c r="AQ255" s="55">
        <v>2</v>
      </c>
      <c r="AR255" s="55">
        <v>23</v>
      </c>
      <c r="AS255" s="55"/>
      <c r="AT255" s="55"/>
      <c r="AU255" s="55">
        <v>3</v>
      </c>
      <c r="AV255" s="55">
        <v>14</v>
      </c>
      <c r="AW255" s="55">
        <v>5</v>
      </c>
      <c r="AX255" s="55">
        <v>3</v>
      </c>
      <c r="AY255" s="55">
        <v>5</v>
      </c>
      <c r="AZ255" s="55">
        <v>15</v>
      </c>
      <c r="BA255" s="55"/>
      <c r="BB255" s="55">
        <v>8</v>
      </c>
      <c r="BC255" s="55"/>
      <c r="BD255" s="55">
        <v>13</v>
      </c>
      <c r="BE255" s="55"/>
      <c r="BF255" s="55">
        <v>15</v>
      </c>
    </row>
    <row r="256" spans="1:58" x14ac:dyDescent="0.45">
      <c r="A256" s="53">
        <v>14</v>
      </c>
      <c r="B256" s="54" t="s">
        <v>119</v>
      </c>
      <c r="C256" s="53">
        <f t="shared" si="21"/>
        <v>1726</v>
      </c>
      <c r="D256" s="55">
        <v>77</v>
      </c>
      <c r="E256" s="55">
        <v>72</v>
      </c>
      <c r="F256" s="55">
        <v>53</v>
      </c>
      <c r="G256" s="55">
        <v>45</v>
      </c>
      <c r="H256" s="55">
        <v>32</v>
      </c>
      <c r="I256" s="55">
        <v>42</v>
      </c>
      <c r="J256" s="55">
        <v>20</v>
      </c>
      <c r="K256" s="55">
        <v>17</v>
      </c>
      <c r="L256" s="55">
        <v>28</v>
      </c>
      <c r="M256" s="55">
        <v>21</v>
      </c>
      <c r="N256" s="55">
        <v>31</v>
      </c>
      <c r="O256" s="55">
        <v>7</v>
      </c>
      <c r="P256" s="55"/>
      <c r="Q256" s="55">
        <v>180</v>
      </c>
      <c r="R256" s="55">
        <v>130</v>
      </c>
      <c r="S256" s="55">
        <v>52</v>
      </c>
      <c r="T256" s="55">
        <v>24</v>
      </c>
      <c r="U256" s="55">
        <v>50</v>
      </c>
      <c r="V256" s="55">
        <v>15</v>
      </c>
      <c r="W256" s="55">
        <v>58</v>
      </c>
      <c r="X256" s="55">
        <v>28</v>
      </c>
      <c r="Y256" s="55">
        <v>23</v>
      </c>
      <c r="Z256" s="55">
        <v>4</v>
      </c>
      <c r="AA256" s="55">
        <v>11</v>
      </c>
      <c r="AB256" s="55">
        <v>12</v>
      </c>
      <c r="AC256" s="55">
        <v>138</v>
      </c>
      <c r="AD256" s="55">
        <v>22</v>
      </c>
      <c r="AE256" s="55">
        <v>23</v>
      </c>
      <c r="AF256" s="55">
        <v>3</v>
      </c>
      <c r="AG256" s="55">
        <v>23</v>
      </c>
      <c r="AH256" s="55">
        <v>8</v>
      </c>
      <c r="AI256" s="55">
        <v>3</v>
      </c>
      <c r="AJ256" s="55">
        <v>5</v>
      </c>
      <c r="AK256" s="55">
        <v>10</v>
      </c>
      <c r="AL256" s="55">
        <v>13</v>
      </c>
      <c r="AM256" s="55">
        <v>2</v>
      </c>
      <c r="AN256" s="55">
        <v>21</v>
      </c>
      <c r="AO256" s="55">
        <v>9</v>
      </c>
      <c r="AP256" s="55">
        <v>41</v>
      </c>
      <c r="AQ256" s="55">
        <v>25</v>
      </c>
      <c r="AR256" s="55">
        <v>39</v>
      </c>
      <c r="AS256" s="55">
        <v>27</v>
      </c>
      <c r="AT256" s="55">
        <v>13</v>
      </c>
      <c r="AU256" s="55">
        <v>20</v>
      </c>
      <c r="AV256" s="55">
        <v>43</v>
      </c>
      <c r="AW256" s="55">
        <v>40</v>
      </c>
      <c r="AX256" s="55">
        <v>29</v>
      </c>
      <c r="AY256" s="55">
        <v>24</v>
      </c>
      <c r="AZ256" s="55">
        <v>20</v>
      </c>
      <c r="BA256" s="55">
        <v>10</v>
      </c>
      <c r="BB256" s="55">
        <v>27</v>
      </c>
      <c r="BC256" s="55">
        <v>2</v>
      </c>
      <c r="BD256" s="55">
        <v>7</v>
      </c>
      <c r="BE256" s="55">
        <v>24</v>
      </c>
      <c r="BF256" s="55">
        <v>23</v>
      </c>
    </row>
    <row r="257" spans="1:58" x14ac:dyDescent="0.45">
      <c r="A257" s="58" t="s">
        <v>199</v>
      </c>
      <c r="B257" s="59" t="s">
        <v>85</v>
      </c>
      <c r="C257" s="58">
        <f t="shared" si="21"/>
        <v>0</v>
      </c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58"/>
      <c r="BE257" s="58"/>
      <c r="BF257" s="58"/>
    </row>
    <row r="258" spans="1:58" x14ac:dyDescent="0.45">
      <c r="A258" s="58" t="s">
        <v>199</v>
      </c>
      <c r="B258" s="59" t="s">
        <v>120</v>
      </c>
      <c r="C258" s="58">
        <f t="shared" si="21"/>
        <v>0</v>
      </c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  <c r="BD258" s="58"/>
      <c r="BE258" s="58"/>
      <c r="BF258" s="58"/>
    </row>
    <row r="259" spans="1:58" x14ac:dyDescent="0.45">
      <c r="A259" s="58" t="s">
        <v>199</v>
      </c>
      <c r="B259" s="59" t="s">
        <v>121</v>
      </c>
      <c r="C259" s="58">
        <f t="shared" si="21"/>
        <v>0</v>
      </c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  <c r="BD259" s="58"/>
      <c r="BE259" s="58"/>
      <c r="BF259" s="58"/>
    </row>
    <row r="260" spans="1:58" x14ac:dyDescent="0.45">
      <c r="A260" s="58" t="s">
        <v>199</v>
      </c>
      <c r="B260" s="59" t="s">
        <v>122</v>
      </c>
      <c r="C260" s="58">
        <f t="shared" si="21"/>
        <v>3</v>
      </c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>
        <v>1</v>
      </c>
      <c r="T260" s="58"/>
      <c r="U260" s="58"/>
      <c r="V260" s="58"/>
      <c r="W260" s="58"/>
      <c r="X260" s="58">
        <v>1</v>
      </c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>
        <v>1</v>
      </c>
      <c r="AX260" s="58"/>
      <c r="AY260" s="58"/>
      <c r="AZ260" s="58"/>
      <c r="BA260" s="58"/>
      <c r="BB260" s="58"/>
      <c r="BC260" s="58"/>
      <c r="BD260" s="58"/>
      <c r="BE260" s="58"/>
      <c r="BF260" s="58"/>
    </row>
    <row r="261" spans="1:58" x14ac:dyDescent="0.45">
      <c r="A261" s="58" t="s">
        <v>199</v>
      </c>
      <c r="B261" s="59" t="s">
        <v>123</v>
      </c>
      <c r="C261" s="58">
        <f t="shared" si="21"/>
        <v>8</v>
      </c>
      <c r="D261" s="58"/>
      <c r="E261" s="58"/>
      <c r="F261" s="58"/>
      <c r="G261" s="58">
        <v>1</v>
      </c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>
        <v>1</v>
      </c>
      <c r="AM261" s="58"/>
      <c r="AN261" s="58"/>
      <c r="AO261" s="58"/>
      <c r="AP261" s="58"/>
      <c r="AQ261" s="58"/>
      <c r="AR261" s="58"/>
      <c r="AS261" s="58"/>
      <c r="AT261" s="58"/>
      <c r="AU261" s="58"/>
      <c r="AV261" s="58">
        <v>1</v>
      </c>
      <c r="AW261" s="58"/>
      <c r="AX261" s="58"/>
      <c r="AY261" s="58"/>
      <c r="AZ261" s="58"/>
      <c r="BA261" s="58"/>
      <c r="BB261" s="58"/>
      <c r="BC261" s="58"/>
      <c r="BD261" s="58"/>
      <c r="BE261" s="58"/>
      <c r="BF261" s="58">
        <v>5</v>
      </c>
    </row>
    <row r="262" spans="1:58" x14ac:dyDescent="0.45">
      <c r="A262" s="58" t="s">
        <v>199</v>
      </c>
      <c r="B262" s="59" t="s">
        <v>124</v>
      </c>
      <c r="C262" s="58">
        <f t="shared" si="21"/>
        <v>736</v>
      </c>
      <c r="D262" s="58">
        <v>41</v>
      </c>
      <c r="E262" s="58">
        <v>42</v>
      </c>
      <c r="F262" s="58">
        <v>25</v>
      </c>
      <c r="G262" s="58">
        <v>19</v>
      </c>
      <c r="H262" s="58">
        <v>16</v>
      </c>
      <c r="I262" s="58">
        <v>21</v>
      </c>
      <c r="J262" s="58">
        <v>7</v>
      </c>
      <c r="K262" s="58">
        <v>10</v>
      </c>
      <c r="L262" s="58">
        <v>9</v>
      </c>
      <c r="M262" s="58">
        <v>10</v>
      </c>
      <c r="N262" s="58">
        <v>11</v>
      </c>
      <c r="O262" s="58">
        <v>3</v>
      </c>
      <c r="P262" s="58"/>
      <c r="Q262" s="58">
        <v>83</v>
      </c>
      <c r="R262" s="58">
        <v>59</v>
      </c>
      <c r="S262" s="58">
        <v>23</v>
      </c>
      <c r="T262" s="58">
        <v>11</v>
      </c>
      <c r="U262" s="58">
        <v>24</v>
      </c>
      <c r="V262" s="58">
        <v>1</v>
      </c>
      <c r="W262" s="58">
        <v>26</v>
      </c>
      <c r="X262" s="58">
        <v>11</v>
      </c>
      <c r="Y262" s="58">
        <v>5</v>
      </c>
      <c r="Z262" s="58">
        <v>1</v>
      </c>
      <c r="AA262" s="58">
        <v>2</v>
      </c>
      <c r="AB262" s="58">
        <v>6</v>
      </c>
      <c r="AC262" s="58">
        <v>56</v>
      </c>
      <c r="AD262" s="58">
        <v>10</v>
      </c>
      <c r="AE262" s="58">
        <v>10</v>
      </c>
      <c r="AF262" s="58">
        <v>3</v>
      </c>
      <c r="AG262" s="58">
        <v>12</v>
      </c>
      <c r="AH262" s="58">
        <v>1</v>
      </c>
      <c r="AI262" s="58">
        <v>1</v>
      </c>
      <c r="AJ262" s="58">
        <v>1</v>
      </c>
      <c r="AK262" s="58">
        <v>4</v>
      </c>
      <c r="AL262" s="58">
        <v>3</v>
      </c>
      <c r="AM262" s="58"/>
      <c r="AN262" s="58">
        <v>4</v>
      </c>
      <c r="AO262" s="58">
        <v>3</v>
      </c>
      <c r="AP262" s="58">
        <v>9</v>
      </c>
      <c r="AQ262" s="58">
        <v>10</v>
      </c>
      <c r="AR262" s="58">
        <v>13</v>
      </c>
      <c r="AS262" s="58">
        <v>9</v>
      </c>
      <c r="AT262" s="58">
        <v>5</v>
      </c>
      <c r="AU262" s="58">
        <v>7</v>
      </c>
      <c r="AV262" s="58">
        <v>19</v>
      </c>
      <c r="AW262" s="58">
        <v>21</v>
      </c>
      <c r="AX262" s="58">
        <v>12</v>
      </c>
      <c r="AY262" s="58">
        <v>11</v>
      </c>
      <c r="AZ262" s="58">
        <v>8</v>
      </c>
      <c r="BA262" s="58">
        <v>6</v>
      </c>
      <c r="BB262" s="58">
        <v>11</v>
      </c>
      <c r="BC262" s="58"/>
      <c r="BD262" s="58">
        <v>2</v>
      </c>
      <c r="BE262" s="58">
        <v>12</v>
      </c>
      <c r="BF262" s="58">
        <v>7</v>
      </c>
    </row>
    <row r="263" spans="1:58" x14ac:dyDescent="0.45">
      <c r="A263" s="58" t="s">
        <v>199</v>
      </c>
      <c r="B263" s="59" t="s">
        <v>125</v>
      </c>
      <c r="C263" s="58">
        <f t="shared" si="21"/>
        <v>7</v>
      </c>
      <c r="D263" s="58"/>
      <c r="E263" s="58"/>
      <c r="F263" s="58"/>
      <c r="G263" s="58">
        <v>1</v>
      </c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>
        <v>1</v>
      </c>
      <c r="X263" s="58"/>
      <c r="Y263" s="58"/>
      <c r="Z263" s="58"/>
      <c r="AA263" s="58"/>
      <c r="AB263" s="58">
        <v>1</v>
      </c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  <c r="AM263" s="58"/>
      <c r="AN263" s="58"/>
      <c r="AO263" s="58"/>
      <c r="AP263" s="58">
        <v>1</v>
      </c>
      <c r="AQ263" s="58">
        <v>1</v>
      </c>
      <c r="AR263" s="58"/>
      <c r="AS263" s="58"/>
      <c r="AT263" s="58"/>
      <c r="AU263" s="58"/>
      <c r="AV263" s="58"/>
      <c r="AW263" s="58"/>
      <c r="AX263" s="58"/>
      <c r="AY263" s="58">
        <v>2</v>
      </c>
      <c r="AZ263" s="58"/>
      <c r="BA263" s="58"/>
      <c r="BB263" s="58"/>
      <c r="BC263" s="58"/>
      <c r="BD263" s="58"/>
      <c r="BE263" s="58"/>
      <c r="BF263" s="58"/>
    </row>
    <row r="264" spans="1:58" x14ac:dyDescent="0.45">
      <c r="A264" s="58" t="s">
        <v>199</v>
      </c>
      <c r="B264" s="59" t="s">
        <v>126</v>
      </c>
      <c r="C264" s="58">
        <f t="shared" si="21"/>
        <v>0</v>
      </c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N264" s="58"/>
      <c r="AO264" s="58"/>
      <c r="AP264" s="58"/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  <c r="BC264" s="58"/>
      <c r="BD264" s="58"/>
      <c r="BE264" s="58"/>
      <c r="BF264" s="58"/>
    </row>
    <row r="265" spans="1:58" x14ac:dyDescent="0.45">
      <c r="A265" s="58" t="s">
        <v>199</v>
      </c>
      <c r="B265" s="59" t="s">
        <v>127</v>
      </c>
      <c r="C265" s="58">
        <f t="shared" si="21"/>
        <v>1</v>
      </c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>
        <v>1</v>
      </c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  <c r="AM265" s="58"/>
      <c r="AN265" s="58"/>
      <c r="AO265" s="58"/>
      <c r="AP265" s="58"/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  <c r="BD265" s="58"/>
      <c r="BE265" s="58"/>
      <c r="BF265" s="58"/>
    </row>
    <row r="266" spans="1:58" x14ac:dyDescent="0.45">
      <c r="A266" s="58" t="s">
        <v>199</v>
      </c>
      <c r="B266" s="59" t="s">
        <v>128</v>
      </c>
      <c r="C266" s="58">
        <f t="shared" si="21"/>
        <v>19</v>
      </c>
      <c r="D266" s="58"/>
      <c r="E266" s="58"/>
      <c r="F266" s="58"/>
      <c r="G266" s="58"/>
      <c r="H266" s="58"/>
      <c r="I266" s="58">
        <v>2</v>
      </c>
      <c r="J266" s="58"/>
      <c r="K266" s="58"/>
      <c r="L266" s="58"/>
      <c r="M266" s="58"/>
      <c r="N266" s="58"/>
      <c r="O266" s="58"/>
      <c r="P266" s="58"/>
      <c r="Q266" s="58"/>
      <c r="R266" s="58"/>
      <c r="S266" s="58">
        <v>1</v>
      </c>
      <c r="T266" s="58"/>
      <c r="U266" s="58"/>
      <c r="V266" s="58"/>
      <c r="W266" s="58"/>
      <c r="X266" s="58"/>
      <c r="Y266" s="58"/>
      <c r="Z266" s="58"/>
      <c r="AA266" s="58"/>
      <c r="AB266" s="58"/>
      <c r="AC266" s="58">
        <v>5</v>
      </c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  <c r="AN266" s="58">
        <v>7</v>
      </c>
      <c r="AO266" s="58"/>
      <c r="AP266" s="58"/>
      <c r="AQ266" s="58"/>
      <c r="AR266" s="58">
        <v>1</v>
      </c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  <c r="BD266" s="58"/>
      <c r="BE266" s="58"/>
      <c r="BF266" s="58">
        <v>3</v>
      </c>
    </row>
    <row r="267" spans="1:58" x14ac:dyDescent="0.45">
      <c r="A267" s="58" t="s">
        <v>199</v>
      </c>
      <c r="B267" s="59" t="s">
        <v>129</v>
      </c>
      <c r="C267" s="58">
        <f t="shared" si="21"/>
        <v>639</v>
      </c>
      <c r="D267" s="58">
        <v>27</v>
      </c>
      <c r="E267" s="58">
        <v>28</v>
      </c>
      <c r="F267" s="58">
        <v>15</v>
      </c>
      <c r="G267" s="58">
        <v>18</v>
      </c>
      <c r="H267" s="58">
        <v>9</v>
      </c>
      <c r="I267" s="58">
        <v>15</v>
      </c>
      <c r="J267" s="58">
        <v>5</v>
      </c>
      <c r="K267" s="58">
        <v>5</v>
      </c>
      <c r="L267" s="58">
        <v>11</v>
      </c>
      <c r="M267" s="58">
        <v>7</v>
      </c>
      <c r="N267" s="58">
        <v>9</v>
      </c>
      <c r="O267" s="58">
        <v>2</v>
      </c>
      <c r="P267" s="58"/>
      <c r="Q267" s="58">
        <v>90</v>
      </c>
      <c r="R267" s="58">
        <v>66</v>
      </c>
      <c r="S267" s="58">
        <v>20</v>
      </c>
      <c r="T267" s="58">
        <v>5</v>
      </c>
      <c r="U267" s="58">
        <v>19</v>
      </c>
      <c r="V267" s="58">
        <v>4</v>
      </c>
      <c r="W267" s="58">
        <v>26</v>
      </c>
      <c r="X267" s="58">
        <v>10</v>
      </c>
      <c r="Y267" s="58">
        <v>4</v>
      </c>
      <c r="Z267" s="58">
        <v>1</v>
      </c>
      <c r="AA267" s="58">
        <v>1</v>
      </c>
      <c r="AB267" s="58">
        <v>3</v>
      </c>
      <c r="AC267" s="58">
        <v>70</v>
      </c>
      <c r="AD267" s="58">
        <v>9</v>
      </c>
      <c r="AE267" s="58">
        <v>5</v>
      </c>
      <c r="AF267" s="58"/>
      <c r="AG267" s="58">
        <v>6</v>
      </c>
      <c r="AH267" s="58">
        <v>1</v>
      </c>
      <c r="AI267" s="58"/>
      <c r="AJ267" s="58"/>
      <c r="AK267" s="58">
        <v>3</v>
      </c>
      <c r="AL267" s="58">
        <v>1</v>
      </c>
      <c r="AM267" s="58"/>
      <c r="AN267" s="58">
        <v>4</v>
      </c>
      <c r="AO267" s="58">
        <v>4</v>
      </c>
      <c r="AP267" s="58">
        <v>11</v>
      </c>
      <c r="AQ267" s="58">
        <v>9</v>
      </c>
      <c r="AR267" s="58">
        <v>19</v>
      </c>
      <c r="AS267" s="58">
        <v>5</v>
      </c>
      <c r="AT267" s="58">
        <v>5</v>
      </c>
      <c r="AU267" s="58">
        <v>3</v>
      </c>
      <c r="AV267" s="58">
        <v>17</v>
      </c>
      <c r="AW267" s="58">
        <v>16</v>
      </c>
      <c r="AX267" s="58">
        <v>10</v>
      </c>
      <c r="AY267" s="58">
        <v>8</v>
      </c>
      <c r="AZ267" s="58">
        <v>6</v>
      </c>
      <c r="BA267" s="58">
        <v>4</v>
      </c>
      <c r="BB267" s="58">
        <v>9</v>
      </c>
      <c r="BC267" s="58"/>
      <c r="BD267" s="58">
        <v>2</v>
      </c>
      <c r="BE267" s="58">
        <v>8</v>
      </c>
      <c r="BF267" s="58">
        <v>4</v>
      </c>
    </row>
    <row r="268" spans="1:58" x14ac:dyDescent="0.45">
      <c r="A268" s="58" t="s">
        <v>199</v>
      </c>
      <c r="B268" s="59" t="s">
        <v>130</v>
      </c>
      <c r="C268" s="58">
        <f t="shared" si="21"/>
        <v>10</v>
      </c>
      <c r="D268" s="58"/>
      <c r="E268" s="58">
        <v>1</v>
      </c>
      <c r="F268" s="58"/>
      <c r="G268" s="58"/>
      <c r="H268" s="58">
        <v>1</v>
      </c>
      <c r="I268" s="58"/>
      <c r="J268" s="58"/>
      <c r="K268" s="58"/>
      <c r="L268" s="58">
        <v>2</v>
      </c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N268" s="58"/>
      <c r="AO268" s="58"/>
      <c r="AP268" s="58"/>
      <c r="AQ268" s="58"/>
      <c r="AR268" s="58"/>
      <c r="AS268" s="58"/>
      <c r="AT268" s="58"/>
      <c r="AU268" s="58">
        <v>2</v>
      </c>
      <c r="AV268" s="58">
        <v>1</v>
      </c>
      <c r="AW268" s="58"/>
      <c r="AX268" s="58">
        <v>1</v>
      </c>
      <c r="AY268" s="58"/>
      <c r="AZ268" s="58"/>
      <c r="BA268" s="58"/>
      <c r="BB268" s="58"/>
      <c r="BC268" s="58"/>
      <c r="BD268" s="58"/>
      <c r="BE268" s="58">
        <v>1</v>
      </c>
      <c r="BF268" s="58">
        <v>1</v>
      </c>
    </row>
    <row r="269" spans="1:58" x14ac:dyDescent="0.45">
      <c r="A269" s="58" t="s">
        <v>199</v>
      </c>
      <c r="B269" s="59" t="s">
        <v>131</v>
      </c>
      <c r="C269" s="58">
        <f t="shared" si="21"/>
        <v>103</v>
      </c>
      <c r="D269" s="58">
        <v>2</v>
      </c>
      <c r="E269" s="58"/>
      <c r="F269" s="58">
        <v>6</v>
      </c>
      <c r="G269" s="58">
        <v>1</v>
      </c>
      <c r="H269" s="58">
        <v>3</v>
      </c>
      <c r="I269" s="58">
        <v>2</v>
      </c>
      <c r="J269" s="58"/>
      <c r="K269" s="58">
        <v>1</v>
      </c>
      <c r="L269" s="58">
        <v>1</v>
      </c>
      <c r="M269" s="58">
        <v>1</v>
      </c>
      <c r="N269" s="58">
        <v>2</v>
      </c>
      <c r="O269" s="58">
        <v>1</v>
      </c>
      <c r="P269" s="58"/>
      <c r="Q269" s="58">
        <v>3</v>
      </c>
      <c r="R269" s="58">
        <v>2</v>
      </c>
      <c r="S269" s="58">
        <v>4</v>
      </c>
      <c r="T269" s="58"/>
      <c r="U269" s="58">
        <v>2</v>
      </c>
      <c r="V269" s="58">
        <v>2</v>
      </c>
      <c r="W269" s="58"/>
      <c r="X269" s="58">
        <v>1</v>
      </c>
      <c r="Y269" s="58">
        <v>6</v>
      </c>
      <c r="Z269" s="58">
        <v>1</v>
      </c>
      <c r="AA269" s="58">
        <v>3</v>
      </c>
      <c r="AB269" s="58"/>
      <c r="AC269" s="58">
        <v>1</v>
      </c>
      <c r="AD269" s="58"/>
      <c r="AE269" s="58">
        <v>2</v>
      </c>
      <c r="AF269" s="58"/>
      <c r="AG269" s="58">
        <v>3</v>
      </c>
      <c r="AH269" s="58">
        <v>4</v>
      </c>
      <c r="AI269" s="58"/>
      <c r="AJ269" s="58"/>
      <c r="AK269" s="58"/>
      <c r="AL269" s="58">
        <v>3</v>
      </c>
      <c r="AM269" s="58">
        <v>1</v>
      </c>
      <c r="AN269" s="58">
        <v>2</v>
      </c>
      <c r="AO269" s="58">
        <v>1</v>
      </c>
      <c r="AP269" s="58">
        <v>13</v>
      </c>
      <c r="AQ269" s="58">
        <v>2</v>
      </c>
      <c r="AR269" s="58">
        <v>4</v>
      </c>
      <c r="AS269" s="58">
        <v>7</v>
      </c>
      <c r="AT269" s="58"/>
      <c r="AU269" s="58">
        <v>5</v>
      </c>
      <c r="AV269" s="58"/>
      <c r="AW269" s="58">
        <v>1</v>
      </c>
      <c r="AX269" s="58">
        <v>4</v>
      </c>
      <c r="AY269" s="58"/>
      <c r="AZ269" s="58">
        <v>1</v>
      </c>
      <c r="BA269" s="58"/>
      <c r="BB269" s="58">
        <v>2</v>
      </c>
      <c r="BC269" s="58">
        <v>2</v>
      </c>
      <c r="BD269" s="58"/>
      <c r="BE269" s="58">
        <v>1</v>
      </c>
      <c r="BF269" s="58"/>
    </row>
    <row r="270" spans="1:58" x14ac:dyDescent="0.45">
      <c r="A270" s="58" t="s">
        <v>199</v>
      </c>
      <c r="B270" s="59" t="s">
        <v>132</v>
      </c>
      <c r="C270" s="58">
        <f t="shared" si="21"/>
        <v>75</v>
      </c>
      <c r="D270" s="58">
        <v>2</v>
      </c>
      <c r="E270" s="58"/>
      <c r="F270" s="58">
        <v>2</v>
      </c>
      <c r="G270" s="58">
        <v>1</v>
      </c>
      <c r="H270" s="58">
        <v>1</v>
      </c>
      <c r="I270" s="58"/>
      <c r="J270" s="58">
        <v>2</v>
      </c>
      <c r="K270" s="58"/>
      <c r="L270" s="58"/>
      <c r="M270" s="58">
        <v>2</v>
      </c>
      <c r="N270" s="58">
        <v>2</v>
      </c>
      <c r="O270" s="58"/>
      <c r="P270" s="58"/>
      <c r="Q270" s="58">
        <v>1</v>
      </c>
      <c r="R270" s="58">
        <v>1</v>
      </c>
      <c r="S270" s="58">
        <v>2</v>
      </c>
      <c r="T270" s="58">
        <v>3</v>
      </c>
      <c r="U270" s="58">
        <v>2</v>
      </c>
      <c r="V270" s="58">
        <v>5</v>
      </c>
      <c r="W270" s="58">
        <v>1</v>
      </c>
      <c r="X270" s="58">
        <v>2</v>
      </c>
      <c r="Y270" s="58">
        <v>6</v>
      </c>
      <c r="Z270" s="58"/>
      <c r="AA270" s="58">
        <v>2</v>
      </c>
      <c r="AB270" s="58"/>
      <c r="AC270" s="58">
        <v>1</v>
      </c>
      <c r="AD270" s="58"/>
      <c r="AE270" s="58">
        <v>4</v>
      </c>
      <c r="AF270" s="58"/>
      <c r="AG270" s="58">
        <v>1</v>
      </c>
      <c r="AH270" s="58"/>
      <c r="AI270" s="58"/>
      <c r="AJ270" s="58">
        <v>1</v>
      </c>
      <c r="AK270" s="58">
        <v>2</v>
      </c>
      <c r="AL270" s="58">
        <v>3</v>
      </c>
      <c r="AM270" s="58">
        <v>1</v>
      </c>
      <c r="AN270" s="58">
        <v>2</v>
      </c>
      <c r="AO270" s="58"/>
      <c r="AP270" s="58">
        <v>6</v>
      </c>
      <c r="AQ270" s="58">
        <v>1</v>
      </c>
      <c r="AR270" s="58">
        <v>2</v>
      </c>
      <c r="AS270" s="58">
        <v>1</v>
      </c>
      <c r="AT270" s="58">
        <v>2</v>
      </c>
      <c r="AU270" s="58">
        <v>1</v>
      </c>
      <c r="AV270" s="58">
        <v>3</v>
      </c>
      <c r="AW270" s="58">
        <v>1</v>
      </c>
      <c r="AX270" s="58"/>
      <c r="AY270" s="58"/>
      <c r="AZ270" s="58">
        <v>1</v>
      </c>
      <c r="BA270" s="58"/>
      <c r="BB270" s="58">
        <v>3</v>
      </c>
      <c r="BC270" s="58"/>
      <c r="BD270" s="58">
        <v>1</v>
      </c>
      <c r="BE270" s="58"/>
      <c r="BF270" s="58">
        <v>1</v>
      </c>
    </row>
    <row r="271" spans="1:58" x14ac:dyDescent="0.45">
      <c r="A271" s="53">
        <v>15</v>
      </c>
      <c r="B271" s="54" t="s">
        <v>133</v>
      </c>
      <c r="C271" s="53">
        <f t="shared" si="21"/>
        <v>627</v>
      </c>
      <c r="D271" s="55">
        <v>4</v>
      </c>
      <c r="E271" s="55">
        <v>12</v>
      </c>
      <c r="F271" s="55">
        <v>6</v>
      </c>
      <c r="G271" s="55">
        <v>12</v>
      </c>
      <c r="H271" s="55">
        <v>15</v>
      </c>
      <c r="I271" s="55">
        <v>1</v>
      </c>
      <c r="J271" s="55">
        <v>17</v>
      </c>
      <c r="K271" s="55">
        <v>4</v>
      </c>
      <c r="L271" s="55">
        <v>5</v>
      </c>
      <c r="M271" s="55">
        <v>9</v>
      </c>
      <c r="N271" s="55">
        <v>9</v>
      </c>
      <c r="O271" s="55">
        <v>5</v>
      </c>
      <c r="P271" s="55">
        <v>10</v>
      </c>
      <c r="Q271" s="55">
        <v>31</v>
      </c>
      <c r="R271" s="55">
        <v>7</v>
      </c>
      <c r="S271" s="55">
        <v>17</v>
      </c>
      <c r="T271" s="55">
        <v>13</v>
      </c>
      <c r="U271" s="55">
        <v>16</v>
      </c>
      <c r="V271" s="55">
        <v>6</v>
      </c>
      <c r="W271" s="55">
        <v>7</v>
      </c>
      <c r="X271" s="55">
        <v>12</v>
      </c>
      <c r="Y271" s="55">
        <v>33</v>
      </c>
      <c r="Z271" s="55">
        <v>13</v>
      </c>
      <c r="AA271" s="55"/>
      <c r="AB271" s="55">
        <v>7</v>
      </c>
      <c r="AC271" s="55">
        <v>19</v>
      </c>
      <c r="AD271" s="55">
        <v>14</v>
      </c>
      <c r="AE271" s="55">
        <v>21</v>
      </c>
      <c r="AF271" s="55">
        <v>23</v>
      </c>
      <c r="AG271" s="55">
        <v>11</v>
      </c>
      <c r="AH271" s="55">
        <v>4</v>
      </c>
      <c r="AI271" s="55">
        <v>7</v>
      </c>
      <c r="AJ271" s="55">
        <v>8</v>
      </c>
      <c r="AK271" s="55">
        <v>11</v>
      </c>
      <c r="AL271" s="55">
        <v>2</v>
      </c>
      <c r="AM271" s="55">
        <v>4</v>
      </c>
      <c r="AN271" s="55">
        <v>26</v>
      </c>
      <c r="AO271" s="55">
        <v>5</v>
      </c>
      <c r="AP271" s="55">
        <v>13</v>
      </c>
      <c r="AQ271" s="55">
        <v>11</v>
      </c>
      <c r="AR271" s="55">
        <v>7</v>
      </c>
      <c r="AS271" s="55">
        <v>12</v>
      </c>
      <c r="AT271" s="55">
        <v>4</v>
      </c>
      <c r="AU271" s="55">
        <v>18</v>
      </c>
      <c r="AV271" s="55">
        <v>12</v>
      </c>
      <c r="AW271" s="55">
        <v>7</v>
      </c>
      <c r="AX271" s="55">
        <v>17</v>
      </c>
      <c r="AY271" s="55">
        <v>27</v>
      </c>
      <c r="AZ271" s="55">
        <v>13</v>
      </c>
      <c r="BA271" s="55">
        <v>6</v>
      </c>
      <c r="BB271" s="55">
        <v>8</v>
      </c>
      <c r="BC271" s="55">
        <v>3</v>
      </c>
      <c r="BD271" s="55">
        <v>6</v>
      </c>
      <c r="BE271" s="55">
        <v>21</v>
      </c>
      <c r="BF271" s="55">
        <v>16</v>
      </c>
    </row>
    <row r="272" spans="1:58" x14ac:dyDescent="0.45">
      <c r="A272" s="56" t="s">
        <v>199</v>
      </c>
      <c r="B272" s="57" t="s">
        <v>93</v>
      </c>
      <c r="C272" s="56">
        <f t="shared" si="21"/>
        <v>3</v>
      </c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>
        <v>1</v>
      </c>
      <c r="R272" s="56"/>
      <c r="S272" s="56">
        <v>1</v>
      </c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>
        <v>1</v>
      </c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  <c r="BD272" s="56"/>
      <c r="BE272" s="56"/>
      <c r="BF272" s="56"/>
    </row>
    <row r="273" spans="1:58" x14ac:dyDescent="0.45">
      <c r="A273" s="56" t="s">
        <v>199</v>
      </c>
      <c r="B273" s="57" t="s">
        <v>94</v>
      </c>
      <c r="C273" s="56">
        <f t="shared" si="21"/>
        <v>9</v>
      </c>
      <c r="D273" s="56">
        <v>1</v>
      </c>
      <c r="E273" s="56">
        <v>1</v>
      </c>
      <c r="F273" s="56"/>
      <c r="G273" s="56">
        <v>1</v>
      </c>
      <c r="H273" s="56"/>
      <c r="I273" s="56"/>
      <c r="J273" s="56"/>
      <c r="K273" s="56"/>
      <c r="L273" s="56"/>
      <c r="M273" s="56">
        <v>1</v>
      </c>
      <c r="N273" s="56"/>
      <c r="O273" s="56">
        <v>1</v>
      </c>
      <c r="P273" s="56"/>
      <c r="Q273" s="56"/>
      <c r="R273" s="56"/>
      <c r="S273" s="56">
        <v>1</v>
      </c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>
        <v>2</v>
      </c>
      <c r="AV273" s="56"/>
      <c r="AW273" s="56"/>
      <c r="AX273" s="56"/>
      <c r="AY273" s="56"/>
      <c r="AZ273" s="56"/>
      <c r="BA273" s="56"/>
      <c r="BB273" s="56"/>
      <c r="BC273" s="56"/>
      <c r="BD273" s="56">
        <v>1</v>
      </c>
      <c r="BE273" s="56"/>
      <c r="BF273" s="56"/>
    </row>
    <row r="274" spans="1:58" ht="30" x14ac:dyDescent="0.45">
      <c r="A274" s="56" t="s">
        <v>199</v>
      </c>
      <c r="B274" s="57" t="s">
        <v>95</v>
      </c>
      <c r="C274" s="56">
        <f t="shared" si="21"/>
        <v>0</v>
      </c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56"/>
      <c r="BE274" s="56"/>
      <c r="BF274" s="56"/>
    </row>
    <row r="275" spans="1:58" x14ac:dyDescent="0.45">
      <c r="A275" s="56" t="s">
        <v>199</v>
      </c>
      <c r="B275" s="57" t="s">
        <v>96</v>
      </c>
      <c r="C275" s="56">
        <f t="shared" si="21"/>
        <v>23</v>
      </c>
      <c r="D275" s="56"/>
      <c r="E275" s="56"/>
      <c r="F275" s="56"/>
      <c r="G275" s="56"/>
      <c r="H275" s="56">
        <v>1</v>
      </c>
      <c r="I275" s="56"/>
      <c r="J275" s="56"/>
      <c r="K275" s="56"/>
      <c r="L275" s="56"/>
      <c r="M275" s="56"/>
      <c r="N275" s="56"/>
      <c r="O275" s="56"/>
      <c r="P275" s="56"/>
      <c r="Q275" s="56">
        <v>3</v>
      </c>
      <c r="R275" s="56"/>
      <c r="S275" s="56">
        <v>1</v>
      </c>
      <c r="T275" s="56">
        <v>4</v>
      </c>
      <c r="U275" s="56"/>
      <c r="V275" s="56"/>
      <c r="W275" s="56"/>
      <c r="X275" s="56"/>
      <c r="Y275" s="56"/>
      <c r="Z275" s="56"/>
      <c r="AA275" s="56"/>
      <c r="AB275" s="56"/>
      <c r="AC275" s="56">
        <v>1</v>
      </c>
      <c r="AD275" s="56"/>
      <c r="AE275" s="56"/>
      <c r="AF275" s="56">
        <v>1</v>
      </c>
      <c r="AG275" s="56">
        <v>1</v>
      </c>
      <c r="AH275" s="56"/>
      <c r="AI275" s="56"/>
      <c r="AJ275" s="56">
        <v>1</v>
      </c>
      <c r="AK275" s="56"/>
      <c r="AL275" s="56"/>
      <c r="AM275" s="56"/>
      <c r="AN275" s="56">
        <v>1</v>
      </c>
      <c r="AO275" s="56">
        <v>1</v>
      </c>
      <c r="AP275" s="56"/>
      <c r="AQ275" s="56"/>
      <c r="AR275" s="56"/>
      <c r="AS275" s="56">
        <v>4</v>
      </c>
      <c r="AT275" s="56"/>
      <c r="AU275" s="56"/>
      <c r="AV275" s="56"/>
      <c r="AW275" s="56"/>
      <c r="AX275" s="56">
        <v>1</v>
      </c>
      <c r="AY275" s="56">
        <v>1</v>
      </c>
      <c r="AZ275" s="56">
        <v>2</v>
      </c>
      <c r="BA275" s="56"/>
      <c r="BB275" s="56"/>
      <c r="BC275" s="56"/>
      <c r="BD275" s="56"/>
      <c r="BE275" s="56"/>
      <c r="BF275" s="56"/>
    </row>
    <row r="276" spans="1:58" x14ac:dyDescent="0.45">
      <c r="A276" s="56" t="s">
        <v>199</v>
      </c>
      <c r="B276" s="57" t="s">
        <v>134</v>
      </c>
      <c r="C276" s="56">
        <f t="shared" si="21"/>
        <v>400</v>
      </c>
      <c r="D276" s="56">
        <v>3</v>
      </c>
      <c r="E276" s="56">
        <v>9</v>
      </c>
      <c r="F276" s="56">
        <v>6</v>
      </c>
      <c r="G276" s="56">
        <v>9</v>
      </c>
      <c r="H276" s="56">
        <v>11</v>
      </c>
      <c r="I276" s="56">
        <v>1</v>
      </c>
      <c r="J276" s="56">
        <v>9</v>
      </c>
      <c r="K276" s="56">
        <v>4</v>
      </c>
      <c r="L276" s="56">
        <v>5</v>
      </c>
      <c r="M276" s="56">
        <v>6</v>
      </c>
      <c r="N276" s="56">
        <v>8</v>
      </c>
      <c r="O276" s="56">
        <v>4</v>
      </c>
      <c r="P276" s="56">
        <v>8</v>
      </c>
      <c r="Q276" s="56">
        <v>15</v>
      </c>
      <c r="R276" s="56">
        <v>4</v>
      </c>
      <c r="S276" s="56">
        <v>11</v>
      </c>
      <c r="T276" s="56">
        <v>6</v>
      </c>
      <c r="U276" s="56">
        <v>11</v>
      </c>
      <c r="V276" s="56">
        <v>6</v>
      </c>
      <c r="W276" s="56">
        <v>5</v>
      </c>
      <c r="X276" s="56">
        <v>8</v>
      </c>
      <c r="Y276" s="56">
        <v>24</v>
      </c>
      <c r="Z276" s="56">
        <v>9</v>
      </c>
      <c r="AA276" s="56"/>
      <c r="AB276" s="56">
        <v>6</v>
      </c>
      <c r="AC276" s="56">
        <v>11</v>
      </c>
      <c r="AD276" s="56">
        <v>8</v>
      </c>
      <c r="AE276" s="56">
        <v>11</v>
      </c>
      <c r="AF276" s="56">
        <v>13</v>
      </c>
      <c r="AG276" s="56">
        <v>8</v>
      </c>
      <c r="AH276" s="56">
        <v>2</v>
      </c>
      <c r="AI276" s="56">
        <v>6</v>
      </c>
      <c r="AJ276" s="56">
        <v>5</v>
      </c>
      <c r="AK276" s="56">
        <v>7</v>
      </c>
      <c r="AL276" s="56">
        <v>1</v>
      </c>
      <c r="AM276" s="56">
        <v>2</v>
      </c>
      <c r="AN276" s="56">
        <v>13</v>
      </c>
      <c r="AO276" s="56">
        <v>2</v>
      </c>
      <c r="AP276" s="56">
        <v>7</v>
      </c>
      <c r="AQ276" s="56">
        <v>10</v>
      </c>
      <c r="AR276" s="56">
        <v>6</v>
      </c>
      <c r="AS276" s="56">
        <v>5</v>
      </c>
      <c r="AT276" s="56">
        <v>3</v>
      </c>
      <c r="AU276" s="56">
        <v>11</v>
      </c>
      <c r="AV276" s="56">
        <v>5</v>
      </c>
      <c r="AW276" s="56">
        <v>6</v>
      </c>
      <c r="AX276" s="56">
        <v>11</v>
      </c>
      <c r="AY276" s="56">
        <v>14</v>
      </c>
      <c r="AZ276" s="56">
        <v>5</v>
      </c>
      <c r="BA276" s="56">
        <v>6</v>
      </c>
      <c r="BB276" s="56">
        <v>6</v>
      </c>
      <c r="BC276" s="56">
        <v>3</v>
      </c>
      <c r="BD276" s="56">
        <v>4</v>
      </c>
      <c r="BE276" s="56">
        <v>12</v>
      </c>
      <c r="BF276" s="56">
        <v>9</v>
      </c>
    </row>
    <row r="277" spans="1:58" ht="30" x14ac:dyDescent="0.45">
      <c r="A277" s="56" t="s">
        <v>199</v>
      </c>
      <c r="B277" s="57" t="s">
        <v>135</v>
      </c>
      <c r="C277" s="56">
        <f t="shared" si="21"/>
        <v>176</v>
      </c>
      <c r="D277" s="56"/>
      <c r="E277" s="56">
        <v>2</v>
      </c>
      <c r="F277" s="56"/>
      <c r="G277" s="56">
        <v>2</v>
      </c>
      <c r="H277" s="56">
        <v>3</v>
      </c>
      <c r="I277" s="56"/>
      <c r="J277" s="56">
        <v>8</v>
      </c>
      <c r="K277" s="56"/>
      <c r="L277" s="56"/>
      <c r="M277" s="56">
        <v>1</v>
      </c>
      <c r="N277" s="56">
        <v>1</v>
      </c>
      <c r="O277" s="56"/>
      <c r="P277" s="56"/>
      <c r="Q277" s="56">
        <v>12</v>
      </c>
      <c r="R277" s="56">
        <v>3</v>
      </c>
      <c r="S277" s="56">
        <v>3</v>
      </c>
      <c r="T277" s="56">
        <v>1</v>
      </c>
      <c r="U277" s="56">
        <v>5</v>
      </c>
      <c r="V277" s="56"/>
      <c r="W277" s="56"/>
      <c r="X277" s="56">
        <v>2</v>
      </c>
      <c r="Y277" s="56">
        <v>9</v>
      </c>
      <c r="Z277" s="56">
        <v>4</v>
      </c>
      <c r="AA277" s="56"/>
      <c r="AB277" s="56">
        <v>1</v>
      </c>
      <c r="AC277" s="56">
        <v>7</v>
      </c>
      <c r="AD277" s="56">
        <v>6</v>
      </c>
      <c r="AE277" s="56">
        <v>10</v>
      </c>
      <c r="AF277" s="56">
        <v>8</v>
      </c>
      <c r="AG277" s="56">
        <v>2</v>
      </c>
      <c r="AH277" s="56">
        <v>2</v>
      </c>
      <c r="AI277" s="56">
        <v>1</v>
      </c>
      <c r="AJ277" s="56"/>
      <c r="AK277" s="56">
        <v>4</v>
      </c>
      <c r="AL277" s="56">
        <v>1</v>
      </c>
      <c r="AM277" s="56">
        <v>2</v>
      </c>
      <c r="AN277" s="56">
        <v>12</v>
      </c>
      <c r="AO277" s="56">
        <v>1</v>
      </c>
      <c r="AP277" s="56">
        <v>5</v>
      </c>
      <c r="AQ277" s="56">
        <v>1</v>
      </c>
      <c r="AR277" s="56">
        <v>1</v>
      </c>
      <c r="AS277" s="56">
        <v>1</v>
      </c>
      <c r="AT277" s="56">
        <v>1</v>
      </c>
      <c r="AU277" s="56">
        <v>5</v>
      </c>
      <c r="AV277" s="56">
        <v>7</v>
      </c>
      <c r="AW277" s="56">
        <v>1</v>
      </c>
      <c r="AX277" s="56">
        <v>5</v>
      </c>
      <c r="AY277" s="56">
        <v>11</v>
      </c>
      <c r="AZ277" s="56">
        <v>6</v>
      </c>
      <c r="BA277" s="56"/>
      <c r="BB277" s="56">
        <v>2</v>
      </c>
      <c r="BC277" s="56"/>
      <c r="BD277" s="56">
        <v>1</v>
      </c>
      <c r="BE277" s="56">
        <v>9</v>
      </c>
      <c r="BF277" s="56">
        <v>7</v>
      </c>
    </row>
    <row r="278" spans="1:58" x14ac:dyDescent="0.45">
      <c r="A278" s="56" t="s">
        <v>199</v>
      </c>
      <c r="B278" s="57" t="s">
        <v>136</v>
      </c>
      <c r="C278" s="56">
        <f t="shared" si="21"/>
        <v>0</v>
      </c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  <c r="BD278" s="56"/>
      <c r="BE278" s="56"/>
      <c r="BF278" s="56"/>
    </row>
    <row r="279" spans="1:58" x14ac:dyDescent="0.45">
      <c r="A279" s="56" t="s">
        <v>199</v>
      </c>
      <c r="B279" s="57" t="s">
        <v>137</v>
      </c>
      <c r="C279" s="56">
        <f t="shared" ref="C279" si="22">+SUM(D279:BF279)</f>
        <v>16</v>
      </c>
      <c r="D279" s="56"/>
      <c r="E279" s="56"/>
      <c r="F279" s="56"/>
      <c r="G279" s="56"/>
      <c r="H279" s="56"/>
      <c r="I279" s="56"/>
      <c r="J279" s="56"/>
      <c r="K279" s="56"/>
      <c r="L279" s="56"/>
      <c r="M279" s="56">
        <v>1</v>
      </c>
      <c r="N279" s="56"/>
      <c r="O279" s="56"/>
      <c r="P279" s="56">
        <v>2</v>
      </c>
      <c r="Q279" s="56"/>
      <c r="R279" s="56"/>
      <c r="S279" s="56"/>
      <c r="T279" s="56">
        <v>2</v>
      </c>
      <c r="U279" s="56"/>
      <c r="V279" s="56"/>
      <c r="W279" s="56">
        <v>2</v>
      </c>
      <c r="X279" s="56">
        <v>2</v>
      </c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>
        <v>2</v>
      </c>
      <c r="AK279" s="56"/>
      <c r="AL279" s="56"/>
      <c r="AM279" s="56"/>
      <c r="AN279" s="56"/>
      <c r="AO279" s="56">
        <v>1</v>
      </c>
      <c r="AP279" s="56">
        <v>1</v>
      </c>
      <c r="AQ279" s="56"/>
      <c r="AR279" s="56"/>
      <c r="AS279" s="56">
        <v>2</v>
      </c>
      <c r="AT279" s="56"/>
      <c r="AU279" s="56"/>
      <c r="AV279" s="56"/>
      <c r="AW279" s="56"/>
      <c r="AX279" s="56"/>
      <c r="AY279" s="56">
        <v>1</v>
      </c>
      <c r="AZ279" s="56"/>
      <c r="BA279" s="56"/>
      <c r="BB279" s="56"/>
      <c r="BC279" s="56"/>
      <c r="BD279" s="56"/>
      <c r="BE279" s="56"/>
      <c r="BF279" s="56"/>
    </row>
    <row r="282" spans="1:58" ht="75" x14ac:dyDescent="0.45">
      <c r="A282" s="51" t="s">
        <v>141</v>
      </c>
      <c r="B282" s="52" t="s">
        <v>142</v>
      </c>
      <c r="C282" s="51" t="s">
        <v>143</v>
      </c>
      <c r="D282" s="51" t="s">
        <v>144</v>
      </c>
      <c r="E282" s="51" t="s">
        <v>145</v>
      </c>
      <c r="F282" s="51" t="s">
        <v>146</v>
      </c>
      <c r="G282" s="51" t="s">
        <v>147</v>
      </c>
      <c r="H282" s="51" t="s">
        <v>148</v>
      </c>
      <c r="I282" s="51" t="s">
        <v>149</v>
      </c>
      <c r="J282" s="51" t="s">
        <v>150</v>
      </c>
      <c r="K282" s="51" t="s">
        <v>151</v>
      </c>
      <c r="L282" s="51" t="s">
        <v>152</v>
      </c>
      <c r="M282" s="51" t="s">
        <v>153</v>
      </c>
      <c r="N282" s="51" t="s">
        <v>154</v>
      </c>
      <c r="O282" s="51" t="s">
        <v>155</v>
      </c>
      <c r="P282" s="51" t="s">
        <v>156</v>
      </c>
      <c r="Q282" s="51" t="s">
        <v>157</v>
      </c>
      <c r="R282" s="51" t="s">
        <v>158</v>
      </c>
      <c r="S282" s="51" t="s">
        <v>159</v>
      </c>
      <c r="T282" s="51" t="s">
        <v>160</v>
      </c>
      <c r="U282" s="51" t="s">
        <v>161</v>
      </c>
      <c r="V282" s="51" t="s">
        <v>162</v>
      </c>
      <c r="W282" s="51" t="s">
        <v>163</v>
      </c>
      <c r="X282" s="51" t="s">
        <v>164</v>
      </c>
      <c r="Y282" s="51" t="s">
        <v>165</v>
      </c>
      <c r="Z282" s="51" t="s">
        <v>166</v>
      </c>
      <c r="AA282" s="51" t="s">
        <v>167</v>
      </c>
      <c r="AB282" s="51" t="s">
        <v>168</v>
      </c>
      <c r="AC282" s="51" t="s">
        <v>169</v>
      </c>
      <c r="AD282" s="51" t="s">
        <v>170</v>
      </c>
      <c r="AE282" s="51" t="s">
        <v>171</v>
      </c>
      <c r="AF282" s="51" t="s">
        <v>172</v>
      </c>
      <c r="AG282" s="51" t="s">
        <v>173</v>
      </c>
      <c r="AH282" s="51" t="s">
        <v>174</v>
      </c>
      <c r="AI282" s="51" t="s">
        <v>175</v>
      </c>
      <c r="AJ282" s="51" t="s">
        <v>176</v>
      </c>
      <c r="AK282" s="51" t="s">
        <v>177</v>
      </c>
      <c r="AL282" s="51" t="s">
        <v>178</v>
      </c>
      <c r="AM282" s="51" t="s">
        <v>179</v>
      </c>
      <c r="AN282" s="51" t="s">
        <v>180</v>
      </c>
      <c r="AO282" s="51" t="s">
        <v>181</v>
      </c>
      <c r="AP282" s="51" t="s">
        <v>182</v>
      </c>
      <c r="AQ282" s="51" t="s">
        <v>183</v>
      </c>
      <c r="AR282" s="51" t="s">
        <v>184</v>
      </c>
      <c r="AS282" s="51" t="s">
        <v>185</v>
      </c>
      <c r="AT282" s="51" t="s">
        <v>186</v>
      </c>
      <c r="AU282" s="51" t="s">
        <v>187</v>
      </c>
      <c r="AV282" s="51" t="s">
        <v>188</v>
      </c>
      <c r="AW282" s="51" t="s">
        <v>189</v>
      </c>
      <c r="AX282" s="51" t="s">
        <v>190</v>
      </c>
      <c r="AY282" s="51" t="s">
        <v>191</v>
      </c>
      <c r="AZ282" s="51" t="s">
        <v>192</v>
      </c>
      <c r="BA282" s="51" t="s">
        <v>193</v>
      </c>
      <c r="BB282" s="51" t="s">
        <v>194</v>
      </c>
      <c r="BC282" s="51" t="s">
        <v>195</v>
      </c>
      <c r="BD282" s="51" t="s">
        <v>196</v>
      </c>
      <c r="BE282" s="51" t="s">
        <v>197</v>
      </c>
      <c r="BF282" s="51" t="s">
        <v>198</v>
      </c>
    </row>
    <row r="283" spans="1:58" x14ac:dyDescent="0.45">
      <c r="A283" s="53">
        <v>1</v>
      </c>
      <c r="B283" s="54" t="s">
        <v>60</v>
      </c>
      <c r="C283" s="53">
        <f>+C3-C214</f>
        <v>432</v>
      </c>
      <c r="D283" s="55">
        <f t="shared" ref="D283:BF283" si="23">+D3-D214</f>
        <v>5</v>
      </c>
      <c r="E283" s="55">
        <f t="shared" si="23"/>
        <v>14</v>
      </c>
      <c r="F283" s="55">
        <f t="shared" si="23"/>
        <v>12</v>
      </c>
      <c r="G283" s="55">
        <f t="shared" si="23"/>
        <v>7</v>
      </c>
      <c r="H283" s="55">
        <f t="shared" si="23"/>
        <v>16</v>
      </c>
      <c r="I283" s="55">
        <f t="shared" si="23"/>
        <v>12</v>
      </c>
      <c r="J283" s="55">
        <f t="shared" si="23"/>
        <v>20</v>
      </c>
      <c r="K283" s="55">
        <f t="shared" si="23"/>
        <v>9</v>
      </c>
      <c r="L283" s="55">
        <f t="shared" si="23"/>
        <v>11</v>
      </c>
      <c r="M283" s="55">
        <f t="shared" si="23"/>
        <v>3</v>
      </c>
      <c r="N283" s="55">
        <f t="shared" si="23"/>
        <v>5</v>
      </c>
      <c r="O283" s="55">
        <f t="shared" si="23"/>
        <v>4</v>
      </c>
      <c r="P283" s="55">
        <f t="shared" si="23"/>
        <v>6</v>
      </c>
      <c r="Q283" s="55">
        <f t="shared" si="23"/>
        <v>7</v>
      </c>
      <c r="R283" s="55">
        <f t="shared" si="23"/>
        <v>8</v>
      </c>
      <c r="S283" s="55">
        <f t="shared" si="23"/>
        <v>11</v>
      </c>
      <c r="T283" s="55">
        <f t="shared" si="23"/>
        <v>5</v>
      </c>
      <c r="U283" s="55">
        <f t="shared" si="23"/>
        <v>13</v>
      </c>
      <c r="V283" s="55">
        <f t="shared" si="23"/>
        <v>3</v>
      </c>
      <c r="W283" s="55">
        <f t="shared" si="23"/>
        <v>8</v>
      </c>
      <c r="X283" s="55">
        <f t="shared" si="23"/>
        <v>6</v>
      </c>
      <c r="Y283" s="55">
        <f t="shared" si="23"/>
        <v>5</v>
      </c>
      <c r="Z283" s="55">
        <f t="shared" si="23"/>
        <v>8</v>
      </c>
      <c r="AA283" s="55">
        <f t="shared" si="23"/>
        <v>19</v>
      </c>
      <c r="AB283" s="55">
        <f t="shared" si="23"/>
        <v>7</v>
      </c>
      <c r="AC283" s="55">
        <f t="shared" si="23"/>
        <v>8</v>
      </c>
      <c r="AD283" s="55">
        <f t="shared" si="23"/>
        <v>16</v>
      </c>
      <c r="AE283" s="55">
        <f t="shared" si="23"/>
        <v>7</v>
      </c>
      <c r="AF283" s="55">
        <f t="shared" si="23"/>
        <v>1</v>
      </c>
      <c r="AG283" s="55">
        <f t="shared" si="23"/>
        <v>9</v>
      </c>
      <c r="AH283" s="55">
        <f t="shared" si="23"/>
        <v>4</v>
      </c>
      <c r="AI283" s="55">
        <f t="shared" si="23"/>
        <v>3</v>
      </c>
      <c r="AJ283" s="55">
        <f t="shared" si="23"/>
        <v>13</v>
      </c>
      <c r="AK283" s="55">
        <f t="shared" si="23"/>
        <v>5</v>
      </c>
      <c r="AL283" s="55">
        <f t="shared" si="23"/>
        <v>9</v>
      </c>
      <c r="AM283" s="55">
        <f t="shared" si="23"/>
        <v>5</v>
      </c>
      <c r="AN283" s="55">
        <f t="shared" si="23"/>
        <v>7</v>
      </c>
      <c r="AO283" s="55">
        <f t="shared" si="23"/>
        <v>3</v>
      </c>
      <c r="AP283" s="55">
        <f t="shared" si="23"/>
        <v>3</v>
      </c>
      <c r="AQ283" s="55">
        <f t="shared" si="23"/>
        <v>11</v>
      </c>
      <c r="AR283" s="55">
        <f t="shared" si="23"/>
        <v>4</v>
      </c>
      <c r="AS283" s="55">
        <f t="shared" si="23"/>
        <v>11</v>
      </c>
      <c r="AT283" s="55">
        <f t="shared" si="23"/>
        <v>6</v>
      </c>
      <c r="AU283" s="55">
        <f t="shared" si="23"/>
        <v>3</v>
      </c>
      <c r="AV283" s="55">
        <f t="shared" si="23"/>
        <v>10</v>
      </c>
      <c r="AW283" s="55">
        <f t="shared" si="23"/>
        <v>6</v>
      </c>
      <c r="AX283" s="55">
        <f t="shared" si="23"/>
        <v>6</v>
      </c>
      <c r="AY283" s="55">
        <f t="shared" si="23"/>
        <v>19</v>
      </c>
      <c r="AZ283" s="55">
        <f t="shared" si="23"/>
        <v>10</v>
      </c>
      <c r="BA283" s="55">
        <f t="shared" si="23"/>
        <v>7</v>
      </c>
      <c r="BB283" s="55">
        <f t="shared" si="23"/>
        <v>1</v>
      </c>
      <c r="BC283" s="55">
        <f t="shared" si="23"/>
        <v>4</v>
      </c>
      <c r="BD283" s="55">
        <f t="shared" si="23"/>
        <v>5</v>
      </c>
      <c r="BE283" s="55">
        <f t="shared" si="23"/>
        <v>2</v>
      </c>
      <c r="BF283" s="55">
        <f t="shared" si="23"/>
        <v>10</v>
      </c>
    </row>
    <row r="284" spans="1:58" x14ac:dyDescent="0.45">
      <c r="A284" s="56" t="s">
        <v>199</v>
      </c>
      <c r="B284" s="57" t="s">
        <v>77</v>
      </c>
      <c r="C284" s="53">
        <f t="shared" ref="C284:BF284" si="24">+C4-C215</f>
        <v>29</v>
      </c>
      <c r="D284" s="56">
        <f t="shared" si="24"/>
        <v>0</v>
      </c>
      <c r="E284" s="56">
        <f t="shared" si="24"/>
        <v>1</v>
      </c>
      <c r="F284" s="56">
        <f t="shared" si="24"/>
        <v>2</v>
      </c>
      <c r="G284" s="56">
        <f t="shared" si="24"/>
        <v>0</v>
      </c>
      <c r="H284" s="56">
        <f t="shared" si="24"/>
        <v>1</v>
      </c>
      <c r="I284" s="56">
        <f t="shared" si="24"/>
        <v>0</v>
      </c>
      <c r="J284" s="56">
        <f t="shared" si="24"/>
        <v>0</v>
      </c>
      <c r="K284" s="56">
        <f t="shared" si="24"/>
        <v>1</v>
      </c>
      <c r="L284" s="56">
        <f t="shared" si="24"/>
        <v>1</v>
      </c>
      <c r="M284" s="56">
        <f t="shared" si="24"/>
        <v>0</v>
      </c>
      <c r="N284" s="56">
        <f t="shared" si="24"/>
        <v>0</v>
      </c>
      <c r="O284" s="56">
        <f t="shared" si="24"/>
        <v>0</v>
      </c>
      <c r="P284" s="56">
        <f t="shared" si="24"/>
        <v>1</v>
      </c>
      <c r="Q284" s="56">
        <f t="shared" si="24"/>
        <v>0</v>
      </c>
      <c r="R284" s="56">
        <f t="shared" si="24"/>
        <v>0</v>
      </c>
      <c r="S284" s="56">
        <f t="shared" si="24"/>
        <v>1</v>
      </c>
      <c r="T284" s="56">
        <f t="shared" si="24"/>
        <v>0</v>
      </c>
      <c r="U284" s="56">
        <f t="shared" si="24"/>
        <v>0</v>
      </c>
      <c r="V284" s="56">
        <f t="shared" si="24"/>
        <v>0</v>
      </c>
      <c r="W284" s="56">
        <f t="shared" si="24"/>
        <v>1</v>
      </c>
      <c r="X284" s="56">
        <f t="shared" si="24"/>
        <v>0</v>
      </c>
      <c r="Y284" s="56">
        <f t="shared" si="24"/>
        <v>0</v>
      </c>
      <c r="Z284" s="56">
        <f t="shared" si="24"/>
        <v>0</v>
      </c>
      <c r="AA284" s="56">
        <f t="shared" si="24"/>
        <v>2</v>
      </c>
      <c r="AB284" s="56">
        <f t="shared" si="24"/>
        <v>0</v>
      </c>
      <c r="AC284" s="56">
        <f t="shared" si="24"/>
        <v>1</v>
      </c>
      <c r="AD284" s="56">
        <f t="shared" si="24"/>
        <v>1</v>
      </c>
      <c r="AE284" s="56">
        <f t="shared" si="24"/>
        <v>0</v>
      </c>
      <c r="AF284" s="56">
        <f t="shared" si="24"/>
        <v>0</v>
      </c>
      <c r="AG284" s="56">
        <f t="shared" si="24"/>
        <v>0</v>
      </c>
      <c r="AH284" s="56">
        <f t="shared" si="24"/>
        <v>0</v>
      </c>
      <c r="AI284" s="56">
        <f t="shared" si="24"/>
        <v>0</v>
      </c>
      <c r="AJ284" s="56">
        <f t="shared" si="24"/>
        <v>3</v>
      </c>
      <c r="AK284" s="56">
        <f t="shared" si="24"/>
        <v>2</v>
      </c>
      <c r="AL284" s="56">
        <f t="shared" si="24"/>
        <v>0</v>
      </c>
      <c r="AM284" s="56">
        <f t="shared" si="24"/>
        <v>2</v>
      </c>
      <c r="AN284" s="56">
        <f t="shared" si="24"/>
        <v>2</v>
      </c>
      <c r="AO284" s="56">
        <f t="shared" si="24"/>
        <v>1</v>
      </c>
      <c r="AP284" s="56">
        <f t="shared" si="24"/>
        <v>0</v>
      </c>
      <c r="AQ284" s="56">
        <f t="shared" si="24"/>
        <v>2</v>
      </c>
      <c r="AR284" s="56">
        <f t="shared" si="24"/>
        <v>0</v>
      </c>
      <c r="AS284" s="56">
        <f t="shared" si="24"/>
        <v>0</v>
      </c>
      <c r="AT284" s="56">
        <f t="shared" si="24"/>
        <v>0</v>
      </c>
      <c r="AU284" s="56">
        <f t="shared" si="24"/>
        <v>0</v>
      </c>
      <c r="AV284" s="56">
        <f t="shared" si="24"/>
        <v>0</v>
      </c>
      <c r="AW284" s="56">
        <f t="shared" si="24"/>
        <v>0</v>
      </c>
      <c r="AX284" s="56">
        <f t="shared" si="24"/>
        <v>0</v>
      </c>
      <c r="AY284" s="56">
        <f t="shared" si="24"/>
        <v>3</v>
      </c>
      <c r="AZ284" s="56">
        <f t="shared" si="24"/>
        <v>0</v>
      </c>
      <c r="BA284" s="56">
        <f t="shared" si="24"/>
        <v>1</v>
      </c>
      <c r="BB284" s="56">
        <f t="shared" si="24"/>
        <v>0</v>
      </c>
      <c r="BC284" s="56">
        <f t="shared" si="24"/>
        <v>0</v>
      </c>
      <c r="BD284" s="56">
        <f t="shared" si="24"/>
        <v>0</v>
      </c>
      <c r="BE284" s="56">
        <f t="shared" si="24"/>
        <v>0</v>
      </c>
      <c r="BF284" s="56">
        <f t="shared" si="24"/>
        <v>0</v>
      </c>
    </row>
    <row r="285" spans="1:58" x14ac:dyDescent="0.45">
      <c r="A285" s="56" t="s">
        <v>199</v>
      </c>
      <c r="B285" s="57" t="s">
        <v>78</v>
      </c>
      <c r="C285" s="53">
        <f t="shared" ref="C285:BF285" si="25">+C5-C216</f>
        <v>7</v>
      </c>
      <c r="D285" s="56">
        <f t="shared" si="25"/>
        <v>0</v>
      </c>
      <c r="E285" s="56">
        <f t="shared" si="25"/>
        <v>1</v>
      </c>
      <c r="F285" s="56">
        <f t="shared" si="25"/>
        <v>0</v>
      </c>
      <c r="G285" s="56">
        <f t="shared" si="25"/>
        <v>0</v>
      </c>
      <c r="H285" s="56">
        <f t="shared" si="25"/>
        <v>0</v>
      </c>
      <c r="I285" s="56">
        <f t="shared" si="25"/>
        <v>0</v>
      </c>
      <c r="J285" s="56">
        <f t="shared" si="25"/>
        <v>0</v>
      </c>
      <c r="K285" s="56">
        <f t="shared" si="25"/>
        <v>0</v>
      </c>
      <c r="L285" s="56">
        <f t="shared" si="25"/>
        <v>0</v>
      </c>
      <c r="M285" s="56">
        <f t="shared" si="25"/>
        <v>0</v>
      </c>
      <c r="N285" s="56">
        <f t="shared" si="25"/>
        <v>0</v>
      </c>
      <c r="O285" s="56">
        <f t="shared" si="25"/>
        <v>0</v>
      </c>
      <c r="P285" s="56">
        <f t="shared" si="25"/>
        <v>1</v>
      </c>
      <c r="Q285" s="56">
        <f t="shared" si="25"/>
        <v>0</v>
      </c>
      <c r="R285" s="56">
        <f t="shared" si="25"/>
        <v>0</v>
      </c>
      <c r="S285" s="56">
        <f t="shared" si="25"/>
        <v>0</v>
      </c>
      <c r="T285" s="56">
        <f t="shared" si="25"/>
        <v>0</v>
      </c>
      <c r="U285" s="56">
        <f t="shared" si="25"/>
        <v>0</v>
      </c>
      <c r="V285" s="56">
        <f t="shared" si="25"/>
        <v>0</v>
      </c>
      <c r="W285" s="56">
        <f t="shared" si="25"/>
        <v>0</v>
      </c>
      <c r="X285" s="56">
        <f t="shared" si="25"/>
        <v>0</v>
      </c>
      <c r="Y285" s="56">
        <f t="shared" si="25"/>
        <v>0</v>
      </c>
      <c r="Z285" s="56">
        <f t="shared" si="25"/>
        <v>0</v>
      </c>
      <c r="AA285" s="56">
        <f t="shared" si="25"/>
        <v>1</v>
      </c>
      <c r="AB285" s="56">
        <f t="shared" si="25"/>
        <v>0</v>
      </c>
      <c r="AC285" s="56">
        <f t="shared" si="25"/>
        <v>0</v>
      </c>
      <c r="AD285" s="56">
        <f t="shared" si="25"/>
        <v>2</v>
      </c>
      <c r="AE285" s="56">
        <f t="shared" si="25"/>
        <v>0</v>
      </c>
      <c r="AF285" s="56">
        <f t="shared" si="25"/>
        <v>0</v>
      </c>
      <c r="AG285" s="56">
        <f t="shared" si="25"/>
        <v>1</v>
      </c>
      <c r="AH285" s="56">
        <f t="shared" si="25"/>
        <v>0</v>
      </c>
      <c r="AI285" s="56">
        <f t="shared" si="25"/>
        <v>0</v>
      </c>
      <c r="AJ285" s="56">
        <f t="shared" si="25"/>
        <v>1</v>
      </c>
      <c r="AK285" s="56">
        <f t="shared" si="25"/>
        <v>0</v>
      </c>
      <c r="AL285" s="56">
        <f t="shared" si="25"/>
        <v>0</v>
      </c>
      <c r="AM285" s="56">
        <f t="shared" si="25"/>
        <v>0</v>
      </c>
      <c r="AN285" s="56">
        <f t="shared" si="25"/>
        <v>0</v>
      </c>
      <c r="AO285" s="56">
        <f t="shared" si="25"/>
        <v>0</v>
      </c>
      <c r="AP285" s="56">
        <f t="shared" si="25"/>
        <v>0</v>
      </c>
      <c r="AQ285" s="56">
        <f t="shared" si="25"/>
        <v>0</v>
      </c>
      <c r="AR285" s="56">
        <f t="shared" si="25"/>
        <v>0</v>
      </c>
      <c r="AS285" s="56">
        <f t="shared" si="25"/>
        <v>0</v>
      </c>
      <c r="AT285" s="56">
        <f t="shared" si="25"/>
        <v>0</v>
      </c>
      <c r="AU285" s="56">
        <f t="shared" si="25"/>
        <v>0</v>
      </c>
      <c r="AV285" s="56">
        <f t="shared" si="25"/>
        <v>0</v>
      </c>
      <c r="AW285" s="56">
        <f t="shared" si="25"/>
        <v>0</v>
      </c>
      <c r="AX285" s="56">
        <f t="shared" si="25"/>
        <v>0</v>
      </c>
      <c r="AY285" s="56">
        <f t="shared" si="25"/>
        <v>0</v>
      </c>
      <c r="AZ285" s="56">
        <f t="shared" si="25"/>
        <v>0</v>
      </c>
      <c r="BA285" s="56">
        <f t="shared" si="25"/>
        <v>0</v>
      </c>
      <c r="BB285" s="56">
        <f t="shared" si="25"/>
        <v>0</v>
      </c>
      <c r="BC285" s="56">
        <f t="shared" si="25"/>
        <v>0</v>
      </c>
      <c r="BD285" s="56">
        <f t="shared" si="25"/>
        <v>0</v>
      </c>
      <c r="BE285" s="56">
        <f t="shared" si="25"/>
        <v>0</v>
      </c>
      <c r="BF285" s="56">
        <f t="shared" si="25"/>
        <v>0</v>
      </c>
    </row>
    <row r="286" spans="1:58" x14ac:dyDescent="0.45">
      <c r="A286" s="56" t="s">
        <v>199</v>
      </c>
      <c r="B286" s="57" t="s">
        <v>79</v>
      </c>
      <c r="C286" s="53">
        <f t="shared" ref="C286:BF286" si="26">+C6-C217</f>
        <v>8</v>
      </c>
      <c r="D286" s="56">
        <f t="shared" si="26"/>
        <v>0</v>
      </c>
      <c r="E286" s="56">
        <f t="shared" si="26"/>
        <v>1</v>
      </c>
      <c r="F286" s="56">
        <f t="shared" si="26"/>
        <v>0</v>
      </c>
      <c r="G286" s="56">
        <f t="shared" si="26"/>
        <v>0</v>
      </c>
      <c r="H286" s="56">
        <f t="shared" si="26"/>
        <v>0</v>
      </c>
      <c r="I286" s="56">
        <f t="shared" si="26"/>
        <v>0</v>
      </c>
      <c r="J286" s="56">
        <f t="shared" si="26"/>
        <v>0</v>
      </c>
      <c r="K286" s="56">
        <f t="shared" si="26"/>
        <v>0</v>
      </c>
      <c r="L286" s="56">
        <f t="shared" si="26"/>
        <v>0</v>
      </c>
      <c r="M286" s="56">
        <f t="shared" si="26"/>
        <v>0</v>
      </c>
      <c r="N286" s="56">
        <f t="shared" si="26"/>
        <v>0</v>
      </c>
      <c r="O286" s="56">
        <f t="shared" si="26"/>
        <v>0</v>
      </c>
      <c r="P286" s="56">
        <f t="shared" si="26"/>
        <v>1</v>
      </c>
      <c r="Q286" s="56">
        <f t="shared" si="26"/>
        <v>0</v>
      </c>
      <c r="R286" s="56">
        <f t="shared" si="26"/>
        <v>0</v>
      </c>
      <c r="S286" s="56">
        <f t="shared" si="26"/>
        <v>0</v>
      </c>
      <c r="T286" s="56">
        <f t="shared" si="26"/>
        <v>0</v>
      </c>
      <c r="U286" s="56">
        <f t="shared" si="26"/>
        <v>0</v>
      </c>
      <c r="V286" s="56">
        <f t="shared" si="26"/>
        <v>0</v>
      </c>
      <c r="W286" s="56">
        <f t="shared" si="26"/>
        <v>0</v>
      </c>
      <c r="X286" s="56">
        <f t="shared" si="26"/>
        <v>0</v>
      </c>
      <c r="Y286" s="56">
        <f t="shared" si="26"/>
        <v>0</v>
      </c>
      <c r="Z286" s="56">
        <f t="shared" si="26"/>
        <v>0</v>
      </c>
      <c r="AA286" s="56">
        <f t="shared" si="26"/>
        <v>1</v>
      </c>
      <c r="AB286" s="56">
        <f t="shared" si="26"/>
        <v>0</v>
      </c>
      <c r="AC286" s="56">
        <f t="shared" si="26"/>
        <v>0</v>
      </c>
      <c r="AD286" s="56">
        <f t="shared" si="26"/>
        <v>2</v>
      </c>
      <c r="AE286" s="56">
        <f t="shared" si="26"/>
        <v>0</v>
      </c>
      <c r="AF286" s="56">
        <f t="shared" si="26"/>
        <v>0</v>
      </c>
      <c r="AG286" s="56">
        <f t="shared" si="26"/>
        <v>1</v>
      </c>
      <c r="AH286" s="56">
        <f t="shared" si="26"/>
        <v>0</v>
      </c>
      <c r="AI286" s="56">
        <f t="shared" si="26"/>
        <v>0</v>
      </c>
      <c r="AJ286" s="56">
        <f t="shared" si="26"/>
        <v>1</v>
      </c>
      <c r="AK286" s="56">
        <f t="shared" si="26"/>
        <v>0</v>
      </c>
      <c r="AL286" s="56">
        <f t="shared" si="26"/>
        <v>0</v>
      </c>
      <c r="AM286" s="56">
        <f t="shared" si="26"/>
        <v>0</v>
      </c>
      <c r="AN286" s="56">
        <f t="shared" si="26"/>
        <v>0</v>
      </c>
      <c r="AO286" s="56">
        <f t="shared" si="26"/>
        <v>0</v>
      </c>
      <c r="AP286" s="56">
        <f t="shared" si="26"/>
        <v>0</v>
      </c>
      <c r="AQ286" s="56">
        <f t="shared" si="26"/>
        <v>0</v>
      </c>
      <c r="AR286" s="56">
        <f t="shared" si="26"/>
        <v>0</v>
      </c>
      <c r="AS286" s="56">
        <f t="shared" si="26"/>
        <v>1</v>
      </c>
      <c r="AT286" s="56">
        <f t="shared" si="26"/>
        <v>0</v>
      </c>
      <c r="AU286" s="56">
        <f t="shared" si="26"/>
        <v>0</v>
      </c>
      <c r="AV286" s="56">
        <f t="shared" si="26"/>
        <v>0</v>
      </c>
      <c r="AW286" s="56">
        <f t="shared" si="26"/>
        <v>0</v>
      </c>
      <c r="AX286" s="56">
        <f t="shared" si="26"/>
        <v>0</v>
      </c>
      <c r="AY286" s="56">
        <f t="shared" si="26"/>
        <v>0</v>
      </c>
      <c r="AZ286" s="56">
        <f t="shared" si="26"/>
        <v>0</v>
      </c>
      <c r="BA286" s="56">
        <f t="shared" si="26"/>
        <v>0</v>
      </c>
      <c r="BB286" s="56">
        <f t="shared" si="26"/>
        <v>0</v>
      </c>
      <c r="BC286" s="56">
        <f t="shared" si="26"/>
        <v>0</v>
      </c>
      <c r="BD286" s="56">
        <f t="shared" si="26"/>
        <v>0</v>
      </c>
      <c r="BE286" s="56">
        <f t="shared" si="26"/>
        <v>0</v>
      </c>
      <c r="BF286" s="56">
        <f t="shared" si="26"/>
        <v>0</v>
      </c>
    </row>
    <row r="287" spans="1:58" x14ac:dyDescent="0.45">
      <c r="A287" s="56" t="s">
        <v>199</v>
      </c>
      <c r="B287" s="57" t="s">
        <v>80</v>
      </c>
      <c r="C287" s="53">
        <f t="shared" ref="C287:BF287" si="27">+C7-C218</f>
        <v>0</v>
      </c>
      <c r="D287" s="56">
        <f t="shared" si="27"/>
        <v>0</v>
      </c>
      <c r="E287" s="56">
        <f t="shared" si="27"/>
        <v>0</v>
      </c>
      <c r="F287" s="56">
        <f t="shared" si="27"/>
        <v>0</v>
      </c>
      <c r="G287" s="56">
        <f t="shared" si="27"/>
        <v>0</v>
      </c>
      <c r="H287" s="56">
        <f t="shared" si="27"/>
        <v>0</v>
      </c>
      <c r="I287" s="56">
        <f t="shared" si="27"/>
        <v>0</v>
      </c>
      <c r="J287" s="56">
        <f t="shared" si="27"/>
        <v>0</v>
      </c>
      <c r="K287" s="56">
        <f t="shared" si="27"/>
        <v>0</v>
      </c>
      <c r="L287" s="56">
        <f t="shared" si="27"/>
        <v>0</v>
      </c>
      <c r="M287" s="56">
        <f t="shared" si="27"/>
        <v>0</v>
      </c>
      <c r="N287" s="56">
        <f t="shared" si="27"/>
        <v>0</v>
      </c>
      <c r="O287" s="56">
        <f t="shared" si="27"/>
        <v>0</v>
      </c>
      <c r="P287" s="56">
        <f t="shared" si="27"/>
        <v>0</v>
      </c>
      <c r="Q287" s="56">
        <f t="shared" si="27"/>
        <v>0</v>
      </c>
      <c r="R287" s="56">
        <f t="shared" si="27"/>
        <v>0</v>
      </c>
      <c r="S287" s="56">
        <f t="shared" si="27"/>
        <v>0</v>
      </c>
      <c r="T287" s="56">
        <f t="shared" si="27"/>
        <v>0</v>
      </c>
      <c r="U287" s="56">
        <f t="shared" si="27"/>
        <v>0</v>
      </c>
      <c r="V287" s="56">
        <f t="shared" si="27"/>
        <v>0</v>
      </c>
      <c r="W287" s="56">
        <f t="shared" si="27"/>
        <v>0</v>
      </c>
      <c r="X287" s="56">
        <f t="shared" si="27"/>
        <v>0</v>
      </c>
      <c r="Y287" s="56">
        <f t="shared" si="27"/>
        <v>0</v>
      </c>
      <c r="Z287" s="56">
        <f t="shared" si="27"/>
        <v>0</v>
      </c>
      <c r="AA287" s="56">
        <f t="shared" si="27"/>
        <v>0</v>
      </c>
      <c r="AB287" s="56">
        <f t="shared" si="27"/>
        <v>0</v>
      </c>
      <c r="AC287" s="56">
        <f t="shared" si="27"/>
        <v>0</v>
      </c>
      <c r="AD287" s="56">
        <f t="shared" si="27"/>
        <v>0</v>
      </c>
      <c r="AE287" s="56">
        <f t="shared" si="27"/>
        <v>0</v>
      </c>
      <c r="AF287" s="56">
        <f t="shared" si="27"/>
        <v>0</v>
      </c>
      <c r="AG287" s="56">
        <f t="shared" si="27"/>
        <v>0</v>
      </c>
      <c r="AH287" s="56">
        <f t="shared" si="27"/>
        <v>0</v>
      </c>
      <c r="AI287" s="56">
        <f t="shared" si="27"/>
        <v>0</v>
      </c>
      <c r="AJ287" s="56">
        <f t="shared" si="27"/>
        <v>0</v>
      </c>
      <c r="AK287" s="56">
        <f t="shared" si="27"/>
        <v>0</v>
      </c>
      <c r="AL287" s="56">
        <f t="shared" si="27"/>
        <v>0</v>
      </c>
      <c r="AM287" s="56">
        <f t="shared" si="27"/>
        <v>0</v>
      </c>
      <c r="AN287" s="56">
        <f t="shared" si="27"/>
        <v>0</v>
      </c>
      <c r="AO287" s="56">
        <f t="shared" si="27"/>
        <v>0</v>
      </c>
      <c r="AP287" s="56">
        <f t="shared" si="27"/>
        <v>0</v>
      </c>
      <c r="AQ287" s="56">
        <f t="shared" si="27"/>
        <v>0</v>
      </c>
      <c r="AR287" s="56">
        <f t="shared" si="27"/>
        <v>0</v>
      </c>
      <c r="AS287" s="56">
        <f t="shared" si="27"/>
        <v>0</v>
      </c>
      <c r="AT287" s="56">
        <f t="shared" si="27"/>
        <v>0</v>
      </c>
      <c r="AU287" s="56">
        <f t="shared" si="27"/>
        <v>0</v>
      </c>
      <c r="AV287" s="56">
        <f t="shared" si="27"/>
        <v>0</v>
      </c>
      <c r="AW287" s="56">
        <f t="shared" si="27"/>
        <v>0</v>
      </c>
      <c r="AX287" s="56">
        <f t="shared" si="27"/>
        <v>0</v>
      </c>
      <c r="AY287" s="56">
        <f t="shared" si="27"/>
        <v>0</v>
      </c>
      <c r="AZ287" s="56">
        <f t="shared" si="27"/>
        <v>0</v>
      </c>
      <c r="BA287" s="56">
        <f t="shared" si="27"/>
        <v>0</v>
      </c>
      <c r="BB287" s="56">
        <f t="shared" si="27"/>
        <v>0</v>
      </c>
      <c r="BC287" s="56">
        <f t="shared" si="27"/>
        <v>0</v>
      </c>
      <c r="BD287" s="56">
        <f t="shared" si="27"/>
        <v>0</v>
      </c>
      <c r="BE287" s="56">
        <f t="shared" si="27"/>
        <v>0</v>
      </c>
      <c r="BF287" s="56">
        <f t="shared" si="27"/>
        <v>0</v>
      </c>
    </row>
    <row r="288" spans="1:58" x14ac:dyDescent="0.45">
      <c r="A288" s="56" t="s">
        <v>199</v>
      </c>
      <c r="B288" s="57" t="s">
        <v>81</v>
      </c>
      <c r="C288" s="53">
        <f t="shared" ref="C288:BF288" si="28">+C8-C219</f>
        <v>317</v>
      </c>
      <c r="D288" s="56">
        <f t="shared" si="28"/>
        <v>5</v>
      </c>
      <c r="E288" s="56">
        <f t="shared" si="28"/>
        <v>8</v>
      </c>
      <c r="F288" s="56">
        <f t="shared" si="28"/>
        <v>7</v>
      </c>
      <c r="G288" s="56">
        <f t="shared" si="28"/>
        <v>6</v>
      </c>
      <c r="H288" s="56">
        <f t="shared" si="28"/>
        <v>10</v>
      </c>
      <c r="I288" s="56">
        <f t="shared" si="28"/>
        <v>11</v>
      </c>
      <c r="J288" s="56">
        <f t="shared" si="28"/>
        <v>18</v>
      </c>
      <c r="K288" s="56">
        <f t="shared" si="28"/>
        <v>5</v>
      </c>
      <c r="L288" s="56">
        <f t="shared" si="28"/>
        <v>9</v>
      </c>
      <c r="M288" s="56">
        <f t="shared" si="28"/>
        <v>3</v>
      </c>
      <c r="N288" s="56">
        <f t="shared" si="28"/>
        <v>5</v>
      </c>
      <c r="O288" s="56">
        <f t="shared" si="28"/>
        <v>4</v>
      </c>
      <c r="P288" s="56">
        <f t="shared" si="28"/>
        <v>2</v>
      </c>
      <c r="Q288" s="56">
        <f t="shared" si="28"/>
        <v>7</v>
      </c>
      <c r="R288" s="56">
        <f t="shared" si="28"/>
        <v>5</v>
      </c>
      <c r="S288" s="56">
        <f t="shared" si="28"/>
        <v>8</v>
      </c>
      <c r="T288" s="56">
        <f t="shared" si="28"/>
        <v>4</v>
      </c>
      <c r="U288" s="56">
        <f t="shared" si="28"/>
        <v>12</v>
      </c>
      <c r="V288" s="56">
        <f t="shared" si="28"/>
        <v>3</v>
      </c>
      <c r="W288" s="56">
        <f t="shared" si="28"/>
        <v>6</v>
      </c>
      <c r="X288" s="56">
        <f t="shared" si="28"/>
        <v>5</v>
      </c>
      <c r="Y288" s="56">
        <f t="shared" si="28"/>
        <v>4</v>
      </c>
      <c r="Z288" s="56">
        <f t="shared" si="28"/>
        <v>3</v>
      </c>
      <c r="AA288" s="56">
        <f t="shared" si="28"/>
        <v>12</v>
      </c>
      <c r="AB288" s="56">
        <f t="shared" si="28"/>
        <v>6</v>
      </c>
      <c r="AC288" s="56">
        <f t="shared" si="28"/>
        <v>7</v>
      </c>
      <c r="AD288" s="56">
        <f t="shared" si="28"/>
        <v>9</v>
      </c>
      <c r="AE288" s="56">
        <f t="shared" si="28"/>
        <v>6</v>
      </c>
      <c r="AF288" s="56">
        <f t="shared" si="28"/>
        <v>1</v>
      </c>
      <c r="AG288" s="56">
        <f t="shared" si="28"/>
        <v>3</v>
      </c>
      <c r="AH288" s="56">
        <f t="shared" si="28"/>
        <v>4</v>
      </c>
      <c r="AI288" s="56">
        <f t="shared" si="28"/>
        <v>2</v>
      </c>
      <c r="AJ288" s="56">
        <f t="shared" si="28"/>
        <v>3</v>
      </c>
      <c r="AK288" s="56">
        <f t="shared" si="28"/>
        <v>3</v>
      </c>
      <c r="AL288" s="56">
        <f t="shared" si="28"/>
        <v>8</v>
      </c>
      <c r="AM288" s="56">
        <f t="shared" si="28"/>
        <v>3</v>
      </c>
      <c r="AN288" s="56">
        <f t="shared" si="28"/>
        <v>4</v>
      </c>
      <c r="AO288" s="56">
        <f t="shared" si="28"/>
        <v>1</v>
      </c>
      <c r="AP288" s="56">
        <f t="shared" si="28"/>
        <v>3</v>
      </c>
      <c r="AQ288" s="56">
        <f t="shared" si="28"/>
        <v>6</v>
      </c>
      <c r="AR288" s="56">
        <f t="shared" si="28"/>
        <v>1</v>
      </c>
      <c r="AS288" s="56">
        <f t="shared" si="28"/>
        <v>9</v>
      </c>
      <c r="AT288" s="56">
        <f t="shared" si="28"/>
        <v>6</v>
      </c>
      <c r="AU288" s="56">
        <f t="shared" si="28"/>
        <v>2</v>
      </c>
      <c r="AV288" s="56">
        <f t="shared" si="28"/>
        <v>9</v>
      </c>
      <c r="AW288" s="56">
        <f t="shared" si="28"/>
        <v>4</v>
      </c>
      <c r="AX288" s="56">
        <f t="shared" si="28"/>
        <v>5</v>
      </c>
      <c r="AY288" s="56">
        <f t="shared" si="28"/>
        <v>13</v>
      </c>
      <c r="AZ288" s="56">
        <f t="shared" si="28"/>
        <v>10</v>
      </c>
      <c r="BA288" s="56">
        <f t="shared" si="28"/>
        <v>6</v>
      </c>
      <c r="BB288" s="56">
        <f t="shared" si="28"/>
        <v>0</v>
      </c>
      <c r="BC288" s="56">
        <f t="shared" si="28"/>
        <v>4</v>
      </c>
      <c r="BD288" s="56">
        <f t="shared" si="28"/>
        <v>5</v>
      </c>
      <c r="BE288" s="56">
        <f t="shared" si="28"/>
        <v>2</v>
      </c>
      <c r="BF288" s="56">
        <f t="shared" si="28"/>
        <v>10</v>
      </c>
    </row>
    <row r="289" spans="1:58" ht="30" x14ac:dyDescent="0.45">
      <c r="A289" s="56" t="s">
        <v>199</v>
      </c>
      <c r="B289" s="57" t="s">
        <v>82</v>
      </c>
      <c r="C289" s="53">
        <f t="shared" ref="C289:BF289" si="29">+C9-C220</f>
        <v>25</v>
      </c>
      <c r="D289" s="56">
        <f t="shared" si="29"/>
        <v>0</v>
      </c>
      <c r="E289" s="56">
        <f t="shared" si="29"/>
        <v>0</v>
      </c>
      <c r="F289" s="56">
        <f t="shared" si="29"/>
        <v>0</v>
      </c>
      <c r="G289" s="56">
        <f t="shared" si="29"/>
        <v>0</v>
      </c>
      <c r="H289" s="56">
        <f t="shared" si="29"/>
        <v>0</v>
      </c>
      <c r="I289" s="56">
        <f t="shared" si="29"/>
        <v>1</v>
      </c>
      <c r="J289" s="56">
        <f t="shared" si="29"/>
        <v>2</v>
      </c>
      <c r="K289" s="56">
        <f t="shared" si="29"/>
        <v>2</v>
      </c>
      <c r="L289" s="56">
        <f t="shared" si="29"/>
        <v>0</v>
      </c>
      <c r="M289" s="56">
        <f t="shared" si="29"/>
        <v>0</v>
      </c>
      <c r="N289" s="56">
        <f t="shared" si="29"/>
        <v>0</v>
      </c>
      <c r="O289" s="56">
        <f t="shared" si="29"/>
        <v>0</v>
      </c>
      <c r="P289" s="56">
        <f t="shared" si="29"/>
        <v>0</v>
      </c>
      <c r="Q289" s="56">
        <f t="shared" si="29"/>
        <v>0</v>
      </c>
      <c r="R289" s="56">
        <f t="shared" si="29"/>
        <v>0</v>
      </c>
      <c r="S289" s="56">
        <f t="shared" si="29"/>
        <v>0</v>
      </c>
      <c r="T289" s="56">
        <f t="shared" si="29"/>
        <v>1</v>
      </c>
      <c r="U289" s="56">
        <f t="shared" si="29"/>
        <v>1</v>
      </c>
      <c r="V289" s="56">
        <f t="shared" si="29"/>
        <v>0</v>
      </c>
      <c r="W289" s="56">
        <f t="shared" si="29"/>
        <v>1</v>
      </c>
      <c r="X289" s="56">
        <f t="shared" si="29"/>
        <v>1</v>
      </c>
      <c r="Y289" s="56">
        <f t="shared" si="29"/>
        <v>1</v>
      </c>
      <c r="Z289" s="56">
        <f t="shared" si="29"/>
        <v>5</v>
      </c>
      <c r="AA289" s="56">
        <f t="shared" si="29"/>
        <v>0</v>
      </c>
      <c r="AB289" s="56">
        <f t="shared" si="29"/>
        <v>1</v>
      </c>
      <c r="AC289" s="56">
        <f t="shared" si="29"/>
        <v>0</v>
      </c>
      <c r="AD289" s="56">
        <f t="shared" si="29"/>
        <v>0</v>
      </c>
      <c r="AE289" s="56">
        <f t="shared" si="29"/>
        <v>0</v>
      </c>
      <c r="AF289" s="56">
        <f t="shared" si="29"/>
        <v>0</v>
      </c>
      <c r="AG289" s="56">
        <f t="shared" si="29"/>
        <v>0</v>
      </c>
      <c r="AH289" s="56">
        <f t="shared" si="29"/>
        <v>0</v>
      </c>
      <c r="AI289" s="56">
        <f t="shared" si="29"/>
        <v>1</v>
      </c>
      <c r="AJ289" s="56">
        <f t="shared" si="29"/>
        <v>3</v>
      </c>
      <c r="AK289" s="56">
        <f t="shared" si="29"/>
        <v>0</v>
      </c>
      <c r="AL289" s="56">
        <f t="shared" si="29"/>
        <v>0</v>
      </c>
      <c r="AM289" s="56">
        <f t="shared" si="29"/>
        <v>0</v>
      </c>
      <c r="AN289" s="56">
        <f t="shared" si="29"/>
        <v>0</v>
      </c>
      <c r="AO289" s="56">
        <f t="shared" si="29"/>
        <v>1</v>
      </c>
      <c r="AP289" s="56">
        <f t="shared" si="29"/>
        <v>0</v>
      </c>
      <c r="AQ289" s="56">
        <f t="shared" si="29"/>
        <v>0</v>
      </c>
      <c r="AR289" s="56">
        <f t="shared" si="29"/>
        <v>0</v>
      </c>
      <c r="AS289" s="56">
        <f t="shared" si="29"/>
        <v>1</v>
      </c>
      <c r="AT289" s="56">
        <f t="shared" si="29"/>
        <v>0</v>
      </c>
      <c r="AU289" s="56">
        <f t="shared" si="29"/>
        <v>0</v>
      </c>
      <c r="AV289" s="56">
        <f t="shared" si="29"/>
        <v>0</v>
      </c>
      <c r="AW289" s="56">
        <f t="shared" si="29"/>
        <v>2</v>
      </c>
      <c r="AX289" s="56">
        <f t="shared" si="29"/>
        <v>1</v>
      </c>
      <c r="AY289" s="56">
        <f t="shared" si="29"/>
        <v>0</v>
      </c>
      <c r="AZ289" s="56">
        <f t="shared" si="29"/>
        <v>0</v>
      </c>
      <c r="BA289" s="56">
        <f t="shared" si="29"/>
        <v>0</v>
      </c>
      <c r="BB289" s="56">
        <f t="shared" si="29"/>
        <v>0</v>
      </c>
      <c r="BC289" s="56">
        <f t="shared" si="29"/>
        <v>0</v>
      </c>
      <c r="BD289" s="56">
        <f t="shared" si="29"/>
        <v>0</v>
      </c>
      <c r="BE289" s="56">
        <f t="shared" si="29"/>
        <v>0</v>
      </c>
      <c r="BF289" s="56">
        <f t="shared" si="29"/>
        <v>0</v>
      </c>
    </row>
    <row r="290" spans="1:58" ht="45" x14ac:dyDescent="0.45">
      <c r="A290" s="53">
        <v>2</v>
      </c>
      <c r="B290" s="54" t="s">
        <v>200</v>
      </c>
      <c r="C290" s="53">
        <f t="shared" ref="C290:BF290" si="30">+C10-C221</f>
        <v>1049</v>
      </c>
      <c r="D290" s="55">
        <f t="shared" si="30"/>
        <v>11</v>
      </c>
      <c r="E290" s="55">
        <f t="shared" si="30"/>
        <v>27</v>
      </c>
      <c r="F290" s="55">
        <f t="shared" si="30"/>
        <v>24</v>
      </c>
      <c r="G290" s="55">
        <f t="shared" si="30"/>
        <v>24</v>
      </c>
      <c r="H290" s="55">
        <f t="shared" si="30"/>
        <v>21</v>
      </c>
      <c r="I290" s="55">
        <f t="shared" si="30"/>
        <v>9</v>
      </c>
      <c r="J290" s="55">
        <f t="shared" si="30"/>
        <v>23</v>
      </c>
      <c r="K290" s="55">
        <f t="shared" si="30"/>
        <v>17</v>
      </c>
      <c r="L290" s="55">
        <f t="shared" si="30"/>
        <v>7</v>
      </c>
      <c r="M290" s="55">
        <f t="shared" si="30"/>
        <v>14</v>
      </c>
      <c r="N290" s="55">
        <f t="shared" si="30"/>
        <v>4</v>
      </c>
      <c r="O290" s="55">
        <f t="shared" si="30"/>
        <v>20</v>
      </c>
      <c r="P290" s="55">
        <f t="shared" si="30"/>
        <v>22</v>
      </c>
      <c r="Q290" s="55">
        <f t="shared" si="30"/>
        <v>23</v>
      </c>
      <c r="R290" s="55">
        <f t="shared" si="30"/>
        <v>35</v>
      </c>
      <c r="S290" s="55">
        <f t="shared" si="30"/>
        <v>20</v>
      </c>
      <c r="T290" s="55">
        <f t="shared" si="30"/>
        <v>14</v>
      </c>
      <c r="U290" s="55">
        <f t="shared" si="30"/>
        <v>22</v>
      </c>
      <c r="V290" s="55">
        <f t="shared" si="30"/>
        <v>20</v>
      </c>
      <c r="W290" s="55">
        <f t="shared" si="30"/>
        <v>19</v>
      </c>
      <c r="X290" s="55">
        <f t="shared" si="30"/>
        <v>18</v>
      </c>
      <c r="Y290" s="55">
        <f t="shared" si="30"/>
        <v>20</v>
      </c>
      <c r="Z290" s="55">
        <f t="shared" si="30"/>
        <v>8</v>
      </c>
      <c r="AA290" s="55">
        <f t="shared" si="30"/>
        <v>24</v>
      </c>
      <c r="AB290" s="55">
        <f t="shared" si="30"/>
        <v>26</v>
      </c>
      <c r="AC290" s="55">
        <f t="shared" si="30"/>
        <v>19</v>
      </c>
      <c r="AD290" s="55">
        <f t="shared" si="30"/>
        <v>18</v>
      </c>
      <c r="AE290" s="55">
        <f t="shared" si="30"/>
        <v>16</v>
      </c>
      <c r="AF290" s="55">
        <f t="shared" si="30"/>
        <v>19</v>
      </c>
      <c r="AG290" s="55">
        <f t="shared" si="30"/>
        <v>20</v>
      </c>
      <c r="AH290" s="55">
        <f t="shared" si="30"/>
        <v>7</v>
      </c>
      <c r="AI290" s="55">
        <f t="shared" si="30"/>
        <v>9</v>
      </c>
      <c r="AJ290" s="55">
        <f t="shared" si="30"/>
        <v>25</v>
      </c>
      <c r="AK290" s="55">
        <f t="shared" si="30"/>
        <v>15</v>
      </c>
      <c r="AL290" s="55">
        <f t="shared" si="30"/>
        <v>18</v>
      </c>
      <c r="AM290" s="55">
        <f t="shared" si="30"/>
        <v>10</v>
      </c>
      <c r="AN290" s="55">
        <f t="shared" si="30"/>
        <v>19</v>
      </c>
      <c r="AO290" s="55">
        <f t="shared" si="30"/>
        <v>17</v>
      </c>
      <c r="AP290" s="55">
        <f t="shared" si="30"/>
        <v>18</v>
      </c>
      <c r="AQ290" s="55">
        <f t="shared" si="30"/>
        <v>17</v>
      </c>
      <c r="AR290" s="55">
        <f t="shared" si="30"/>
        <v>37</v>
      </c>
      <c r="AS290" s="55">
        <f t="shared" si="30"/>
        <v>28</v>
      </c>
      <c r="AT290" s="55">
        <f t="shared" si="30"/>
        <v>11</v>
      </c>
      <c r="AU290" s="55">
        <f t="shared" si="30"/>
        <v>23</v>
      </c>
      <c r="AV290" s="55">
        <f t="shared" si="30"/>
        <v>28</v>
      </c>
      <c r="AW290" s="55">
        <f t="shared" si="30"/>
        <v>19</v>
      </c>
      <c r="AX290" s="55">
        <f t="shared" si="30"/>
        <v>32</v>
      </c>
      <c r="AY290" s="55">
        <f t="shared" si="30"/>
        <v>17</v>
      </c>
      <c r="AZ290" s="55">
        <f t="shared" si="30"/>
        <v>20</v>
      </c>
      <c r="BA290" s="55">
        <f t="shared" si="30"/>
        <v>10</v>
      </c>
      <c r="BB290" s="55">
        <f t="shared" si="30"/>
        <v>18</v>
      </c>
      <c r="BC290" s="55">
        <f t="shared" si="30"/>
        <v>17</v>
      </c>
      <c r="BD290" s="55">
        <f t="shared" si="30"/>
        <v>26</v>
      </c>
      <c r="BE290" s="55">
        <f t="shared" si="30"/>
        <v>19</v>
      </c>
      <c r="BF290" s="55">
        <f t="shared" si="30"/>
        <v>25</v>
      </c>
    </row>
    <row r="291" spans="1:58" x14ac:dyDescent="0.45">
      <c r="A291" s="58" t="s">
        <v>199</v>
      </c>
      <c r="B291" s="59" t="s">
        <v>84</v>
      </c>
      <c r="C291" s="53">
        <f t="shared" ref="C291:BF291" si="31">+C11-C222</f>
        <v>22</v>
      </c>
      <c r="D291" s="58">
        <f t="shared" si="31"/>
        <v>0</v>
      </c>
      <c r="E291" s="58">
        <f t="shared" si="31"/>
        <v>0</v>
      </c>
      <c r="F291" s="58">
        <f t="shared" si="31"/>
        <v>0</v>
      </c>
      <c r="G291" s="58">
        <f t="shared" si="31"/>
        <v>1</v>
      </c>
      <c r="H291" s="58">
        <f t="shared" si="31"/>
        <v>0</v>
      </c>
      <c r="I291" s="58">
        <f t="shared" si="31"/>
        <v>0</v>
      </c>
      <c r="J291" s="58">
        <f t="shared" si="31"/>
        <v>0</v>
      </c>
      <c r="K291" s="58">
        <f t="shared" si="31"/>
        <v>2</v>
      </c>
      <c r="L291" s="58">
        <f t="shared" si="31"/>
        <v>1</v>
      </c>
      <c r="M291" s="58">
        <f t="shared" si="31"/>
        <v>0</v>
      </c>
      <c r="N291" s="58">
        <f t="shared" si="31"/>
        <v>1</v>
      </c>
      <c r="O291" s="58">
        <f t="shared" si="31"/>
        <v>0</v>
      </c>
      <c r="P291" s="58">
        <f t="shared" si="31"/>
        <v>1</v>
      </c>
      <c r="Q291" s="58">
        <f t="shared" si="31"/>
        <v>0</v>
      </c>
      <c r="R291" s="58">
        <f t="shared" si="31"/>
        <v>1</v>
      </c>
      <c r="S291" s="58">
        <f t="shared" si="31"/>
        <v>0</v>
      </c>
      <c r="T291" s="58">
        <f t="shared" si="31"/>
        <v>0</v>
      </c>
      <c r="U291" s="58">
        <f t="shared" si="31"/>
        <v>0</v>
      </c>
      <c r="V291" s="58">
        <f t="shared" si="31"/>
        <v>0</v>
      </c>
      <c r="W291" s="58">
        <f t="shared" si="31"/>
        <v>0</v>
      </c>
      <c r="X291" s="58">
        <f t="shared" si="31"/>
        <v>0</v>
      </c>
      <c r="Y291" s="58">
        <f t="shared" si="31"/>
        <v>1</v>
      </c>
      <c r="Z291" s="58">
        <f t="shared" si="31"/>
        <v>0</v>
      </c>
      <c r="AA291" s="58">
        <f t="shared" si="31"/>
        <v>0</v>
      </c>
      <c r="AB291" s="58">
        <f t="shared" si="31"/>
        <v>1</v>
      </c>
      <c r="AC291" s="58">
        <f t="shared" si="31"/>
        <v>1</v>
      </c>
      <c r="AD291" s="58">
        <f t="shared" si="31"/>
        <v>1</v>
      </c>
      <c r="AE291" s="58">
        <f t="shared" si="31"/>
        <v>0</v>
      </c>
      <c r="AF291" s="58">
        <f t="shared" si="31"/>
        <v>0</v>
      </c>
      <c r="AG291" s="58">
        <f t="shared" si="31"/>
        <v>0</v>
      </c>
      <c r="AH291" s="58">
        <f t="shared" si="31"/>
        <v>0</v>
      </c>
      <c r="AI291" s="58">
        <f t="shared" si="31"/>
        <v>0</v>
      </c>
      <c r="AJ291" s="58">
        <f t="shared" si="31"/>
        <v>3</v>
      </c>
      <c r="AK291" s="58">
        <f t="shared" si="31"/>
        <v>0</v>
      </c>
      <c r="AL291" s="58">
        <f t="shared" si="31"/>
        <v>0</v>
      </c>
      <c r="AM291" s="58">
        <f t="shared" si="31"/>
        <v>0</v>
      </c>
      <c r="AN291" s="58">
        <f t="shared" si="31"/>
        <v>2</v>
      </c>
      <c r="AO291" s="58">
        <f t="shared" si="31"/>
        <v>0</v>
      </c>
      <c r="AP291" s="58">
        <f t="shared" si="31"/>
        <v>0</v>
      </c>
      <c r="AQ291" s="58">
        <f t="shared" si="31"/>
        <v>0</v>
      </c>
      <c r="AR291" s="58">
        <f t="shared" si="31"/>
        <v>0</v>
      </c>
      <c r="AS291" s="58">
        <f t="shared" si="31"/>
        <v>3</v>
      </c>
      <c r="AT291" s="58">
        <f t="shared" si="31"/>
        <v>0</v>
      </c>
      <c r="AU291" s="58">
        <f t="shared" si="31"/>
        <v>1</v>
      </c>
      <c r="AV291" s="58">
        <f t="shared" si="31"/>
        <v>1</v>
      </c>
      <c r="AW291" s="58">
        <f t="shared" si="31"/>
        <v>0</v>
      </c>
      <c r="AX291" s="58">
        <f t="shared" si="31"/>
        <v>0</v>
      </c>
      <c r="AY291" s="58">
        <f t="shared" si="31"/>
        <v>0</v>
      </c>
      <c r="AZ291" s="58">
        <f t="shared" si="31"/>
        <v>1</v>
      </c>
      <c r="BA291" s="58">
        <f t="shared" si="31"/>
        <v>0</v>
      </c>
      <c r="BB291" s="58">
        <f t="shared" si="31"/>
        <v>0</v>
      </c>
      <c r="BC291" s="58">
        <f t="shared" si="31"/>
        <v>0</v>
      </c>
      <c r="BD291" s="58">
        <f t="shared" si="31"/>
        <v>0</v>
      </c>
      <c r="BE291" s="58">
        <f t="shared" si="31"/>
        <v>0</v>
      </c>
      <c r="BF291" s="58">
        <f t="shared" si="31"/>
        <v>0</v>
      </c>
    </row>
    <row r="292" spans="1:58" x14ac:dyDescent="0.45">
      <c r="A292" s="58" t="s">
        <v>199</v>
      </c>
      <c r="B292" s="59" t="s">
        <v>81</v>
      </c>
      <c r="C292" s="53">
        <f t="shared" ref="C292:BF292" si="32">+C12-C223</f>
        <v>40</v>
      </c>
      <c r="D292" s="58">
        <f t="shared" si="32"/>
        <v>6</v>
      </c>
      <c r="E292" s="58">
        <f t="shared" si="32"/>
        <v>0</v>
      </c>
      <c r="F292" s="58">
        <f t="shared" si="32"/>
        <v>0</v>
      </c>
      <c r="G292" s="58">
        <f t="shared" si="32"/>
        <v>0</v>
      </c>
      <c r="H292" s="58">
        <f t="shared" si="32"/>
        <v>0</v>
      </c>
      <c r="I292" s="58">
        <f t="shared" si="32"/>
        <v>0</v>
      </c>
      <c r="J292" s="58">
        <f t="shared" si="32"/>
        <v>6</v>
      </c>
      <c r="K292" s="58">
        <f t="shared" si="32"/>
        <v>0</v>
      </c>
      <c r="L292" s="58">
        <f t="shared" si="32"/>
        <v>0</v>
      </c>
      <c r="M292" s="58">
        <f t="shared" si="32"/>
        <v>0</v>
      </c>
      <c r="N292" s="58">
        <f t="shared" si="32"/>
        <v>12</v>
      </c>
      <c r="O292" s="58">
        <f t="shared" si="32"/>
        <v>0</v>
      </c>
      <c r="P292" s="58">
        <f t="shared" si="32"/>
        <v>0</v>
      </c>
      <c r="Q292" s="58">
        <f t="shared" si="32"/>
        <v>0</v>
      </c>
      <c r="R292" s="58">
        <f t="shared" si="32"/>
        <v>0</v>
      </c>
      <c r="S292" s="58">
        <f t="shared" si="32"/>
        <v>0</v>
      </c>
      <c r="T292" s="58">
        <f t="shared" si="32"/>
        <v>0</v>
      </c>
      <c r="U292" s="58">
        <f t="shared" si="32"/>
        <v>0</v>
      </c>
      <c r="V292" s="58">
        <f t="shared" si="32"/>
        <v>0</v>
      </c>
      <c r="W292" s="58">
        <f t="shared" si="32"/>
        <v>0</v>
      </c>
      <c r="X292" s="58">
        <f t="shared" si="32"/>
        <v>4</v>
      </c>
      <c r="Y292" s="58">
        <f t="shared" si="32"/>
        <v>0</v>
      </c>
      <c r="Z292" s="58">
        <f t="shared" si="32"/>
        <v>0</v>
      </c>
      <c r="AA292" s="58">
        <f t="shared" si="32"/>
        <v>0</v>
      </c>
      <c r="AB292" s="58">
        <f t="shared" si="32"/>
        <v>0</v>
      </c>
      <c r="AC292" s="58">
        <f t="shared" si="32"/>
        <v>0</v>
      </c>
      <c r="AD292" s="58">
        <f t="shared" si="32"/>
        <v>0</v>
      </c>
      <c r="AE292" s="58">
        <f t="shared" si="32"/>
        <v>0</v>
      </c>
      <c r="AF292" s="58">
        <f t="shared" si="32"/>
        <v>0</v>
      </c>
      <c r="AG292" s="58">
        <f t="shared" si="32"/>
        <v>0</v>
      </c>
      <c r="AH292" s="58">
        <f t="shared" si="32"/>
        <v>0</v>
      </c>
      <c r="AI292" s="58">
        <f t="shared" si="32"/>
        <v>0</v>
      </c>
      <c r="AJ292" s="58">
        <f t="shared" si="32"/>
        <v>8</v>
      </c>
      <c r="AK292" s="58">
        <f t="shared" si="32"/>
        <v>0</v>
      </c>
      <c r="AL292" s="58">
        <f t="shared" si="32"/>
        <v>0</v>
      </c>
      <c r="AM292" s="58">
        <f t="shared" si="32"/>
        <v>0</v>
      </c>
      <c r="AN292" s="58">
        <f t="shared" si="32"/>
        <v>1</v>
      </c>
      <c r="AO292" s="58">
        <f t="shared" si="32"/>
        <v>0</v>
      </c>
      <c r="AP292" s="58">
        <f t="shared" si="32"/>
        <v>0</v>
      </c>
      <c r="AQ292" s="58">
        <f t="shared" si="32"/>
        <v>0</v>
      </c>
      <c r="AR292" s="58">
        <f t="shared" si="32"/>
        <v>0</v>
      </c>
      <c r="AS292" s="58">
        <f t="shared" si="32"/>
        <v>0</v>
      </c>
      <c r="AT292" s="58">
        <f t="shared" si="32"/>
        <v>0</v>
      </c>
      <c r="AU292" s="58">
        <f t="shared" si="32"/>
        <v>0</v>
      </c>
      <c r="AV292" s="58">
        <f t="shared" si="32"/>
        <v>1</v>
      </c>
      <c r="AW292" s="58">
        <f t="shared" si="32"/>
        <v>0</v>
      </c>
      <c r="AX292" s="58">
        <f t="shared" si="32"/>
        <v>1</v>
      </c>
      <c r="AY292" s="58">
        <f t="shared" si="32"/>
        <v>0</v>
      </c>
      <c r="AZ292" s="58">
        <f t="shared" si="32"/>
        <v>0</v>
      </c>
      <c r="BA292" s="58">
        <f t="shared" si="32"/>
        <v>0</v>
      </c>
      <c r="BB292" s="58">
        <f t="shared" si="32"/>
        <v>1</v>
      </c>
      <c r="BC292" s="58">
        <f t="shared" si="32"/>
        <v>0</v>
      </c>
      <c r="BD292" s="58">
        <f t="shared" si="32"/>
        <v>0</v>
      </c>
      <c r="BE292" s="58">
        <f t="shared" si="32"/>
        <v>0</v>
      </c>
      <c r="BF292" s="58">
        <f t="shared" si="32"/>
        <v>0</v>
      </c>
    </row>
    <row r="293" spans="1:58" x14ac:dyDescent="0.45">
      <c r="A293" s="58" t="s">
        <v>199</v>
      </c>
      <c r="B293" s="59" t="s">
        <v>86</v>
      </c>
      <c r="C293" s="53">
        <f t="shared" ref="C293:BF293" si="33">+C13-C224</f>
        <v>345</v>
      </c>
      <c r="D293" s="58">
        <f t="shared" si="33"/>
        <v>0</v>
      </c>
      <c r="E293" s="58">
        <f t="shared" si="33"/>
        <v>11</v>
      </c>
      <c r="F293" s="58">
        <f t="shared" si="33"/>
        <v>8</v>
      </c>
      <c r="G293" s="58">
        <f t="shared" si="33"/>
        <v>11</v>
      </c>
      <c r="H293" s="58">
        <f t="shared" si="33"/>
        <v>6</v>
      </c>
      <c r="I293" s="58">
        <f t="shared" si="33"/>
        <v>1</v>
      </c>
      <c r="J293" s="58">
        <f t="shared" si="33"/>
        <v>2</v>
      </c>
      <c r="K293" s="58">
        <f t="shared" si="33"/>
        <v>9</v>
      </c>
      <c r="L293" s="58">
        <f t="shared" si="33"/>
        <v>2</v>
      </c>
      <c r="M293" s="58">
        <f t="shared" si="33"/>
        <v>11</v>
      </c>
      <c r="N293" s="58">
        <f t="shared" si="33"/>
        <v>0</v>
      </c>
      <c r="O293" s="58">
        <f t="shared" si="33"/>
        <v>8</v>
      </c>
      <c r="P293" s="58">
        <f t="shared" si="33"/>
        <v>9</v>
      </c>
      <c r="Q293" s="58">
        <f t="shared" si="33"/>
        <v>7</v>
      </c>
      <c r="R293" s="58">
        <f t="shared" si="33"/>
        <v>11</v>
      </c>
      <c r="S293" s="58">
        <f t="shared" si="33"/>
        <v>8</v>
      </c>
      <c r="T293" s="58">
        <f t="shared" si="33"/>
        <v>6</v>
      </c>
      <c r="U293" s="58">
        <f t="shared" si="33"/>
        <v>9</v>
      </c>
      <c r="V293" s="58">
        <f t="shared" si="33"/>
        <v>7</v>
      </c>
      <c r="W293" s="58">
        <f t="shared" si="33"/>
        <v>3</v>
      </c>
      <c r="X293" s="58">
        <f t="shared" si="33"/>
        <v>4</v>
      </c>
      <c r="Y293" s="58">
        <f t="shared" si="33"/>
        <v>9</v>
      </c>
      <c r="Z293" s="58">
        <f t="shared" si="33"/>
        <v>1</v>
      </c>
      <c r="AA293" s="58">
        <f t="shared" si="33"/>
        <v>11</v>
      </c>
      <c r="AB293" s="58">
        <f t="shared" si="33"/>
        <v>10</v>
      </c>
      <c r="AC293" s="58">
        <f t="shared" si="33"/>
        <v>0</v>
      </c>
      <c r="AD293" s="58">
        <f t="shared" si="33"/>
        <v>8</v>
      </c>
      <c r="AE293" s="58">
        <f t="shared" si="33"/>
        <v>3</v>
      </c>
      <c r="AF293" s="58">
        <f t="shared" si="33"/>
        <v>12</v>
      </c>
      <c r="AG293" s="58">
        <f t="shared" si="33"/>
        <v>6</v>
      </c>
      <c r="AH293" s="58">
        <f t="shared" si="33"/>
        <v>0</v>
      </c>
      <c r="AI293" s="58">
        <f t="shared" si="33"/>
        <v>6</v>
      </c>
      <c r="AJ293" s="58">
        <f t="shared" si="33"/>
        <v>4</v>
      </c>
      <c r="AK293" s="58">
        <f t="shared" si="33"/>
        <v>9</v>
      </c>
      <c r="AL293" s="58">
        <f t="shared" si="33"/>
        <v>8</v>
      </c>
      <c r="AM293" s="58">
        <f t="shared" si="33"/>
        <v>0</v>
      </c>
      <c r="AN293" s="58">
        <f t="shared" si="33"/>
        <v>1</v>
      </c>
      <c r="AO293" s="58">
        <f t="shared" si="33"/>
        <v>9</v>
      </c>
      <c r="AP293" s="58">
        <f t="shared" si="33"/>
        <v>7</v>
      </c>
      <c r="AQ293" s="58">
        <f t="shared" si="33"/>
        <v>7</v>
      </c>
      <c r="AR293" s="58">
        <f t="shared" si="33"/>
        <v>8</v>
      </c>
      <c r="AS293" s="58">
        <f t="shared" si="33"/>
        <v>10</v>
      </c>
      <c r="AT293" s="58">
        <f t="shared" si="33"/>
        <v>2</v>
      </c>
      <c r="AU293" s="58">
        <f t="shared" si="33"/>
        <v>9</v>
      </c>
      <c r="AV293" s="58">
        <f t="shared" si="33"/>
        <v>7</v>
      </c>
      <c r="AW293" s="58">
        <f t="shared" si="33"/>
        <v>8</v>
      </c>
      <c r="AX293" s="58">
        <f t="shared" si="33"/>
        <v>6</v>
      </c>
      <c r="AY293" s="58">
        <f t="shared" si="33"/>
        <v>6</v>
      </c>
      <c r="AZ293" s="58">
        <f t="shared" si="33"/>
        <v>9</v>
      </c>
      <c r="BA293" s="58">
        <f t="shared" si="33"/>
        <v>1</v>
      </c>
      <c r="BB293" s="58">
        <f t="shared" si="33"/>
        <v>7</v>
      </c>
      <c r="BC293" s="58">
        <f t="shared" si="33"/>
        <v>9</v>
      </c>
      <c r="BD293" s="58">
        <f t="shared" si="33"/>
        <v>10</v>
      </c>
      <c r="BE293" s="58">
        <f t="shared" si="33"/>
        <v>7</v>
      </c>
      <c r="BF293" s="58">
        <f t="shared" si="33"/>
        <v>2</v>
      </c>
    </row>
    <row r="294" spans="1:58" x14ac:dyDescent="0.45">
      <c r="A294" s="53">
        <v>3</v>
      </c>
      <c r="B294" s="54" t="s">
        <v>62</v>
      </c>
      <c r="C294" s="53">
        <f t="shared" ref="C294:BF294" si="34">+C14-C225</f>
        <v>55</v>
      </c>
      <c r="D294" s="55">
        <f t="shared" si="34"/>
        <v>0</v>
      </c>
      <c r="E294" s="55">
        <f t="shared" si="34"/>
        <v>0</v>
      </c>
      <c r="F294" s="55">
        <f t="shared" si="34"/>
        <v>2</v>
      </c>
      <c r="G294" s="55">
        <f t="shared" si="34"/>
        <v>0</v>
      </c>
      <c r="H294" s="55">
        <f t="shared" si="34"/>
        <v>1</v>
      </c>
      <c r="I294" s="55">
        <f t="shared" si="34"/>
        <v>0</v>
      </c>
      <c r="J294" s="55">
        <f t="shared" si="34"/>
        <v>0</v>
      </c>
      <c r="K294" s="55">
        <f t="shared" si="34"/>
        <v>0</v>
      </c>
      <c r="L294" s="55">
        <f t="shared" si="34"/>
        <v>1</v>
      </c>
      <c r="M294" s="55">
        <f t="shared" si="34"/>
        <v>1</v>
      </c>
      <c r="N294" s="55">
        <f t="shared" si="34"/>
        <v>0</v>
      </c>
      <c r="O294" s="55">
        <f t="shared" si="34"/>
        <v>0</v>
      </c>
      <c r="P294" s="55">
        <f t="shared" si="34"/>
        <v>0</v>
      </c>
      <c r="Q294" s="55">
        <f t="shared" si="34"/>
        <v>2</v>
      </c>
      <c r="R294" s="55">
        <f t="shared" si="34"/>
        <v>0</v>
      </c>
      <c r="S294" s="55">
        <f t="shared" si="34"/>
        <v>2</v>
      </c>
      <c r="T294" s="55">
        <f t="shared" si="34"/>
        <v>0</v>
      </c>
      <c r="U294" s="55">
        <f t="shared" si="34"/>
        <v>0</v>
      </c>
      <c r="V294" s="55">
        <f t="shared" si="34"/>
        <v>0</v>
      </c>
      <c r="W294" s="55">
        <f t="shared" si="34"/>
        <v>1</v>
      </c>
      <c r="X294" s="55">
        <f t="shared" si="34"/>
        <v>3</v>
      </c>
      <c r="Y294" s="55">
        <f t="shared" si="34"/>
        <v>9</v>
      </c>
      <c r="Z294" s="55">
        <f t="shared" si="34"/>
        <v>0</v>
      </c>
      <c r="AA294" s="55">
        <f t="shared" si="34"/>
        <v>1</v>
      </c>
      <c r="AB294" s="55">
        <f t="shared" si="34"/>
        <v>0</v>
      </c>
      <c r="AC294" s="55">
        <f t="shared" si="34"/>
        <v>1</v>
      </c>
      <c r="AD294" s="55">
        <f t="shared" si="34"/>
        <v>0</v>
      </c>
      <c r="AE294" s="55">
        <f t="shared" si="34"/>
        <v>2</v>
      </c>
      <c r="AF294" s="55">
        <f t="shared" si="34"/>
        <v>0</v>
      </c>
      <c r="AG294" s="55">
        <f t="shared" si="34"/>
        <v>4</v>
      </c>
      <c r="AH294" s="55">
        <f t="shared" si="34"/>
        <v>0</v>
      </c>
      <c r="AI294" s="55">
        <f t="shared" si="34"/>
        <v>0</v>
      </c>
      <c r="AJ294" s="55">
        <f t="shared" si="34"/>
        <v>2</v>
      </c>
      <c r="AK294" s="55">
        <f t="shared" si="34"/>
        <v>1</v>
      </c>
      <c r="AL294" s="55">
        <f t="shared" si="34"/>
        <v>0</v>
      </c>
      <c r="AM294" s="55">
        <f t="shared" si="34"/>
        <v>1</v>
      </c>
      <c r="AN294" s="55">
        <f t="shared" si="34"/>
        <v>1</v>
      </c>
      <c r="AO294" s="55">
        <f t="shared" si="34"/>
        <v>0</v>
      </c>
      <c r="AP294" s="55">
        <f t="shared" si="34"/>
        <v>1</v>
      </c>
      <c r="AQ294" s="55">
        <f t="shared" si="34"/>
        <v>0</v>
      </c>
      <c r="AR294" s="55">
        <f t="shared" si="34"/>
        <v>4</v>
      </c>
      <c r="AS294" s="55">
        <f t="shared" si="34"/>
        <v>2</v>
      </c>
      <c r="AT294" s="55">
        <f t="shared" si="34"/>
        <v>0</v>
      </c>
      <c r="AU294" s="55">
        <f t="shared" si="34"/>
        <v>4</v>
      </c>
      <c r="AV294" s="55">
        <f t="shared" si="34"/>
        <v>1</v>
      </c>
      <c r="AW294" s="55">
        <f t="shared" si="34"/>
        <v>2</v>
      </c>
      <c r="AX294" s="55">
        <f t="shared" si="34"/>
        <v>0</v>
      </c>
      <c r="AY294" s="55">
        <f t="shared" si="34"/>
        <v>0</v>
      </c>
      <c r="AZ294" s="55">
        <f t="shared" si="34"/>
        <v>0</v>
      </c>
      <c r="BA294" s="55">
        <f t="shared" si="34"/>
        <v>0</v>
      </c>
      <c r="BB294" s="55">
        <f t="shared" si="34"/>
        <v>2</v>
      </c>
      <c r="BC294" s="55">
        <f t="shared" si="34"/>
        <v>4</v>
      </c>
      <c r="BD294" s="55">
        <f t="shared" si="34"/>
        <v>0</v>
      </c>
      <c r="BE294" s="55">
        <f t="shared" si="34"/>
        <v>0</v>
      </c>
      <c r="BF294" s="55">
        <f t="shared" si="34"/>
        <v>0</v>
      </c>
    </row>
    <row r="295" spans="1:58" x14ac:dyDescent="0.45">
      <c r="A295" s="56" t="s">
        <v>199</v>
      </c>
      <c r="B295" s="57" t="s">
        <v>63</v>
      </c>
      <c r="C295" s="53">
        <f t="shared" ref="C295:BF295" si="35">+C15-C226</f>
        <v>1</v>
      </c>
      <c r="D295" s="56">
        <f t="shared" si="35"/>
        <v>0</v>
      </c>
      <c r="E295" s="56">
        <f t="shared" si="35"/>
        <v>0</v>
      </c>
      <c r="F295" s="56">
        <f t="shared" si="35"/>
        <v>0</v>
      </c>
      <c r="G295" s="56">
        <f t="shared" si="35"/>
        <v>0</v>
      </c>
      <c r="H295" s="56">
        <f t="shared" si="35"/>
        <v>0</v>
      </c>
      <c r="I295" s="56">
        <f t="shared" si="35"/>
        <v>0</v>
      </c>
      <c r="J295" s="56">
        <f t="shared" si="35"/>
        <v>0</v>
      </c>
      <c r="K295" s="56">
        <f t="shared" si="35"/>
        <v>0</v>
      </c>
      <c r="L295" s="56">
        <f t="shared" si="35"/>
        <v>0</v>
      </c>
      <c r="M295" s="56">
        <f t="shared" si="35"/>
        <v>0</v>
      </c>
      <c r="N295" s="56">
        <f t="shared" si="35"/>
        <v>0</v>
      </c>
      <c r="O295" s="56">
        <f t="shared" si="35"/>
        <v>0</v>
      </c>
      <c r="P295" s="56">
        <f t="shared" si="35"/>
        <v>0</v>
      </c>
      <c r="Q295" s="56">
        <f t="shared" si="35"/>
        <v>0</v>
      </c>
      <c r="R295" s="56">
        <f t="shared" si="35"/>
        <v>0</v>
      </c>
      <c r="S295" s="56">
        <f t="shared" si="35"/>
        <v>0</v>
      </c>
      <c r="T295" s="56">
        <f t="shared" si="35"/>
        <v>0</v>
      </c>
      <c r="U295" s="56">
        <f t="shared" si="35"/>
        <v>0</v>
      </c>
      <c r="V295" s="56">
        <f t="shared" si="35"/>
        <v>0</v>
      </c>
      <c r="W295" s="56">
        <f t="shared" si="35"/>
        <v>0</v>
      </c>
      <c r="X295" s="56">
        <f t="shared" si="35"/>
        <v>0</v>
      </c>
      <c r="Y295" s="56">
        <f t="shared" si="35"/>
        <v>0</v>
      </c>
      <c r="Z295" s="56">
        <f t="shared" si="35"/>
        <v>0</v>
      </c>
      <c r="AA295" s="56">
        <f t="shared" si="35"/>
        <v>0</v>
      </c>
      <c r="AB295" s="56">
        <f t="shared" si="35"/>
        <v>0</v>
      </c>
      <c r="AC295" s="56">
        <f t="shared" si="35"/>
        <v>0</v>
      </c>
      <c r="AD295" s="56">
        <f t="shared" si="35"/>
        <v>0</v>
      </c>
      <c r="AE295" s="56">
        <f t="shared" si="35"/>
        <v>0</v>
      </c>
      <c r="AF295" s="56">
        <f t="shared" si="35"/>
        <v>0</v>
      </c>
      <c r="AG295" s="56">
        <f t="shared" si="35"/>
        <v>1</v>
      </c>
      <c r="AH295" s="56">
        <f t="shared" si="35"/>
        <v>0</v>
      </c>
      <c r="AI295" s="56">
        <f t="shared" si="35"/>
        <v>0</v>
      </c>
      <c r="AJ295" s="56">
        <f t="shared" si="35"/>
        <v>0</v>
      </c>
      <c r="AK295" s="56">
        <f t="shared" si="35"/>
        <v>0</v>
      </c>
      <c r="AL295" s="56">
        <f t="shared" si="35"/>
        <v>0</v>
      </c>
      <c r="AM295" s="56">
        <f t="shared" si="35"/>
        <v>0</v>
      </c>
      <c r="AN295" s="56">
        <f t="shared" si="35"/>
        <v>0</v>
      </c>
      <c r="AO295" s="56">
        <f t="shared" si="35"/>
        <v>0</v>
      </c>
      <c r="AP295" s="56">
        <f t="shared" si="35"/>
        <v>0</v>
      </c>
      <c r="AQ295" s="56">
        <f t="shared" si="35"/>
        <v>0</v>
      </c>
      <c r="AR295" s="56">
        <f t="shared" si="35"/>
        <v>0</v>
      </c>
      <c r="AS295" s="56">
        <f t="shared" si="35"/>
        <v>0</v>
      </c>
      <c r="AT295" s="56">
        <f t="shared" si="35"/>
        <v>0</v>
      </c>
      <c r="AU295" s="56">
        <f t="shared" si="35"/>
        <v>0</v>
      </c>
      <c r="AV295" s="56">
        <f t="shared" si="35"/>
        <v>0</v>
      </c>
      <c r="AW295" s="56">
        <f t="shared" si="35"/>
        <v>0</v>
      </c>
      <c r="AX295" s="56">
        <f t="shared" si="35"/>
        <v>0</v>
      </c>
      <c r="AY295" s="56">
        <f t="shared" si="35"/>
        <v>0</v>
      </c>
      <c r="AZ295" s="56">
        <f t="shared" si="35"/>
        <v>0</v>
      </c>
      <c r="BA295" s="56">
        <f t="shared" si="35"/>
        <v>0</v>
      </c>
      <c r="BB295" s="56">
        <f t="shared" si="35"/>
        <v>0</v>
      </c>
      <c r="BC295" s="56">
        <f t="shared" si="35"/>
        <v>0</v>
      </c>
      <c r="BD295" s="56">
        <f t="shared" si="35"/>
        <v>0</v>
      </c>
      <c r="BE295" s="56">
        <f t="shared" si="35"/>
        <v>0</v>
      </c>
      <c r="BF295" s="56">
        <f t="shared" si="35"/>
        <v>0</v>
      </c>
    </row>
    <row r="296" spans="1:58" x14ac:dyDescent="0.45">
      <c r="A296" s="56" t="s">
        <v>199</v>
      </c>
      <c r="B296" s="57" t="s">
        <v>201</v>
      </c>
      <c r="C296" s="53">
        <f t="shared" ref="C296:BF296" si="36">+C16-C227</f>
        <v>0</v>
      </c>
      <c r="D296" s="56">
        <f t="shared" si="36"/>
        <v>0</v>
      </c>
      <c r="E296" s="56">
        <f t="shared" si="36"/>
        <v>0</v>
      </c>
      <c r="F296" s="56">
        <f t="shared" si="36"/>
        <v>0</v>
      </c>
      <c r="G296" s="56">
        <f t="shared" si="36"/>
        <v>0</v>
      </c>
      <c r="H296" s="56">
        <f t="shared" si="36"/>
        <v>0</v>
      </c>
      <c r="I296" s="56">
        <f t="shared" si="36"/>
        <v>0</v>
      </c>
      <c r="J296" s="56">
        <f t="shared" si="36"/>
        <v>0</v>
      </c>
      <c r="K296" s="56">
        <f t="shared" si="36"/>
        <v>0</v>
      </c>
      <c r="L296" s="56">
        <f t="shared" si="36"/>
        <v>0</v>
      </c>
      <c r="M296" s="56">
        <f t="shared" si="36"/>
        <v>0</v>
      </c>
      <c r="N296" s="56">
        <f t="shared" si="36"/>
        <v>0</v>
      </c>
      <c r="O296" s="56">
        <f t="shared" si="36"/>
        <v>0</v>
      </c>
      <c r="P296" s="56">
        <f t="shared" si="36"/>
        <v>0</v>
      </c>
      <c r="Q296" s="56">
        <f t="shared" si="36"/>
        <v>0</v>
      </c>
      <c r="R296" s="56">
        <f t="shared" si="36"/>
        <v>0</v>
      </c>
      <c r="S296" s="56">
        <f t="shared" si="36"/>
        <v>0</v>
      </c>
      <c r="T296" s="56">
        <f t="shared" si="36"/>
        <v>0</v>
      </c>
      <c r="U296" s="56">
        <f t="shared" si="36"/>
        <v>0</v>
      </c>
      <c r="V296" s="56">
        <f t="shared" si="36"/>
        <v>0</v>
      </c>
      <c r="W296" s="56">
        <f t="shared" si="36"/>
        <v>0</v>
      </c>
      <c r="X296" s="56">
        <f t="shared" si="36"/>
        <v>0</v>
      </c>
      <c r="Y296" s="56">
        <f t="shared" si="36"/>
        <v>0</v>
      </c>
      <c r="Z296" s="56">
        <f t="shared" si="36"/>
        <v>0</v>
      </c>
      <c r="AA296" s="56">
        <f t="shared" si="36"/>
        <v>0</v>
      </c>
      <c r="AB296" s="56">
        <f t="shared" si="36"/>
        <v>0</v>
      </c>
      <c r="AC296" s="56">
        <f t="shared" si="36"/>
        <v>0</v>
      </c>
      <c r="AD296" s="56">
        <f t="shared" si="36"/>
        <v>0</v>
      </c>
      <c r="AE296" s="56">
        <f t="shared" si="36"/>
        <v>0</v>
      </c>
      <c r="AF296" s="56">
        <f t="shared" si="36"/>
        <v>0</v>
      </c>
      <c r="AG296" s="56">
        <f t="shared" si="36"/>
        <v>0</v>
      </c>
      <c r="AH296" s="56">
        <f t="shared" si="36"/>
        <v>0</v>
      </c>
      <c r="AI296" s="56">
        <f t="shared" si="36"/>
        <v>0</v>
      </c>
      <c r="AJ296" s="56">
        <f t="shared" si="36"/>
        <v>0</v>
      </c>
      <c r="AK296" s="56">
        <f t="shared" si="36"/>
        <v>0</v>
      </c>
      <c r="AL296" s="56">
        <f t="shared" si="36"/>
        <v>0</v>
      </c>
      <c r="AM296" s="56">
        <f t="shared" si="36"/>
        <v>0</v>
      </c>
      <c r="AN296" s="56">
        <f t="shared" si="36"/>
        <v>0</v>
      </c>
      <c r="AO296" s="56">
        <f t="shared" si="36"/>
        <v>0</v>
      </c>
      <c r="AP296" s="56">
        <f t="shared" si="36"/>
        <v>0</v>
      </c>
      <c r="AQ296" s="56">
        <f t="shared" si="36"/>
        <v>0</v>
      </c>
      <c r="AR296" s="56">
        <f t="shared" si="36"/>
        <v>0</v>
      </c>
      <c r="AS296" s="56">
        <f t="shared" si="36"/>
        <v>0</v>
      </c>
      <c r="AT296" s="56">
        <f t="shared" si="36"/>
        <v>0</v>
      </c>
      <c r="AU296" s="56">
        <f t="shared" si="36"/>
        <v>0</v>
      </c>
      <c r="AV296" s="56">
        <f t="shared" si="36"/>
        <v>0</v>
      </c>
      <c r="AW296" s="56">
        <f t="shared" si="36"/>
        <v>0</v>
      </c>
      <c r="AX296" s="56">
        <f t="shared" si="36"/>
        <v>0</v>
      </c>
      <c r="AY296" s="56">
        <f t="shared" si="36"/>
        <v>0</v>
      </c>
      <c r="AZ296" s="56">
        <f t="shared" si="36"/>
        <v>0</v>
      </c>
      <c r="BA296" s="56">
        <f t="shared" si="36"/>
        <v>0</v>
      </c>
      <c r="BB296" s="56">
        <f t="shared" si="36"/>
        <v>0</v>
      </c>
      <c r="BC296" s="56">
        <f t="shared" si="36"/>
        <v>0</v>
      </c>
      <c r="BD296" s="56">
        <f t="shared" si="36"/>
        <v>0</v>
      </c>
      <c r="BE296" s="56">
        <f t="shared" si="36"/>
        <v>0</v>
      </c>
      <c r="BF296" s="56">
        <f t="shared" si="36"/>
        <v>0</v>
      </c>
    </row>
    <row r="297" spans="1:58" x14ac:dyDescent="0.45">
      <c r="A297" s="56" t="s">
        <v>199</v>
      </c>
      <c r="B297" s="57" t="s">
        <v>76</v>
      </c>
      <c r="C297" s="53">
        <f t="shared" ref="C297:BF297" si="37">+C17-C228</f>
        <v>0</v>
      </c>
      <c r="D297" s="56">
        <f t="shared" si="37"/>
        <v>0</v>
      </c>
      <c r="E297" s="56">
        <f t="shared" si="37"/>
        <v>0</v>
      </c>
      <c r="F297" s="56">
        <f t="shared" si="37"/>
        <v>0</v>
      </c>
      <c r="G297" s="56">
        <f t="shared" si="37"/>
        <v>0</v>
      </c>
      <c r="H297" s="56">
        <f t="shared" si="37"/>
        <v>0</v>
      </c>
      <c r="I297" s="56">
        <f t="shared" si="37"/>
        <v>0</v>
      </c>
      <c r="J297" s="56">
        <f t="shared" si="37"/>
        <v>0</v>
      </c>
      <c r="K297" s="56">
        <f t="shared" si="37"/>
        <v>0</v>
      </c>
      <c r="L297" s="56">
        <f t="shared" si="37"/>
        <v>0</v>
      </c>
      <c r="M297" s="56">
        <f t="shared" si="37"/>
        <v>0</v>
      </c>
      <c r="N297" s="56">
        <f t="shared" si="37"/>
        <v>0</v>
      </c>
      <c r="O297" s="56">
        <f t="shared" si="37"/>
        <v>0</v>
      </c>
      <c r="P297" s="56">
        <f t="shared" si="37"/>
        <v>0</v>
      </c>
      <c r="Q297" s="56">
        <f t="shared" si="37"/>
        <v>0</v>
      </c>
      <c r="R297" s="56">
        <f t="shared" si="37"/>
        <v>0</v>
      </c>
      <c r="S297" s="56">
        <f t="shared" si="37"/>
        <v>0</v>
      </c>
      <c r="T297" s="56">
        <f t="shared" si="37"/>
        <v>0</v>
      </c>
      <c r="U297" s="56">
        <f t="shared" si="37"/>
        <v>0</v>
      </c>
      <c r="V297" s="56">
        <f t="shared" si="37"/>
        <v>0</v>
      </c>
      <c r="W297" s="56">
        <f t="shared" si="37"/>
        <v>0</v>
      </c>
      <c r="X297" s="56">
        <f t="shared" si="37"/>
        <v>0</v>
      </c>
      <c r="Y297" s="56">
        <f t="shared" si="37"/>
        <v>0</v>
      </c>
      <c r="Z297" s="56">
        <f t="shared" si="37"/>
        <v>0</v>
      </c>
      <c r="AA297" s="56">
        <f t="shared" si="37"/>
        <v>0</v>
      </c>
      <c r="AB297" s="56">
        <f t="shared" si="37"/>
        <v>0</v>
      </c>
      <c r="AC297" s="56">
        <f t="shared" si="37"/>
        <v>0</v>
      </c>
      <c r="AD297" s="56">
        <f t="shared" si="37"/>
        <v>0</v>
      </c>
      <c r="AE297" s="56">
        <f t="shared" si="37"/>
        <v>0</v>
      </c>
      <c r="AF297" s="56">
        <f t="shared" si="37"/>
        <v>0</v>
      </c>
      <c r="AG297" s="56">
        <f t="shared" si="37"/>
        <v>0</v>
      </c>
      <c r="AH297" s="56">
        <f t="shared" si="37"/>
        <v>0</v>
      </c>
      <c r="AI297" s="56">
        <f t="shared" si="37"/>
        <v>0</v>
      </c>
      <c r="AJ297" s="56">
        <f t="shared" si="37"/>
        <v>0</v>
      </c>
      <c r="AK297" s="56">
        <f t="shared" si="37"/>
        <v>0</v>
      </c>
      <c r="AL297" s="56">
        <f t="shared" si="37"/>
        <v>0</v>
      </c>
      <c r="AM297" s="56">
        <f t="shared" si="37"/>
        <v>0</v>
      </c>
      <c r="AN297" s="56">
        <f t="shared" si="37"/>
        <v>0</v>
      </c>
      <c r="AO297" s="56">
        <f t="shared" si="37"/>
        <v>0</v>
      </c>
      <c r="AP297" s="56">
        <f t="shared" si="37"/>
        <v>0</v>
      </c>
      <c r="AQ297" s="56">
        <f t="shared" si="37"/>
        <v>0</v>
      </c>
      <c r="AR297" s="56">
        <f t="shared" si="37"/>
        <v>0</v>
      </c>
      <c r="AS297" s="56">
        <f t="shared" si="37"/>
        <v>0</v>
      </c>
      <c r="AT297" s="56">
        <f t="shared" si="37"/>
        <v>0</v>
      </c>
      <c r="AU297" s="56">
        <f t="shared" si="37"/>
        <v>0</v>
      </c>
      <c r="AV297" s="56">
        <f t="shared" si="37"/>
        <v>0</v>
      </c>
      <c r="AW297" s="56">
        <f t="shared" si="37"/>
        <v>0</v>
      </c>
      <c r="AX297" s="56">
        <f t="shared" si="37"/>
        <v>0</v>
      </c>
      <c r="AY297" s="56">
        <f t="shared" si="37"/>
        <v>0</v>
      </c>
      <c r="AZ297" s="56">
        <f t="shared" si="37"/>
        <v>0</v>
      </c>
      <c r="BA297" s="56">
        <f t="shared" si="37"/>
        <v>0</v>
      </c>
      <c r="BB297" s="56">
        <f t="shared" si="37"/>
        <v>0</v>
      </c>
      <c r="BC297" s="56">
        <f t="shared" si="37"/>
        <v>0</v>
      </c>
      <c r="BD297" s="56">
        <f t="shared" si="37"/>
        <v>0</v>
      </c>
      <c r="BE297" s="56">
        <f t="shared" si="37"/>
        <v>0</v>
      </c>
      <c r="BF297" s="56">
        <f t="shared" si="37"/>
        <v>0</v>
      </c>
    </row>
    <row r="298" spans="1:58" x14ac:dyDescent="0.45">
      <c r="A298" s="56" t="s">
        <v>199</v>
      </c>
      <c r="B298" s="57" t="s">
        <v>87</v>
      </c>
      <c r="C298" s="53">
        <f t="shared" ref="C298:BF298" si="38">+C18-C229</f>
        <v>3</v>
      </c>
      <c r="D298" s="56">
        <f t="shared" si="38"/>
        <v>0</v>
      </c>
      <c r="E298" s="56">
        <f t="shared" si="38"/>
        <v>0</v>
      </c>
      <c r="F298" s="56">
        <f t="shared" si="38"/>
        <v>0</v>
      </c>
      <c r="G298" s="56">
        <f t="shared" si="38"/>
        <v>0</v>
      </c>
      <c r="H298" s="56">
        <f t="shared" si="38"/>
        <v>0</v>
      </c>
      <c r="I298" s="56">
        <f t="shared" si="38"/>
        <v>0</v>
      </c>
      <c r="J298" s="56">
        <f t="shared" si="38"/>
        <v>0</v>
      </c>
      <c r="K298" s="56">
        <f t="shared" si="38"/>
        <v>0</v>
      </c>
      <c r="L298" s="56">
        <f t="shared" si="38"/>
        <v>1</v>
      </c>
      <c r="M298" s="56">
        <f t="shared" si="38"/>
        <v>0</v>
      </c>
      <c r="N298" s="56">
        <f t="shared" si="38"/>
        <v>0</v>
      </c>
      <c r="O298" s="56">
        <f t="shared" si="38"/>
        <v>0</v>
      </c>
      <c r="P298" s="56">
        <f t="shared" si="38"/>
        <v>0</v>
      </c>
      <c r="Q298" s="56">
        <f t="shared" si="38"/>
        <v>0</v>
      </c>
      <c r="R298" s="56">
        <f t="shared" si="38"/>
        <v>0</v>
      </c>
      <c r="S298" s="56">
        <f t="shared" si="38"/>
        <v>0</v>
      </c>
      <c r="T298" s="56">
        <f t="shared" si="38"/>
        <v>0</v>
      </c>
      <c r="U298" s="56">
        <f t="shared" si="38"/>
        <v>0</v>
      </c>
      <c r="V298" s="56">
        <f t="shared" si="38"/>
        <v>0</v>
      </c>
      <c r="W298" s="56">
        <f t="shared" si="38"/>
        <v>0</v>
      </c>
      <c r="X298" s="56">
        <f t="shared" si="38"/>
        <v>0</v>
      </c>
      <c r="Y298" s="56">
        <f t="shared" si="38"/>
        <v>0</v>
      </c>
      <c r="Z298" s="56">
        <f t="shared" si="38"/>
        <v>0</v>
      </c>
      <c r="AA298" s="56">
        <f t="shared" si="38"/>
        <v>0</v>
      </c>
      <c r="AB298" s="56">
        <f t="shared" si="38"/>
        <v>0</v>
      </c>
      <c r="AC298" s="56">
        <f t="shared" si="38"/>
        <v>0</v>
      </c>
      <c r="AD298" s="56">
        <f t="shared" si="38"/>
        <v>0</v>
      </c>
      <c r="AE298" s="56">
        <f t="shared" si="38"/>
        <v>0</v>
      </c>
      <c r="AF298" s="56">
        <f t="shared" si="38"/>
        <v>0</v>
      </c>
      <c r="AG298" s="56">
        <f t="shared" si="38"/>
        <v>0</v>
      </c>
      <c r="AH298" s="56">
        <f t="shared" si="38"/>
        <v>0</v>
      </c>
      <c r="AI298" s="56">
        <f t="shared" si="38"/>
        <v>0</v>
      </c>
      <c r="AJ298" s="56">
        <f t="shared" si="38"/>
        <v>0</v>
      </c>
      <c r="AK298" s="56">
        <f t="shared" si="38"/>
        <v>0</v>
      </c>
      <c r="AL298" s="56">
        <f t="shared" si="38"/>
        <v>0</v>
      </c>
      <c r="AM298" s="56">
        <f t="shared" si="38"/>
        <v>0</v>
      </c>
      <c r="AN298" s="56">
        <f t="shared" si="38"/>
        <v>0</v>
      </c>
      <c r="AO298" s="56">
        <f t="shared" si="38"/>
        <v>0</v>
      </c>
      <c r="AP298" s="56">
        <f t="shared" si="38"/>
        <v>0</v>
      </c>
      <c r="AQ298" s="56">
        <f t="shared" si="38"/>
        <v>0</v>
      </c>
      <c r="AR298" s="56">
        <f t="shared" si="38"/>
        <v>0</v>
      </c>
      <c r="AS298" s="56">
        <f t="shared" si="38"/>
        <v>0</v>
      </c>
      <c r="AT298" s="56">
        <f t="shared" si="38"/>
        <v>0</v>
      </c>
      <c r="AU298" s="56">
        <f t="shared" si="38"/>
        <v>0</v>
      </c>
      <c r="AV298" s="56">
        <f t="shared" si="38"/>
        <v>0</v>
      </c>
      <c r="AW298" s="56">
        <f t="shared" si="38"/>
        <v>1</v>
      </c>
      <c r="AX298" s="56">
        <f t="shared" si="38"/>
        <v>0</v>
      </c>
      <c r="AY298" s="56">
        <f t="shared" si="38"/>
        <v>0</v>
      </c>
      <c r="AZ298" s="56">
        <f t="shared" si="38"/>
        <v>0</v>
      </c>
      <c r="BA298" s="56">
        <f t="shared" si="38"/>
        <v>0</v>
      </c>
      <c r="BB298" s="56">
        <f t="shared" si="38"/>
        <v>0</v>
      </c>
      <c r="BC298" s="56">
        <f t="shared" si="38"/>
        <v>1</v>
      </c>
      <c r="BD298" s="56">
        <f t="shared" si="38"/>
        <v>0</v>
      </c>
      <c r="BE298" s="56">
        <f t="shared" si="38"/>
        <v>0</v>
      </c>
      <c r="BF298" s="56">
        <f t="shared" si="38"/>
        <v>0</v>
      </c>
    </row>
    <row r="299" spans="1:58" ht="30" x14ac:dyDescent="0.45">
      <c r="A299" s="56" t="s">
        <v>199</v>
      </c>
      <c r="B299" s="57" t="s">
        <v>88</v>
      </c>
      <c r="C299" s="53">
        <f t="shared" ref="C299:BF299" si="39">+C19-C230</f>
        <v>40</v>
      </c>
      <c r="D299" s="56">
        <f t="shared" si="39"/>
        <v>0</v>
      </c>
      <c r="E299" s="56">
        <f t="shared" si="39"/>
        <v>0</v>
      </c>
      <c r="F299" s="56">
        <f t="shared" si="39"/>
        <v>1</v>
      </c>
      <c r="G299" s="56">
        <f t="shared" si="39"/>
        <v>0</v>
      </c>
      <c r="H299" s="56">
        <f t="shared" si="39"/>
        <v>1</v>
      </c>
      <c r="I299" s="56">
        <f t="shared" si="39"/>
        <v>0</v>
      </c>
      <c r="J299" s="56">
        <f t="shared" si="39"/>
        <v>1</v>
      </c>
      <c r="K299" s="56">
        <f t="shared" si="39"/>
        <v>4</v>
      </c>
      <c r="L299" s="56">
        <f t="shared" si="39"/>
        <v>0</v>
      </c>
      <c r="M299" s="56">
        <f t="shared" si="39"/>
        <v>1</v>
      </c>
      <c r="N299" s="56">
        <f t="shared" si="39"/>
        <v>0</v>
      </c>
      <c r="O299" s="56">
        <f t="shared" si="39"/>
        <v>0</v>
      </c>
      <c r="P299" s="56">
        <f t="shared" si="39"/>
        <v>0</v>
      </c>
      <c r="Q299" s="56">
        <f t="shared" si="39"/>
        <v>1</v>
      </c>
      <c r="R299" s="56">
        <f t="shared" si="39"/>
        <v>0</v>
      </c>
      <c r="S299" s="56">
        <f t="shared" si="39"/>
        <v>1</v>
      </c>
      <c r="T299" s="56">
        <f t="shared" si="39"/>
        <v>0</v>
      </c>
      <c r="U299" s="56">
        <f t="shared" si="39"/>
        <v>0</v>
      </c>
      <c r="V299" s="56">
        <f t="shared" si="39"/>
        <v>1</v>
      </c>
      <c r="W299" s="56">
        <f t="shared" si="39"/>
        <v>0</v>
      </c>
      <c r="X299" s="56">
        <f t="shared" si="39"/>
        <v>0</v>
      </c>
      <c r="Y299" s="56">
        <f t="shared" si="39"/>
        <v>4</v>
      </c>
      <c r="Z299" s="56">
        <f t="shared" si="39"/>
        <v>0</v>
      </c>
      <c r="AA299" s="56">
        <f t="shared" si="39"/>
        <v>0</v>
      </c>
      <c r="AB299" s="56">
        <f t="shared" si="39"/>
        <v>0</v>
      </c>
      <c r="AC299" s="56">
        <f t="shared" si="39"/>
        <v>0</v>
      </c>
      <c r="AD299" s="56">
        <f t="shared" si="39"/>
        <v>0</v>
      </c>
      <c r="AE299" s="56">
        <f t="shared" si="39"/>
        <v>2</v>
      </c>
      <c r="AF299" s="56">
        <f t="shared" si="39"/>
        <v>0</v>
      </c>
      <c r="AG299" s="56">
        <f t="shared" si="39"/>
        <v>2</v>
      </c>
      <c r="AH299" s="56">
        <f t="shared" si="39"/>
        <v>1</v>
      </c>
      <c r="AI299" s="56">
        <f t="shared" si="39"/>
        <v>0</v>
      </c>
      <c r="AJ299" s="56">
        <f t="shared" si="39"/>
        <v>1</v>
      </c>
      <c r="AK299" s="56">
        <f t="shared" si="39"/>
        <v>0</v>
      </c>
      <c r="AL299" s="56">
        <f t="shared" si="39"/>
        <v>0</v>
      </c>
      <c r="AM299" s="56">
        <f t="shared" si="39"/>
        <v>1</v>
      </c>
      <c r="AN299" s="56">
        <f t="shared" si="39"/>
        <v>0</v>
      </c>
      <c r="AO299" s="56">
        <f t="shared" si="39"/>
        <v>1</v>
      </c>
      <c r="AP299" s="56">
        <f t="shared" si="39"/>
        <v>0</v>
      </c>
      <c r="AQ299" s="56">
        <f t="shared" si="39"/>
        <v>1</v>
      </c>
      <c r="AR299" s="56">
        <f t="shared" si="39"/>
        <v>2</v>
      </c>
      <c r="AS299" s="56">
        <f t="shared" si="39"/>
        <v>4</v>
      </c>
      <c r="AT299" s="56">
        <f t="shared" si="39"/>
        <v>0</v>
      </c>
      <c r="AU299" s="56">
        <f t="shared" si="39"/>
        <v>2</v>
      </c>
      <c r="AV299" s="56">
        <f t="shared" si="39"/>
        <v>0</v>
      </c>
      <c r="AW299" s="56">
        <f t="shared" si="39"/>
        <v>1</v>
      </c>
      <c r="AX299" s="56">
        <f t="shared" si="39"/>
        <v>1</v>
      </c>
      <c r="AY299" s="56">
        <f t="shared" si="39"/>
        <v>0</v>
      </c>
      <c r="AZ299" s="56">
        <f t="shared" si="39"/>
        <v>0</v>
      </c>
      <c r="BA299" s="56">
        <f t="shared" si="39"/>
        <v>0</v>
      </c>
      <c r="BB299" s="56">
        <f t="shared" si="39"/>
        <v>0</v>
      </c>
      <c r="BC299" s="56">
        <f t="shared" si="39"/>
        <v>2</v>
      </c>
      <c r="BD299" s="56">
        <f t="shared" si="39"/>
        <v>2</v>
      </c>
      <c r="BE299" s="56">
        <f t="shared" si="39"/>
        <v>0</v>
      </c>
      <c r="BF299" s="56">
        <f t="shared" si="39"/>
        <v>2</v>
      </c>
    </row>
    <row r="300" spans="1:58" x14ac:dyDescent="0.45">
      <c r="A300" s="53">
        <v>4</v>
      </c>
      <c r="B300" s="54" t="s">
        <v>66</v>
      </c>
      <c r="C300" s="53">
        <f t="shared" ref="C300:BF300" si="40">+C20-C231</f>
        <v>13</v>
      </c>
      <c r="D300" s="55">
        <f t="shared" si="40"/>
        <v>0</v>
      </c>
      <c r="E300" s="55">
        <f t="shared" si="40"/>
        <v>0</v>
      </c>
      <c r="F300" s="55">
        <f t="shared" si="40"/>
        <v>0</v>
      </c>
      <c r="G300" s="55">
        <f t="shared" si="40"/>
        <v>0</v>
      </c>
      <c r="H300" s="55">
        <f t="shared" si="40"/>
        <v>0</v>
      </c>
      <c r="I300" s="55">
        <f t="shared" si="40"/>
        <v>2</v>
      </c>
      <c r="J300" s="55">
        <f t="shared" si="40"/>
        <v>2</v>
      </c>
      <c r="K300" s="55">
        <f t="shared" si="40"/>
        <v>1</v>
      </c>
      <c r="L300" s="55">
        <f t="shared" si="40"/>
        <v>0</v>
      </c>
      <c r="M300" s="55">
        <f t="shared" si="40"/>
        <v>0</v>
      </c>
      <c r="N300" s="55">
        <f t="shared" si="40"/>
        <v>0</v>
      </c>
      <c r="O300" s="55">
        <f t="shared" si="40"/>
        <v>0</v>
      </c>
      <c r="P300" s="55">
        <f t="shared" si="40"/>
        <v>0</v>
      </c>
      <c r="Q300" s="55">
        <f t="shared" si="40"/>
        <v>0</v>
      </c>
      <c r="R300" s="55">
        <f t="shared" si="40"/>
        <v>0</v>
      </c>
      <c r="S300" s="55">
        <f t="shared" si="40"/>
        <v>0</v>
      </c>
      <c r="T300" s="55">
        <f t="shared" si="40"/>
        <v>0</v>
      </c>
      <c r="U300" s="55">
        <f t="shared" si="40"/>
        <v>0</v>
      </c>
      <c r="V300" s="55">
        <f t="shared" si="40"/>
        <v>0</v>
      </c>
      <c r="W300" s="55">
        <f t="shared" si="40"/>
        <v>0</v>
      </c>
      <c r="X300" s="55">
        <f t="shared" si="40"/>
        <v>0</v>
      </c>
      <c r="Y300" s="55">
        <f t="shared" si="40"/>
        <v>0</v>
      </c>
      <c r="Z300" s="55">
        <f t="shared" si="40"/>
        <v>0</v>
      </c>
      <c r="AA300" s="55">
        <f t="shared" si="40"/>
        <v>0</v>
      </c>
      <c r="AB300" s="55">
        <f t="shared" si="40"/>
        <v>0</v>
      </c>
      <c r="AC300" s="55">
        <f t="shared" si="40"/>
        <v>0</v>
      </c>
      <c r="AD300" s="55">
        <f t="shared" si="40"/>
        <v>0</v>
      </c>
      <c r="AE300" s="55">
        <f t="shared" si="40"/>
        <v>0</v>
      </c>
      <c r="AF300" s="55">
        <f t="shared" si="40"/>
        <v>0</v>
      </c>
      <c r="AG300" s="55">
        <f t="shared" si="40"/>
        <v>1</v>
      </c>
      <c r="AH300" s="55">
        <f t="shared" si="40"/>
        <v>1</v>
      </c>
      <c r="AI300" s="55">
        <f t="shared" si="40"/>
        <v>0</v>
      </c>
      <c r="AJ300" s="55">
        <f t="shared" si="40"/>
        <v>0</v>
      </c>
      <c r="AK300" s="55">
        <f t="shared" si="40"/>
        <v>0</v>
      </c>
      <c r="AL300" s="55">
        <f t="shared" si="40"/>
        <v>0</v>
      </c>
      <c r="AM300" s="55">
        <f t="shared" si="40"/>
        <v>0</v>
      </c>
      <c r="AN300" s="55">
        <f t="shared" si="40"/>
        <v>0</v>
      </c>
      <c r="AO300" s="55">
        <f t="shared" si="40"/>
        <v>1</v>
      </c>
      <c r="AP300" s="55">
        <f t="shared" si="40"/>
        <v>0</v>
      </c>
      <c r="AQ300" s="55">
        <f t="shared" si="40"/>
        <v>1</v>
      </c>
      <c r="AR300" s="55">
        <f t="shared" si="40"/>
        <v>1</v>
      </c>
      <c r="AS300" s="55">
        <f t="shared" si="40"/>
        <v>2</v>
      </c>
      <c r="AT300" s="55">
        <f t="shared" si="40"/>
        <v>0</v>
      </c>
      <c r="AU300" s="55">
        <f t="shared" si="40"/>
        <v>0</v>
      </c>
      <c r="AV300" s="55">
        <f t="shared" si="40"/>
        <v>1</v>
      </c>
      <c r="AW300" s="55">
        <f t="shared" si="40"/>
        <v>0</v>
      </c>
      <c r="AX300" s="55">
        <f t="shared" si="40"/>
        <v>0</v>
      </c>
      <c r="AY300" s="55">
        <f t="shared" si="40"/>
        <v>0</v>
      </c>
      <c r="AZ300" s="55">
        <f t="shared" si="40"/>
        <v>0</v>
      </c>
      <c r="BA300" s="55">
        <f t="shared" si="40"/>
        <v>0</v>
      </c>
      <c r="BB300" s="55">
        <f t="shared" si="40"/>
        <v>0</v>
      </c>
      <c r="BC300" s="55">
        <f t="shared" si="40"/>
        <v>0</v>
      </c>
      <c r="BD300" s="55">
        <f t="shared" si="40"/>
        <v>0</v>
      </c>
      <c r="BE300" s="55">
        <f t="shared" si="40"/>
        <v>0</v>
      </c>
      <c r="BF300" s="55">
        <f t="shared" si="40"/>
        <v>0</v>
      </c>
    </row>
    <row r="301" spans="1:58" x14ac:dyDescent="0.45">
      <c r="A301" s="58" t="s">
        <v>199</v>
      </c>
      <c r="B301" s="59" t="s">
        <v>202</v>
      </c>
      <c r="C301" s="53">
        <f t="shared" ref="C301:BF301" si="41">+C21-C232</f>
        <v>16</v>
      </c>
      <c r="D301" s="58">
        <f t="shared" si="41"/>
        <v>0</v>
      </c>
      <c r="E301" s="58">
        <f t="shared" si="41"/>
        <v>0</v>
      </c>
      <c r="F301" s="58">
        <f t="shared" si="41"/>
        <v>0</v>
      </c>
      <c r="G301" s="58">
        <f t="shared" si="41"/>
        <v>0</v>
      </c>
      <c r="H301" s="58">
        <f t="shared" si="41"/>
        <v>0</v>
      </c>
      <c r="I301" s="58">
        <f t="shared" si="41"/>
        <v>2</v>
      </c>
      <c r="J301" s="58">
        <f t="shared" si="41"/>
        <v>3</v>
      </c>
      <c r="K301" s="58">
        <f t="shared" si="41"/>
        <v>0</v>
      </c>
      <c r="L301" s="58">
        <f t="shared" si="41"/>
        <v>0</v>
      </c>
      <c r="M301" s="58">
        <f t="shared" si="41"/>
        <v>0</v>
      </c>
      <c r="N301" s="58">
        <f t="shared" si="41"/>
        <v>0</v>
      </c>
      <c r="O301" s="58">
        <f t="shared" si="41"/>
        <v>0</v>
      </c>
      <c r="P301" s="58">
        <f t="shared" si="41"/>
        <v>0</v>
      </c>
      <c r="Q301" s="58">
        <f t="shared" si="41"/>
        <v>0</v>
      </c>
      <c r="R301" s="58">
        <f t="shared" si="41"/>
        <v>0</v>
      </c>
      <c r="S301" s="58">
        <f t="shared" si="41"/>
        <v>0</v>
      </c>
      <c r="T301" s="58">
        <f t="shared" si="41"/>
        <v>0</v>
      </c>
      <c r="U301" s="58">
        <f t="shared" si="41"/>
        <v>0</v>
      </c>
      <c r="V301" s="58">
        <f t="shared" si="41"/>
        <v>1</v>
      </c>
      <c r="W301" s="58">
        <f t="shared" si="41"/>
        <v>0</v>
      </c>
      <c r="X301" s="58">
        <f t="shared" si="41"/>
        <v>0</v>
      </c>
      <c r="Y301" s="58">
        <f t="shared" si="41"/>
        <v>0</v>
      </c>
      <c r="Z301" s="58">
        <f t="shared" si="41"/>
        <v>0</v>
      </c>
      <c r="AA301" s="58">
        <f t="shared" si="41"/>
        <v>0</v>
      </c>
      <c r="AB301" s="58">
        <f t="shared" si="41"/>
        <v>0</v>
      </c>
      <c r="AC301" s="58">
        <f t="shared" si="41"/>
        <v>0</v>
      </c>
      <c r="AD301" s="58">
        <f t="shared" si="41"/>
        <v>0</v>
      </c>
      <c r="AE301" s="58">
        <f t="shared" si="41"/>
        <v>1</v>
      </c>
      <c r="AF301" s="58">
        <f t="shared" si="41"/>
        <v>0</v>
      </c>
      <c r="AG301" s="58">
        <f t="shared" si="41"/>
        <v>1</v>
      </c>
      <c r="AH301" s="58">
        <f t="shared" si="41"/>
        <v>0</v>
      </c>
      <c r="AI301" s="58">
        <f t="shared" si="41"/>
        <v>0</v>
      </c>
      <c r="AJ301" s="58">
        <f t="shared" si="41"/>
        <v>0</v>
      </c>
      <c r="AK301" s="58">
        <f t="shared" si="41"/>
        <v>0</v>
      </c>
      <c r="AL301" s="58">
        <f t="shared" si="41"/>
        <v>0</v>
      </c>
      <c r="AM301" s="58">
        <f t="shared" si="41"/>
        <v>0</v>
      </c>
      <c r="AN301" s="58">
        <f t="shared" si="41"/>
        <v>0</v>
      </c>
      <c r="AO301" s="58">
        <f t="shared" si="41"/>
        <v>2</v>
      </c>
      <c r="AP301" s="58">
        <f t="shared" si="41"/>
        <v>0</v>
      </c>
      <c r="AQ301" s="58">
        <f t="shared" si="41"/>
        <v>0</v>
      </c>
      <c r="AR301" s="58">
        <f t="shared" si="41"/>
        <v>1</v>
      </c>
      <c r="AS301" s="58">
        <f t="shared" si="41"/>
        <v>0</v>
      </c>
      <c r="AT301" s="58">
        <f t="shared" si="41"/>
        <v>0</v>
      </c>
      <c r="AU301" s="58">
        <f t="shared" si="41"/>
        <v>0</v>
      </c>
      <c r="AV301" s="58">
        <f t="shared" si="41"/>
        <v>1</v>
      </c>
      <c r="AW301" s="58">
        <f t="shared" si="41"/>
        <v>0</v>
      </c>
      <c r="AX301" s="58">
        <f t="shared" si="41"/>
        <v>1</v>
      </c>
      <c r="AY301" s="58">
        <f t="shared" si="41"/>
        <v>0</v>
      </c>
      <c r="AZ301" s="58">
        <f t="shared" si="41"/>
        <v>0</v>
      </c>
      <c r="BA301" s="58">
        <f t="shared" si="41"/>
        <v>0</v>
      </c>
      <c r="BB301" s="58">
        <f t="shared" si="41"/>
        <v>0</v>
      </c>
      <c r="BC301" s="58">
        <f t="shared" si="41"/>
        <v>0</v>
      </c>
      <c r="BD301" s="58">
        <f t="shared" si="41"/>
        <v>1</v>
      </c>
      <c r="BE301" s="58">
        <f t="shared" si="41"/>
        <v>0</v>
      </c>
      <c r="BF301" s="58">
        <f t="shared" si="41"/>
        <v>2</v>
      </c>
    </row>
    <row r="302" spans="1:58" x14ac:dyDescent="0.45">
      <c r="A302" s="53">
        <v>5</v>
      </c>
      <c r="B302" s="54" t="s">
        <v>203</v>
      </c>
      <c r="C302" s="53">
        <f t="shared" ref="C302:BF302" si="42">+C22-C233</f>
        <v>803</v>
      </c>
      <c r="D302" s="55">
        <f t="shared" si="42"/>
        <v>8</v>
      </c>
      <c r="E302" s="55">
        <f t="shared" si="42"/>
        <v>16</v>
      </c>
      <c r="F302" s="55">
        <f t="shared" si="42"/>
        <v>17</v>
      </c>
      <c r="G302" s="55">
        <f t="shared" si="42"/>
        <v>30</v>
      </c>
      <c r="H302" s="55">
        <f t="shared" si="42"/>
        <v>21</v>
      </c>
      <c r="I302" s="55">
        <f t="shared" si="42"/>
        <v>25</v>
      </c>
      <c r="J302" s="55">
        <f t="shared" si="42"/>
        <v>13</v>
      </c>
      <c r="K302" s="55">
        <f t="shared" si="42"/>
        <v>8</v>
      </c>
      <c r="L302" s="55">
        <f t="shared" si="42"/>
        <v>24</v>
      </c>
      <c r="M302" s="55">
        <f t="shared" si="42"/>
        <v>10</v>
      </c>
      <c r="N302" s="55">
        <f t="shared" si="42"/>
        <v>12</v>
      </c>
      <c r="O302" s="55">
        <f t="shared" si="42"/>
        <v>15</v>
      </c>
      <c r="P302" s="55">
        <f t="shared" si="42"/>
        <v>27</v>
      </c>
      <c r="Q302" s="55">
        <f t="shared" si="42"/>
        <v>9</v>
      </c>
      <c r="R302" s="55">
        <f t="shared" si="42"/>
        <v>10</v>
      </c>
      <c r="S302" s="55">
        <f t="shared" si="42"/>
        <v>8</v>
      </c>
      <c r="T302" s="55">
        <f t="shared" si="42"/>
        <v>8</v>
      </c>
      <c r="U302" s="55">
        <f t="shared" si="42"/>
        <v>5</v>
      </c>
      <c r="V302" s="55">
        <f t="shared" si="42"/>
        <v>11</v>
      </c>
      <c r="W302" s="55">
        <f t="shared" si="42"/>
        <v>13</v>
      </c>
      <c r="X302" s="55">
        <f t="shared" si="42"/>
        <v>18</v>
      </c>
      <c r="Y302" s="55">
        <f t="shared" si="42"/>
        <v>9</v>
      </c>
      <c r="Z302" s="55">
        <f t="shared" si="42"/>
        <v>17</v>
      </c>
      <c r="AA302" s="55">
        <f t="shared" si="42"/>
        <v>8</v>
      </c>
      <c r="AB302" s="55">
        <f t="shared" si="42"/>
        <v>14</v>
      </c>
      <c r="AC302" s="55">
        <f t="shared" si="42"/>
        <v>4</v>
      </c>
      <c r="AD302" s="55">
        <f t="shared" si="42"/>
        <v>4</v>
      </c>
      <c r="AE302" s="55">
        <f t="shared" si="42"/>
        <v>9</v>
      </c>
      <c r="AF302" s="55">
        <f t="shared" si="42"/>
        <v>20</v>
      </c>
      <c r="AG302" s="55">
        <f t="shared" si="42"/>
        <v>26</v>
      </c>
      <c r="AH302" s="55">
        <f t="shared" si="42"/>
        <v>0</v>
      </c>
      <c r="AI302" s="55">
        <f t="shared" si="42"/>
        <v>6</v>
      </c>
      <c r="AJ302" s="55">
        <f t="shared" si="42"/>
        <v>13</v>
      </c>
      <c r="AK302" s="55">
        <f t="shared" si="42"/>
        <v>26</v>
      </c>
      <c r="AL302" s="55">
        <f t="shared" si="42"/>
        <v>21</v>
      </c>
      <c r="AM302" s="55">
        <f t="shared" si="42"/>
        <v>12</v>
      </c>
      <c r="AN302" s="55">
        <f t="shared" si="42"/>
        <v>41</v>
      </c>
      <c r="AO302" s="55">
        <f t="shared" si="42"/>
        <v>12</v>
      </c>
      <c r="AP302" s="55">
        <f t="shared" si="42"/>
        <v>5</v>
      </c>
      <c r="AQ302" s="55">
        <f t="shared" si="42"/>
        <v>18</v>
      </c>
      <c r="AR302" s="55">
        <f t="shared" si="42"/>
        <v>15</v>
      </c>
      <c r="AS302" s="55">
        <f t="shared" si="42"/>
        <v>19</v>
      </c>
      <c r="AT302" s="55">
        <f t="shared" si="42"/>
        <v>3</v>
      </c>
      <c r="AU302" s="55">
        <f t="shared" si="42"/>
        <v>14</v>
      </c>
      <c r="AV302" s="55">
        <f t="shared" si="42"/>
        <v>13</v>
      </c>
      <c r="AW302" s="55">
        <f t="shared" si="42"/>
        <v>7</v>
      </c>
      <c r="AX302" s="55">
        <f t="shared" si="42"/>
        <v>19</v>
      </c>
      <c r="AY302" s="55">
        <f t="shared" si="42"/>
        <v>9</v>
      </c>
      <c r="AZ302" s="55">
        <f t="shared" si="42"/>
        <v>13</v>
      </c>
      <c r="BA302" s="55">
        <f t="shared" si="42"/>
        <v>27</v>
      </c>
      <c r="BB302" s="55">
        <f t="shared" si="42"/>
        <v>9</v>
      </c>
      <c r="BC302" s="55">
        <f t="shared" si="42"/>
        <v>7</v>
      </c>
      <c r="BD302" s="55">
        <f t="shared" si="42"/>
        <v>21</v>
      </c>
      <c r="BE302" s="55">
        <f t="shared" si="42"/>
        <v>19</v>
      </c>
      <c r="BF302" s="55">
        <f t="shared" si="42"/>
        <v>35</v>
      </c>
    </row>
    <row r="303" spans="1:58" x14ac:dyDescent="0.45">
      <c r="A303" s="56" t="s">
        <v>199</v>
      </c>
      <c r="B303" s="57" t="s">
        <v>90</v>
      </c>
      <c r="C303" s="53">
        <f t="shared" ref="C303:BF303" si="43">+C23-C234</f>
        <v>304</v>
      </c>
      <c r="D303" s="56">
        <f t="shared" si="43"/>
        <v>3</v>
      </c>
      <c r="E303" s="56">
        <f t="shared" si="43"/>
        <v>7</v>
      </c>
      <c r="F303" s="56">
        <f t="shared" si="43"/>
        <v>0</v>
      </c>
      <c r="G303" s="56">
        <f t="shared" si="43"/>
        <v>11</v>
      </c>
      <c r="H303" s="56">
        <f t="shared" si="43"/>
        <v>15</v>
      </c>
      <c r="I303" s="56">
        <f t="shared" si="43"/>
        <v>7</v>
      </c>
      <c r="J303" s="56">
        <f t="shared" si="43"/>
        <v>2</v>
      </c>
      <c r="K303" s="56">
        <f t="shared" si="43"/>
        <v>4</v>
      </c>
      <c r="L303" s="56">
        <f t="shared" si="43"/>
        <v>2</v>
      </c>
      <c r="M303" s="56">
        <f t="shared" si="43"/>
        <v>6</v>
      </c>
      <c r="N303" s="56">
        <f t="shared" si="43"/>
        <v>2</v>
      </c>
      <c r="O303" s="56">
        <f t="shared" si="43"/>
        <v>4</v>
      </c>
      <c r="P303" s="56">
        <f t="shared" si="43"/>
        <v>11</v>
      </c>
      <c r="Q303" s="56">
        <f t="shared" si="43"/>
        <v>1</v>
      </c>
      <c r="R303" s="56">
        <f t="shared" si="43"/>
        <v>3</v>
      </c>
      <c r="S303" s="56">
        <f t="shared" si="43"/>
        <v>4</v>
      </c>
      <c r="T303" s="56">
        <f t="shared" si="43"/>
        <v>1</v>
      </c>
      <c r="U303" s="56">
        <f t="shared" si="43"/>
        <v>2</v>
      </c>
      <c r="V303" s="56">
        <f t="shared" si="43"/>
        <v>4</v>
      </c>
      <c r="W303" s="56">
        <f t="shared" si="43"/>
        <v>7</v>
      </c>
      <c r="X303" s="56">
        <f t="shared" si="43"/>
        <v>8</v>
      </c>
      <c r="Y303" s="56">
        <f t="shared" si="43"/>
        <v>2</v>
      </c>
      <c r="Z303" s="56">
        <f t="shared" si="43"/>
        <v>7</v>
      </c>
      <c r="AA303" s="56">
        <f t="shared" si="43"/>
        <v>4</v>
      </c>
      <c r="AB303" s="56">
        <f t="shared" si="43"/>
        <v>2</v>
      </c>
      <c r="AC303" s="56">
        <f t="shared" si="43"/>
        <v>0</v>
      </c>
      <c r="AD303" s="56">
        <f t="shared" si="43"/>
        <v>1</v>
      </c>
      <c r="AE303" s="56">
        <f t="shared" si="43"/>
        <v>4</v>
      </c>
      <c r="AF303" s="56">
        <f t="shared" si="43"/>
        <v>17</v>
      </c>
      <c r="AG303" s="56">
        <f t="shared" si="43"/>
        <v>8</v>
      </c>
      <c r="AH303" s="56">
        <f t="shared" si="43"/>
        <v>0</v>
      </c>
      <c r="AI303" s="56">
        <f t="shared" si="43"/>
        <v>0</v>
      </c>
      <c r="AJ303" s="56">
        <f t="shared" si="43"/>
        <v>5</v>
      </c>
      <c r="AK303" s="56">
        <f t="shared" si="43"/>
        <v>8</v>
      </c>
      <c r="AL303" s="56">
        <f t="shared" si="43"/>
        <v>11</v>
      </c>
      <c r="AM303" s="56">
        <f t="shared" si="43"/>
        <v>6</v>
      </c>
      <c r="AN303" s="56">
        <f t="shared" si="43"/>
        <v>23</v>
      </c>
      <c r="AO303" s="56">
        <f t="shared" si="43"/>
        <v>3</v>
      </c>
      <c r="AP303" s="56">
        <f t="shared" si="43"/>
        <v>3</v>
      </c>
      <c r="AQ303" s="56">
        <f t="shared" si="43"/>
        <v>10</v>
      </c>
      <c r="AR303" s="56">
        <f t="shared" si="43"/>
        <v>5</v>
      </c>
      <c r="AS303" s="56">
        <f t="shared" si="43"/>
        <v>9</v>
      </c>
      <c r="AT303" s="56">
        <f t="shared" si="43"/>
        <v>2</v>
      </c>
      <c r="AU303" s="56">
        <f t="shared" si="43"/>
        <v>5</v>
      </c>
      <c r="AV303" s="56">
        <f t="shared" si="43"/>
        <v>4</v>
      </c>
      <c r="AW303" s="56">
        <f t="shared" si="43"/>
        <v>3</v>
      </c>
      <c r="AX303" s="56">
        <f t="shared" si="43"/>
        <v>7</v>
      </c>
      <c r="AY303" s="56">
        <f t="shared" si="43"/>
        <v>3</v>
      </c>
      <c r="AZ303" s="56">
        <f t="shared" si="43"/>
        <v>5</v>
      </c>
      <c r="BA303" s="56">
        <f t="shared" si="43"/>
        <v>7</v>
      </c>
      <c r="BB303" s="56">
        <f t="shared" si="43"/>
        <v>3</v>
      </c>
      <c r="BC303" s="56">
        <f t="shared" si="43"/>
        <v>1</v>
      </c>
      <c r="BD303" s="56">
        <f t="shared" si="43"/>
        <v>6</v>
      </c>
      <c r="BE303" s="56">
        <f t="shared" si="43"/>
        <v>13</v>
      </c>
      <c r="BF303" s="56">
        <f t="shared" si="43"/>
        <v>13</v>
      </c>
    </row>
    <row r="304" spans="1:58" x14ac:dyDescent="0.45">
      <c r="A304" s="56" t="s">
        <v>199</v>
      </c>
      <c r="B304" s="57" t="s">
        <v>91</v>
      </c>
      <c r="C304" s="53">
        <f t="shared" ref="C304:BF304" si="44">+C24-C235</f>
        <v>322</v>
      </c>
      <c r="D304" s="56">
        <f t="shared" si="44"/>
        <v>5</v>
      </c>
      <c r="E304" s="56">
        <f t="shared" si="44"/>
        <v>7</v>
      </c>
      <c r="F304" s="56">
        <f t="shared" si="44"/>
        <v>11</v>
      </c>
      <c r="G304" s="56">
        <f t="shared" si="44"/>
        <v>6</v>
      </c>
      <c r="H304" s="56">
        <f t="shared" si="44"/>
        <v>3</v>
      </c>
      <c r="I304" s="56">
        <f t="shared" si="44"/>
        <v>5</v>
      </c>
      <c r="J304" s="56">
        <f t="shared" si="44"/>
        <v>10</v>
      </c>
      <c r="K304" s="56">
        <f t="shared" si="44"/>
        <v>2</v>
      </c>
      <c r="L304" s="56">
        <f t="shared" si="44"/>
        <v>16</v>
      </c>
      <c r="M304" s="56">
        <f t="shared" si="44"/>
        <v>2</v>
      </c>
      <c r="N304" s="56">
        <f t="shared" si="44"/>
        <v>9</v>
      </c>
      <c r="O304" s="56">
        <f t="shared" si="44"/>
        <v>10</v>
      </c>
      <c r="P304" s="56">
        <f t="shared" si="44"/>
        <v>7</v>
      </c>
      <c r="Q304" s="56">
        <f t="shared" si="44"/>
        <v>0</v>
      </c>
      <c r="R304" s="56">
        <f t="shared" si="44"/>
        <v>5</v>
      </c>
      <c r="S304" s="56">
        <f t="shared" si="44"/>
        <v>3</v>
      </c>
      <c r="T304" s="56">
        <f t="shared" si="44"/>
        <v>6</v>
      </c>
      <c r="U304" s="56">
        <f t="shared" si="44"/>
        <v>2</v>
      </c>
      <c r="V304" s="56">
        <f t="shared" si="44"/>
        <v>3</v>
      </c>
      <c r="W304" s="56">
        <f t="shared" si="44"/>
        <v>5</v>
      </c>
      <c r="X304" s="56">
        <f t="shared" si="44"/>
        <v>9</v>
      </c>
      <c r="Y304" s="56">
        <f t="shared" si="44"/>
        <v>3</v>
      </c>
      <c r="Z304" s="56">
        <f t="shared" si="44"/>
        <v>7</v>
      </c>
      <c r="AA304" s="56">
        <f t="shared" si="44"/>
        <v>2</v>
      </c>
      <c r="AB304" s="56">
        <f t="shared" si="44"/>
        <v>4</v>
      </c>
      <c r="AC304" s="56">
        <f t="shared" si="44"/>
        <v>1</v>
      </c>
      <c r="AD304" s="56">
        <f t="shared" si="44"/>
        <v>2</v>
      </c>
      <c r="AE304" s="56">
        <f t="shared" si="44"/>
        <v>4</v>
      </c>
      <c r="AF304" s="56">
        <f t="shared" si="44"/>
        <v>1</v>
      </c>
      <c r="AG304" s="56">
        <f t="shared" si="44"/>
        <v>16</v>
      </c>
      <c r="AH304" s="56">
        <f t="shared" si="44"/>
        <v>0</v>
      </c>
      <c r="AI304" s="56">
        <f t="shared" si="44"/>
        <v>4</v>
      </c>
      <c r="AJ304" s="56">
        <f t="shared" si="44"/>
        <v>7</v>
      </c>
      <c r="AK304" s="56">
        <f t="shared" si="44"/>
        <v>10</v>
      </c>
      <c r="AL304" s="56">
        <f t="shared" si="44"/>
        <v>2</v>
      </c>
      <c r="AM304" s="56">
        <f t="shared" si="44"/>
        <v>5</v>
      </c>
      <c r="AN304" s="56">
        <f t="shared" si="44"/>
        <v>16</v>
      </c>
      <c r="AO304" s="56">
        <f t="shared" si="44"/>
        <v>6</v>
      </c>
      <c r="AP304" s="56">
        <f t="shared" si="44"/>
        <v>1</v>
      </c>
      <c r="AQ304" s="56">
        <f t="shared" si="44"/>
        <v>7</v>
      </c>
      <c r="AR304" s="56">
        <f t="shared" si="44"/>
        <v>10</v>
      </c>
      <c r="AS304" s="56">
        <f t="shared" si="44"/>
        <v>3</v>
      </c>
      <c r="AT304" s="56">
        <f t="shared" si="44"/>
        <v>1</v>
      </c>
      <c r="AU304" s="56">
        <f t="shared" si="44"/>
        <v>7</v>
      </c>
      <c r="AV304" s="56">
        <f t="shared" si="44"/>
        <v>9</v>
      </c>
      <c r="AW304" s="56">
        <f t="shared" si="44"/>
        <v>4</v>
      </c>
      <c r="AX304" s="56">
        <f t="shared" si="44"/>
        <v>4</v>
      </c>
      <c r="AY304" s="56">
        <f t="shared" si="44"/>
        <v>2</v>
      </c>
      <c r="AZ304" s="56">
        <f t="shared" si="44"/>
        <v>6</v>
      </c>
      <c r="BA304" s="56">
        <f t="shared" si="44"/>
        <v>13</v>
      </c>
      <c r="BB304" s="56">
        <f t="shared" si="44"/>
        <v>3</v>
      </c>
      <c r="BC304" s="56">
        <f t="shared" si="44"/>
        <v>6</v>
      </c>
      <c r="BD304" s="56">
        <f t="shared" si="44"/>
        <v>14</v>
      </c>
      <c r="BE304" s="56">
        <f t="shared" si="44"/>
        <v>2</v>
      </c>
      <c r="BF304" s="56">
        <f t="shared" si="44"/>
        <v>14</v>
      </c>
    </row>
    <row r="305" spans="1:58" x14ac:dyDescent="0.45">
      <c r="A305" s="56" t="s">
        <v>199</v>
      </c>
      <c r="B305" s="57" t="s">
        <v>92</v>
      </c>
      <c r="C305" s="53">
        <f t="shared" ref="C305:BF305" si="45">+C25-C236</f>
        <v>53</v>
      </c>
      <c r="D305" s="56">
        <f t="shared" si="45"/>
        <v>0</v>
      </c>
      <c r="E305" s="56">
        <f t="shared" si="45"/>
        <v>0</v>
      </c>
      <c r="F305" s="56">
        <f t="shared" si="45"/>
        <v>0</v>
      </c>
      <c r="G305" s="56">
        <f t="shared" si="45"/>
        <v>2</v>
      </c>
      <c r="H305" s="56">
        <f t="shared" si="45"/>
        <v>0</v>
      </c>
      <c r="I305" s="56">
        <f t="shared" si="45"/>
        <v>5</v>
      </c>
      <c r="J305" s="56">
        <f t="shared" si="45"/>
        <v>1</v>
      </c>
      <c r="K305" s="56">
        <f t="shared" si="45"/>
        <v>1</v>
      </c>
      <c r="L305" s="56">
        <f t="shared" si="45"/>
        <v>5</v>
      </c>
      <c r="M305" s="56">
        <f t="shared" si="45"/>
        <v>0</v>
      </c>
      <c r="N305" s="56">
        <f t="shared" si="45"/>
        <v>0</v>
      </c>
      <c r="O305" s="56">
        <f t="shared" si="45"/>
        <v>0</v>
      </c>
      <c r="P305" s="56">
        <f t="shared" si="45"/>
        <v>2</v>
      </c>
      <c r="Q305" s="56">
        <f t="shared" si="45"/>
        <v>5</v>
      </c>
      <c r="R305" s="56">
        <f t="shared" si="45"/>
        <v>0</v>
      </c>
      <c r="S305" s="56">
        <f t="shared" si="45"/>
        <v>0</v>
      </c>
      <c r="T305" s="56">
        <f t="shared" si="45"/>
        <v>0</v>
      </c>
      <c r="U305" s="56">
        <f t="shared" si="45"/>
        <v>0</v>
      </c>
      <c r="V305" s="56">
        <f t="shared" si="45"/>
        <v>0</v>
      </c>
      <c r="W305" s="56">
        <f t="shared" si="45"/>
        <v>1</v>
      </c>
      <c r="X305" s="56">
        <f t="shared" si="45"/>
        <v>0</v>
      </c>
      <c r="Y305" s="56">
        <f t="shared" si="45"/>
        <v>0</v>
      </c>
      <c r="Z305" s="56">
        <f t="shared" si="45"/>
        <v>0</v>
      </c>
      <c r="AA305" s="56">
        <f t="shared" si="45"/>
        <v>2</v>
      </c>
      <c r="AB305" s="56">
        <f t="shared" si="45"/>
        <v>1</v>
      </c>
      <c r="AC305" s="56">
        <f t="shared" si="45"/>
        <v>0</v>
      </c>
      <c r="AD305" s="56">
        <f t="shared" si="45"/>
        <v>0</v>
      </c>
      <c r="AE305" s="56">
        <f t="shared" si="45"/>
        <v>0</v>
      </c>
      <c r="AF305" s="56">
        <f t="shared" si="45"/>
        <v>0</v>
      </c>
      <c r="AG305" s="56">
        <f t="shared" si="45"/>
        <v>0</v>
      </c>
      <c r="AH305" s="56">
        <f t="shared" si="45"/>
        <v>0</v>
      </c>
      <c r="AI305" s="56">
        <f t="shared" si="45"/>
        <v>0</v>
      </c>
      <c r="AJ305" s="56">
        <f t="shared" si="45"/>
        <v>1</v>
      </c>
      <c r="AK305" s="56">
        <f t="shared" si="45"/>
        <v>5</v>
      </c>
      <c r="AL305" s="56">
        <f t="shared" si="45"/>
        <v>4</v>
      </c>
      <c r="AM305" s="56">
        <f t="shared" si="45"/>
        <v>0</v>
      </c>
      <c r="AN305" s="56">
        <f t="shared" si="45"/>
        <v>2</v>
      </c>
      <c r="AO305" s="56">
        <f t="shared" si="45"/>
        <v>0</v>
      </c>
      <c r="AP305" s="56">
        <f t="shared" si="45"/>
        <v>0</v>
      </c>
      <c r="AQ305" s="56">
        <f t="shared" si="45"/>
        <v>0</v>
      </c>
      <c r="AR305" s="56">
        <f t="shared" si="45"/>
        <v>0</v>
      </c>
      <c r="AS305" s="56">
        <f t="shared" si="45"/>
        <v>2</v>
      </c>
      <c r="AT305" s="56">
        <f t="shared" si="45"/>
        <v>0</v>
      </c>
      <c r="AU305" s="56">
        <f t="shared" si="45"/>
        <v>0</v>
      </c>
      <c r="AV305" s="56">
        <f t="shared" si="45"/>
        <v>0</v>
      </c>
      <c r="AW305" s="56">
        <f t="shared" si="45"/>
        <v>0</v>
      </c>
      <c r="AX305" s="56">
        <f t="shared" si="45"/>
        <v>1</v>
      </c>
      <c r="AY305" s="56">
        <f t="shared" si="45"/>
        <v>3</v>
      </c>
      <c r="AZ305" s="56">
        <f t="shared" si="45"/>
        <v>0</v>
      </c>
      <c r="BA305" s="56">
        <f t="shared" si="45"/>
        <v>2</v>
      </c>
      <c r="BB305" s="56">
        <f t="shared" si="45"/>
        <v>1</v>
      </c>
      <c r="BC305" s="56">
        <f t="shared" si="45"/>
        <v>0</v>
      </c>
      <c r="BD305" s="56">
        <f t="shared" si="45"/>
        <v>2</v>
      </c>
      <c r="BE305" s="56">
        <f t="shared" si="45"/>
        <v>0</v>
      </c>
      <c r="BF305" s="56">
        <f t="shared" si="45"/>
        <v>5</v>
      </c>
    </row>
    <row r="306" spans="1:58" x14ac:dyDescent="0.45">
      <c r="A306" s="53">
        <v>6</v>
      </c>
      <c r="B306" s="54" t="s">
        <v>70</v>
      </c>
      <c r="C306" s="53">
        <f t="shared" ref="C306:BF306" si="46">+C26-C237</f>
        <v>0</v>
      </c>
      <c r="D306" s="55">
        <f t="shared" si="46"/>
        <v>0</v>
      </c>
      <c r="E306" s="55">
        <f t="shared" si="46"/>
        <v>0</v>
      </c>
      <c r="F306" s="55">
        <f t="shared" si="46"/>
        <v>0</v>
      </c>
      <c r="G306" s="55">
        <f t="shared" si="46"/>
        <v>0</v>
      </c>
      <c r="H306" s="55">
        <f t="shared" si="46"/>
        <v>0</v>
      </c>
      <c r="I306" s="55">
        <f t="shared" si="46"/>
        <v>0</v>
      </c>
      <c r="J306" s="55">
        <f t="shared" si="46"/>
        <v>0</v>
      </c>
      <c r="K306" s="55">
        <f t="shared" si="46"/>
        <v>0</v>
      </c>
      <c r="L306" s="55">
        <f t="shared" si="46"/>
        <v>0</v>
      </c>
      <c r="M306" s="55">
        <f t="shared" si="46"/>
        <v>0</v>
      </c>
      <c r="N306" s="55">
        <f t="shared" si="46"/>
        <v>0</v>
      </c>
      <c r="O306" s="55">
        <f t="shared" si="46"/>
        <v>0</v>
      </c>
      <c r="P306" s="55">
        <f t="shared" si="46"/>
        <v>0</v>
      </c>
      <c r="Q306" s="55">
        <f t="shared" si="46"/>
        <v>0</v>
      </c>
      <c r="R306" s="55">
        <f t="shared" si="46"/>
        <v>0</v>
      </c>
      <c r="S306" s="55">
        <f t="shared" si="46"/>
        <v>0</v>
      </c>
      <c r="T306" s="55">
        <f t="shared" si="46"/>
        <v>0</v>
      </c>
      <c r="U306" s="55">
        <f t="shared" si="46"/>
        <v>0</v>
      </c>
      <c r="V306" s="55">
        <f t="shared" si="46"/>
        <v>0</v>
      </c>
      <c r="W306" s="55">
        <f t="shared" si="46"/>
        <v>0</v>
      </c>
      <c r="X306" s="55">
        <f t="shared" si="46"/>
        <v>0</v>
      </c>
      <c r="Y306" s="55">
        <f t="shared" si="46"/>
        <v>0</v>
      </c>
      <c r="Z306" s="55">
        <f t="shared" si="46"/>
        <v>0</v>
      </c>
      <c r="AA306" s="55">
        <f t="shared" si="46"/>
        <v>0</v>
      </c>
      <c r="AB306" s="55">
        <f t="shared" si="46"/>
        <v>0</v>
      </c>
      <c r="AC306" s="55">
        <f t="shared" si="46"/>
        <v>0</v>
      </c>
      <c r="AD306" s="55">
        <f t="shared" si="46"/>
        <v>0</v>
      </c>
      <c r="AE306" s="55">
        <f t="shared" si="46"/>
        <v>0</v>
      </c>
      <c r="AF306" s="55">
        <f t="shared" si="46"/>
        <v>0</v>
      </c>
      <c r="AG306" s="55">
        <f t="shared" si="46"/>
        <v>0</v>
      </c>
      <c r="AH306" s="55">
        <f t="shared" si="46"/>
        <v>0</v>
      </c>
      <c r="AI306" s="55">
        <f t="shared" si="46"/>
        <v>0</v>
      </c>
      <c r="AJ306" s="55">
        <f t="shared" si="46"/>
        <v>0</v>
      </c>
      <c r="AK306" s="55">
        <f t="shared" si="46"/>
        <v>0</v>
      </c>
      <c r="AL306" s="55">
        <f t="shared" si="46"/>
        <v>0</v>
      </c>
      <c r="AM306" s="55">
        <f t="shared" si="46"/>
        <v>0</v>
      </c>
      <c r="AN306" s="55">
        <f t="shared" si="46"/>
        <v>0</v>
      </c>
      <c r="AO306" s="55">
        <f t="shared" si="46"/>
        <v>0</v>
      </c>
      <c r="AP306" s="55">
        <f t="shared" si="46"/>
        <v>0</v>
      </c>
      <c r="AQ306" s="55">
        <f t="shared" si="46"/>
        <v>0</v>
      </c>
      <c r="AR306" s="55">
        <f t="shared" si="46"/>
        <v>0</v>
      </c>
      <c r="AS306" s="55">
        <f t="shared" si="46"/>
        <v>0</v>
      </c>
      <c r="AT306" s="55">
        <f t="shared" si="46"/>
        <v>0</v>
      </c>
      <c r="AU306" s="55">
        <f t="shared" si="46"/>
        <v>0</v>
      </c>
      <c r="AV306" s="55">
        <f t="shared" si="46"/>
        <v>0</v>
      </c>
      <c r="AW306" s="55">
        <f t="shared" si="46"/>
        <v>0</v>
      </c>
      <c r="AX306" s="55">
        <f t="shared" si="46"/>
        <v>0</v>
      </c>
      <c r="AY306" s="55">
        <f t="shared" si="46"/>
        <v>0</v>
      </c>
      <c r="AZ306" s="55">
        <f t="shared" si="46"/>
        <v>0</v>
      </c>
      <c r="BA306" s="55">
        <f t="shared" si="46"/>
        <v>0</v>
      </c>
      <c r="BB306" s="55">
        <f t="shared" si="46"/>
        <v>0</v>
      </c>
      <c r="BC306" s="55">
        <f t="shared" si="46"/>
        <v>0</v>
      </c>
      <c r="BD306" s="55">
        <f t="shared" si="46"/>
        <v>0</v>
      </c>
      <c r="BE306" s="55">
        <f t="shared" si="46"/>
        <v>0</v>
      </c>
      <c r="BF306" s="55">
        <f t="shared" si="46"/>
        <v>0</v>
      </c>
    </row>
    <row r="307" spans="1:58" x14ac:dyDescent="0.45">
      <c r="A307" s="53">
        <v>7</v>
      </c>
      <c r="B307" s="54" t="s">
        <v>72</v>
      </c>
      <c r="C307" s="53">
        <f t="shared" ref="C307:BF307" si="47">+C27-C238</f>
        <v>0</v>
      </c>
      <c r="D307" s="55">
        <f t="shared" si="47"/>
        <v>0</v>
      </c>
      <c r="E307" s="55">
        <f t="shared" si="47"/>
        <v>0</v>
      </c>
      <c r="F307" s="55">
        <f t="shared" si="47"/>
        <v>0</v>
      </c>
      <c r="G307" s="55">
        <f t="shared" si="47"/>
        <v>0</v>
      </c>
      <c r="H307" s="55">
        <f t="shared" si="47"/>
        <v>0</v>
      </c>
      <c r="I307" s="55">
        <f t="shared" si="47"/>
        <v>0</v>
      </c>
      <c r="J307" s="55">
        <f t="shared" si="47"/>
        <v>0</v>
      </c>
      <c r="K307" s="55">
        <f t="shared" si="47"/>
        <v>0</v>
      </c>
      <c r="L307" s="55">
        <f t="shared" si="47"/>
        <v>0</v>
      </c>
      <c r="M307" s="55">
        <f t="shared" si="47"/>
        <v>0</v>
      </c>
      <c r="N307" s="55">
        <f t="shared" si="47"/>
        <v>0</v>
      </c>
      <c r="O307" s="55">
        <f t="shared" si="47"/>
        <v>0</v>
      </c>
      <c r="P307" s="55">
        <f t="shared" si="47"/>
        <v>0</v>
      </c>
      <c r="Q307" s="55">
        <f t="shared" si="47"/>
        <v>0</v>
      </c>
      <c r="R307" s="55">
        <f t="shared" si="47"/>
        <v>0</v>
      </c>
      <c r="S307" s="55">
        <f t="shared" si="47"/>
        <v>0</v>
      </c>
      <c r="T307" s="55">
        <f t="shared" si="47"/>
        <v>0</v>
      </c>
      <c r="U307" s="55">
        <f t="shared" si="47"/>
        <v>0</v>
      </c>
      <c r="V307" s="55">
        <f t="shared" si="47"/>
        <v>0</v>
      </c>
      <c r="W307" s="55">
        <f t="shared" si="47"/>
        <v>0</v>
      </c>
      <c r="X307" s="55">
        <f t="shared" si="47"/>
        <v>0</v>
      </c>
      <c r="Y307" s="55">
        <f t="shared" si="47"/>
        <v>0</v>
      </c>
      <c r="Z307" s="55">
        <f t="shared" si="47"/>
        <v>0</v>
      </c>
      <c r="AA307" s="55">
        <f t="shared" si="47"/>
        <v>0</v>
      </c>
      <c r="AB307" s="55">
        <f t="shared" si="47"/>
        <v>0</v>
      </c>
      <c r="AC307" s="55">
        <f t="shared" si="47"/>
        <v>0</v>
      </c>
      <c r="AD307" s="55">
        <f t="shared" si="47"/>
        <v>0</v>
      </c>
      <c r="AE307" s="55">
        <f t="shared" si="47"/>
        <v>0</v>
      </c>
      <c r="AF307" s="55">
        <f t="shared" si="47"/>
        <v>0</v>
      </c>
      <c r="AG307" s="55">
        <f t="shared" si="47"/>
        <v>0</v>
      </c>
      <c r="AH307" s="55">
        <f t="shared" si="47"/>
        <v>0</v>
      </c>
      <c r="AI307" s="55">
        <f t="shared" si="47"/>
        <v>0</v>
      </c>
      <c r="AJ307" s="55">
        <f t="shared" si="47"/>
        <v>0</v>
      </c>
      <c r="AK307" s="55">
        <f t="shared" si="47"/>
        <v>0</v>
      </c>
      <c r="AL307" s="55">
        <f t="shared" si="47"/>
        <v>0</v>
      </c>
      <c r="AM307" s="55">
        <f t="shared" si="47"/>
        <v>0</v>
      </c>
      <c r="AN307" s="55">
        <f t="shared" si="47"/>
        <v>0</v>
      </c>
      <c r="AO307" s="55">
        <f t="shared" si="47"/>
        <v>0</v>
      </c>
      <c r="AP307" s="55">
        <f t="shared" si="47"/>
        <v>0</v>
      </c>
      <c r="AQ307" s="55">
        <f t="shared" si="47"/>
        <v>0</v>
      </c>
      <c r="AR307" s="55">
        <f t="shared" si="47"/>
        <v>0</v>
      </c>
      <c r="AS307" s="55">
        <f t="shared" si="47"/>
        <v>0</v>
      </c>
      <c r="AT307" s="55">
        <f t="shared" si="47"/>
        <v>0</v>
      </c>
      <c r="AU307" s="55">
        <f t="shared" si="47"/>
        <v>0</v>
      </c>
      <c r="AV307" s="55">
        <f t="shared" si="47"/>
        <v>0</v>
      </c>
      <c r="AW307" s="55">
        <f t="shared" si="47"/>
        <v>0</v>
      </c>
      <c r="AX307" s="55">
        <f t="shared" si="47"/>
        <v>0</v>
      </c>
      <c r="AY307" s="55">
        <f t="shared" si="47"/>
        <v>0</v>
      </c>
      <c r="AZ307" s="55">
        <f t="shared" si="47"/>
        <v>0</v>
      </c>
      <c r="BA307" s="55">
        <f t="shared" si="47"/>
        <v>0</v>
      </c>
      <c r="BB307" s="55">
        <f t="shared" si="47"/>
        <v>0</v>
      </c>
      <c r="BC307" s="55">
        <f t="shared" si="47"/>
        <v>0</v>
      </c>
      <c r="BD307" s="55">
        <f t="shared" si="47"/>
        <v>0</v>
      </c>
      <c r="BE307" s="55">
        <f t="shared" si="47"/>
        <v>0</v>
      </c>
      <c r="BF307" s="55">
        <f t="shared" si="47"/>
        <v>0</v>
      </c>
    </row>
    <row r="308" spans="1:58" x14ac:dyDescent="0.45">
      <c r="A308" s="53">
        <v>8</v>
      </c>
      <c r="B308" s="54" t="s">
        <v>75</v>
      </c>
      <c r="C308" s="53">
        <f t="shared" ref="C308:BF308" si="48">+C28-C239</f>
        <v>94</v>
      </c>
      <c r="D308" s="55">
        <f t="shared" si="48"/>
        <v>2</v>
      </c>
      <c r="E308" s="55">
        <f t="shared" si="48"/>
        <v>1</v>
      </c>
      <c r="F308" s="55">
        <f t="shared" si="48"/>
        <v>1</v>
      </c>
      <c r="G308" s="55">
        <f t="shared" si="48"/>
        <v>3</v>
      </c>
      <c r="H308" s="55">
        <f t="shared" si="48"/>
        <v>5</v>
      </c>
      <c r="I308" s="55">
        <f t="shared" si="48"/>
        <v>1</v>
      </c>
      <c r="J308" s="55">
        <f t="shared" si="48"/>
        <v>2</v>
      </c>
      <c r="K308" s="55">
        <f t="shared" si="48"/>
        <v>1</v>
      </c>
      <c r="L308" s="55">
        <f t="shared" si="48"/>
        <v>1</v>
      </c>
      <c r="M308" s="55">
        <f t="shared" si="48"/>
        <v>3</v>
      </c>
      <c r="N308" s="55">
        <f t="shared" si="48"/>
        <v>5</v>
      </c>
      <c r="O308" s="55">
        <f t="shared" si="48"/>
        <v>3</v>
      </c>
      <c r="P308" s="55">
        <f t="shared" si="48"/>
        <v>2</v>
      </c>
      <c r="Q308" s="55">
        <f t="shared" si="48"/>
        <v>0</v>
      </c>
      <c r="R308" s="55">
        <f t="shared" si="48"/>
        <v>2</v>
      </c>
      <c r="S308" s="55">
        <f t="shared" si="48"/>
        <v>1</v>
      </c>
      <c r="T308" s="55">
        <f t="shared" si="48"/>
        <v>0</v>
      </c>
      <c r="U308" s="55">
        <f t="shared" si="48"/>
        <v>2</v>
      </c>
      <c r="V308" s="55">
        <f t="shared" si="48"/>
        <v>1</v>
      </c>
      <c r="W308" s="55">
        <f t="shared" si="48"/>
        <v>1</v>
      </c>
      <c r="X308" s="55">
        <f t="shared" si="48"/>
        <v>1</v>
      </c>
      <c r="Y308" s="55">
        <f t="shared" si="48"/>
        <v>2</v>
      </c>
      <c r="Z308" s="55">
        <f t="shared" si="48"/>
        <v>1</v>
      </c>
      <c r="AA308" s="55">
        <f t="shared" si="48"/>
        <v>4</v>
      </c>
      <c r="AB308" s="55">
        <f t="shared" si="48"/>
        <v>1</v>
      </c>
      <c r="AC308" s="55">
        <f t="shared" si="48"/>
        <v>3</v>
      </c>
      <c r="AD308" s="55">
        <f t="shared" si="48"/>
        <v>1</v>
      </c>
      <c r="AE308" s="55">
        <f t="shared" si="48"/>
        <v>0</v>
      </c>
      <c r="AF308" s="55">
        <f t="shared" si="48"/>
        <v>1</v>
      </c>
      <c r="AG308" s="55">
        <f t="shared" si="48"/>
        <v>4</v>
      </c>
      <c r="AH308" s="55">
        <f t="shared" si="48"/>
        <v>2</v>
      </c>
      <c r="AI308" s="55">
        <f t="shared" si="48"/>
        <v>3</v>
      </c>
      <c r="AJ308" s="55">
        <f t="shared" si="48"/>
        <v>1</v>
      </c>
      <c r="AK308" s="55">
        <f t="shared" si="48"/>
        <v>2</v>
      </c>
      <c r="AL308" s="55">
        <f t="shared" si="48"/>
        <v>3</v>
      </c>
      <c r="AM308" s="55">
        <f t="shared" si="48"/>
        <v>2</v>
      </c>
      <c r="AN308" s="55">
        <f t="shared" si="48"/>
        <v>1</v>
      </c>
      <c r="AO308" s="55">
        <f t="shared" si="48"/>
        <v>0</v>
      </c>
      <c r="AP308" s="55">
        <f t="shared" si="48"/>
        <v>3</v>
      </c>
      <c r="AQ308" s="55">
        <f t="shared" si="48"/>
        <v>2</v>
      </c>
      <c r="AR308" s="55">
        <f t="shared" si="48"/>
        <v>0</v>
      </c>
      <c r="AS308" s="55">
        <f t="shared" si="48"/>
        <v>3</v>
      </c>
      <c r="AT308" s="55">
        <f t="shared" si="48"/>
        <v>1</v>
      </c>
      <c r="AU308" s="55">
        <f t="shared" si="48"/>
        <v>2</v>
      </c>
      <c r="AV308" s="55">
        <f t="shared" si="48"/>
        <v>3</v>
      </c>
      <c r="AW308" s="55">
        <f t="shared" si="48"/>
        <v>3</v>
      </c>
      <c r="AX308" s="55">
        <f t="shared" si="48"/>
        <v>1</v>
      </c>
      <c r="AY308" s="55">
        <f t="shared" si="48"/>
        <v>0</v>
      </c>
      <c r="AZ308" s="55">
        <f t="shared" si="48"/>
        <v>2</v>
      </c>
      <c r="BA308" s="55">
        <f t="shared" si="48"/>
        <v>0</v>
      </c>
      <c r="BB308" s="55">
        <f t="shared" si="48"/>
        <v>0</v>
      </c>
      <c r="BC308" s="55">
        <f t="shared" si="48"/>
        <v>0</v>
      </c>
      <c r="BD308" s="55">
        <f t="shared" si="48"/>
        <v>2</v>
      </c>
      <c r="BE308" s="55">
        <f t="shared" si="48"/>
        <v>1</v>
      </c>
      <c r="BF308" s="55">
        <f t="shared" si="48"/>
        <v>2</v>
      </c>
    </row>
    <row r="309" spans="1:58" x14ac:dyDescent="0.45">
      <c r="A309" s="58" t="s">
        <v>199</v>
      </c>
      <c r="B309" s="59" t="s">
        <v>97</v>
      </c>
      <c r="C309" s="53">
        <f t="shared" ref="C309:BF309" si="49">+C29-C240</f>
        <v>17</v>
      </c>
      <c r="D309" s="58">
        <f t="shared" si="49"/>
        <v>0</v>
      </c>
      <c r="E309" s="58">
        <f t="shared" si="49"/>
        <v>0</v>
      </c>
      <c r="F309" s="58">
        <f t="shared" si="49"/>
        <v>0</v>
      </c>
      <c r="G309" s="58">
        <f t="shared" si="49"/>
        <v>0</v>
      </c>
      <c r="H309" s="58">
        <f t="shared" si="49"/>
        <v>2</v>
      </c>
      <c r="I309" s="58">
        <f t="shared" si="49"/>
        <v>1</v>
      </c>
      <c r="J309" s="58">
        <f t="shared" si="49"/>
        <v>0</v>
      </c>
      <c r="K309" s="58">
        <f t="shared" si="49"/>
        <v>0</v>
      </c>
      <c r="L309" s="58">
        <f t="shared" si="49"/>
        <v>1</v>
      </c>
      <c r="M309" s="58">
        <f t="shared" si="49"/>
        <v>0</v>
      </c>
      <c r="N309" s="58">
        <f t="shared" si="49"/>
        <v>0</v>
      </c>
      <c r="O309" s="58">
        <f t="shared" si="49"/>
        <v>0</v>
      </c>
      <c r="P309" s="58">
        <f t="shared" si="49"/>
        <v>0</v>
      </c>
      <c r="Q309" s="58">
        <f t="shared" si="49"/>
        <v>0</v>
      </c>
      <c r="R309" s="58">
        <f t="shared" si="49"/>
        <v>1</v>
      </c>
      <c r="S309" s="58">
        <f t="shared" si="49"/>
        <v>0</v>
      </c>
      <c r="T309" s="58">
        <f t="shared" si="49"/>
        <v>0</v>
      </c>
      <c r="U309" s="58">
        <f t="shared" si="49"/>
        <v>1</v>
      </c>
      <c r="V309" s="58">
        <f t="shared" si="49"/>
        <v>0</v>
      </c>
      <c r="W309" s="58">
        <f t="shared" si="49"/>
        <v>0</v>
      </c>
      <c r="X309" s="58">
        <f t="shared" si="49"/>
        <v>0</v>
      </c>
      <c r="Y309" s="58">
        <f t="shared" si="49"/>
        <v>0</v>
      </c>
      <c r="Z309" s="58">
        <f t="shared" si="49"/>
        <v>0</v>
      </c>
      <c r="AA309" s="58">
        <f t="shared" si="49"/>
        <v>0</v>
      </c>
      <c r="AB309" s="58">
        <f t="shared" si="49"/>
        <v>1</v>
      </c>
      <c r="AC309" s="58">
        <f t="shared" si="49"/>
        <v>0</v>
      </c>
      <c r="AD309" s="58">
        <f t="shared" si="49"/>
        <v>0</v>
      </c>
      <c r="AE309" s="58">
        <f t="shared" si="49"/>
        <v>0</v>
      </c>
      <c r="AF309" s="58">
        <f t="shared" si="49"/>
        <v>1</v>
      </c>
      <c r="AG309" s="58">
        <f t="shared" si="49"/>
        <v>3</v>
      </c>
      <c r="AH309" s="58">
        <f t="shared" si="49"/>
        <v>1</v>
      </c>
      <c r="AI309" s="58">
        <f t="shared" si="49"/>
        <v>1</v>
      </c>
      <c r="AJ309" s="58">
        <f t="shared" si="49"/>
        <v>0</v>
      </c>
      <c r="AK309" s="58">
        <f t="shared" si="49"/>
        <v>0</v>
      </c>
      <c r="AL309" s="58">
        <f t="shared" si="49"/>
        <v>0</v>
      </c>
      <c r="AM309" s="58">
        <f t="shared" si="49"/>
        <v>0</v>
      </c>
      <c r="AN309" s="58">
        <f t="shared" si="49"/>
        <v>0</v>
      </c>
      <c r="AO309" s="58">
        <f t="shared" si="49"/>
        <v>0</v>
      </c>
      <c r="AP309" s="58">
        <f t="shared" si="49"/>
        <v>0</v>
      </c>
      <c r="AQ309" s="58">
        <f t="shared" si="49"/>
        <v>1</v>
      </c>
      <c r="AR309" s="58">
        <f t="shared" si="49"/>
        <v>0</v>
      </c>
      <c r="AS309" s="58">
        <f t="shared" si="49"/>
        <v>0</v>
      </c>
      <c r="AT309" s="58">
        <f t="shared" si="49"/>
        <v>0</v>
      </c>
      <c r="AU309" s="58">
        <f t="shared" si="49"/>
        <v>0</v>
      </c>
      <c r="AV309" s="58">
        <f t="shared" si="49"/>
        <v>2</v>
      </c>
      <c r="AW309" s="58">
        <f t="shared" si="49"/>
        <v>0</v>
      </c>
      <c r="AX309" s="58">
        <f t="shared" si="49"/>
        <v>0</v>
      </c>
      <c r="AY309" s="58">
        <f t="shared" si="49"/>
        <v>0</v>
      </c>
      <c r="AZ309" s="58">
        <f t="shared" si="49"/>
        <v>0</v>
      </c>
      <c r="BA309" s="58">
        <f t="shared" si="49"/>
        <v>0</v>
      </c>
      <c r="BB309" s="58">
        <f t="shared" si="49"/>
        <v>0</v>
      </c>
      <c r="BC309" s="58">
        <f t="shared" si="49"/>
        <v>0</v>
      </c>
      <c r="BD309" s="58">
        <f t="shared" si="49"/>
        <v>1</v>
      </c>
      <c r="BE309" s="58">
        <f t="shared" si="49"/>
        <v>0</v>
      </c>
      <c r="BF309" s="58">
        <f t="shared" si="49"/>
        <v>0</v>
      </c>
    </row>
    <row r="310" spans="1:58" x14ac:dyDescent="0.45">
      <c r="A310" s="58" t="s">
        <v>199</v>
      </c>
      <c r="B310" s="59" t="s">
        <v>98</v>
      </c>
      <c r="C310" s="53">
        <f t="shared" ref="C310:BF310" si="50">+C30-C241</f>
        <v>43</v>
      </c>
      <c r="D310" s="58">
        <f t="shared" si="50"/>
        <v>1</v>
      </c>
      <c r="E310" s="58">
        <f t="shared" si="50"/>
        <v>0</v>
      </c>
      <c r="F310" s="58">
        <f t="shared" si="50"/>
        <v>1</v>
      </c>
      <c r="G310" s="58">
        <f t="shared" si="50"/>
        <v>2</v>
      </c>
      <c r="H310" s="58">
        <f t="shared" si="50"/>
        <v>2</v>
      </c>
      <c r="I310" s="58">
        <f t="shared" si="50"/>
        <v>0</v>
      </c>
      <c r="J310" s="58">
        <f t="shared" si="50"/>
        <v>0</v>
      </c>
      <c r="K310" s="58">
        <f t="shared" si="50"/>
        <v>0</v>
      </c>
      <c r="L310" s="58">
        <f t="shared" si="50"/>
        <v>0</v>
      </c>
      <c r="M310" s="58">
        <f t="shared" si="50"/>
        <v>1</v>
      </c>
      <c r="N310" s="58">
        <f t="shared" si="50"/>
        <v>2</v>
      </c>
      <c r="O310" s="58">
        <f t="shared" si="50"/>
        <v>3</v>
      </c>
      <c r="P310" s="58">
        <f t="shared" si="50"/>
        <v>1</v>
      </c>
      <c r="Q310" s="58">
        <f t="shared" si="50"/>
        <v>0</v>
      </c>
      <c r="R310" s="58">
        <f t="shared" si="50"/>
        <v>1</v>
      </c>
      <c r="S310" s="58">
        <f t="shared" si="50"/>
        <v>1</v>
      </c>
      <c r="T310" s="58">
        <f t="shared" si="50"/>
        <v>0</v>
      </c>
      <c r="U310" s="58">
        <f t="shared" si="50"/>
        <v>1</v>
      </c>
      <c r="V310" s="58">
        <f t="shared" si="50"/>
        <v>1</v>
      </c>
      <c r="W310" s="58">
        <f t="shared" si="50"/>
        <v>0</v>
      </c>
      <c r="X310" s="58">
        <f t="shared" si="50"/>
        <v>0</v>
      </c>
      <c r="Y310" s="58">
        <f t="shared" si="50"/>
        <v>1</v>
      </c>
      <c r="Z310" s="58">
        <f t="shared" si="50"/>
        <v>1</v>
      </c>
      <c r="AA310" s="58">
        <f t="shared" si="50"/>
        <v>2</v>
      </c>
      <c r="AB310" s="58">
        <f t="shared" si="50"/>
        <v>0</v>
      </c>
      <c r="AC310" s="58">
        <f t="shared" si="50"/>
        <v>3</v>
      </c>
      <c r="AD310" s="58">
        <f t="shared" si="50"/>
        <v>0</v>
      </c>
      <c r="AE310" s="58">
        <f t="shared" si="50"/>
        <v>0</v>
      </c>
      <c r="AF310" s="58">
        <f t="shared" si="50"/>
        <v>0</v>
      </c>
      <c r="AG310" s="58">
        <f t="shared" si="50"/>
        <v>0</v>
      </c>
      <c r="AH310" s="58">
        <f t="shared" si="50"/>
        <v>1</v>
      </c>
      <c r="AI310" s="58">
        <f t="shared" si="50"/>
        <v>2</v>
      </c>
      <c r="AJ310" s="58">
        <f t="shared" si="50"/>
        <v>0</v>
      </c>
      <c r="AK310" s="58">
        <f t="shared" si="50"/>
        <v>1</v>
      </c>
      <c r="AL310" s="58">
        <f t="shared" si="50"/>
        <v>3</v>
      </c>
      <c r="AM310" s="58">
        <f t="shared" si="50"/>
        <v>1</v>
      </c>
      <c r="AN310" s="58">
        <f t="shared" si="50"/>
        <v>1</v>
      </c>
      <c r="AO310" s="58">
        <f t="shared" si="50"/>
        <v>0</v>
      </c>
      <c r="AP310" s="58">
        <f t="shared" si="50"/>
        <v>3</v>
      </c>
      <c r="AQ310" s="58">
        <f t="shared" si="50"/>
        <v>1</v>
      </c>
      <c r="AR310" s="58">
        <f t="shared" si="50"/>
        <v>0</v>
      </c>
      <c r="AS310" s="58">
        <f t="shared" si="50"/>
        <v>1</v>
      </c>
      <c r="AT310" s="58">
        <f t="shared" si="50"/>
        <v>1</v>
      </c>
      <c r="AU310" s="58">
        <f t="shared" si="50"/>
        <v>1</v>
      </c>
      <c r="AV310" s="58">
        <f t="shared" si="50"/>
        <v>0</v>
      </c>
      <c r="AW310" s="58">
        <f t="shared" si="50"/>
        <v>0</v>
      </c>
      <c r="AX310" s="58">
        <f t="shared" si="50"/>
        <v>0</v>
      </c>
      <c r="AY310" s="58">
        <f t="shared" si="50"/>
        <v>0</v>
      </c>
      <c r="AZ310" s="58">
        <f t="shared" si="50"/>
        <v>1</v>
      </c>
      <c r="BA310" s="58">
        <f t="shared" si="50"/>
        <v>0</v>
      </c>
      <c r="BB310" s="58">
        <f t="shared" si="50"/>
        <v>0</v>
      </c>
      <c r="BC310" s="58">
        <f t="shared" si="50"/>
        <v>0</v>
      </c>
      <c r="BD310" s="58">
        <f t="shared" si="50"/>
        <v>1</v>
      </c>
      <c r="BE310" s="58">
        <f t="shared" si="50"/>
        <v>1</v>
      </c>
      <c r="BF310" s="58">
        <f t="shared" si="50"/>
        <v>0</v>
      </c>
    </row>
    <row r="311" spans="1:58" ht="30" x14ac:dyDescent="0.45">
      <c r="A311" s="58" t="s">
        <v>199</v>
      </c>
      <c r="B311" s="59" t="s">
        <v>99</v>
      </c>
      <c r="C311" s="53">
        <f t="shared" ref="C311:BF311" si="51">+C31-C242</f>
        <v>0</v>
      </c>
      <c r="D311" s="58">
        <f t="shared" si="51"/>
        <v>0</v>
      </c>
      <c r="E311" s="58">
        <f t="shared" si="51"/>
        <v>0</v>
      </c>
      <c r="F311" s="58">
        <f t="shared" si="51"/>
        <v>0</v>
      </c>
      <c r="G311" s="58">
        <f t="shared" si="51"/>
        <v>0</v>
      </c>
      <c r="H311" s="58">
        <f t="shared" si="51"/>
        <v>0</v>
      </c>
      <c r="I311" s="58">
        <f t="shared" si="51"/>
        <v>0</v>
      </c>
      <c r="J311" s="58">
        <f t="shared" si="51"/>
        <v>0</v>
      </c>
      <c r="K311" s="58">
        <f t="shared" si="51"/>
        <v>0</v>
      </c>
      <c r="L311" s="58">
        <f t="shared" si="51"/>
        <v>0</v>
      </c>
      <c r="M311" s="58">
        <f t="shared" si="51"/>
        <v>0</v>
      </c>
      <c r="N311" s="58">
        <f t="shared" si="51"/>
        <v>0</v>
      </c>
      <c r="O311" s="58">
        <f t="shared" si="51"/>
        <v>0</v>
      </c>
      <c r="P311" s="58">
        <f t="shared" si="51"/>
        <v>0</v>
      </c>
      <c r="Q311" s="58">
        <f t="shared" si="51"/>
        <v>0</v>
      </c>
      <c r="R311" s="58">
        <f t="shared" si="51"/>
        <v>0</v>
      </c>
      <c r="S311" s="58">
        <f t="shared" si="51"/>
        <v>0</v>
      </c>
      <c r="T311" s="58">
        <f t="shared" si="51"/>
        <v>0</v>
      </c>
      <c r="U311" s="58">
        <f t="shared" si="51"/>
        <v>0</v>
      </c>
      <c r="V311" s="58">
        <f t="shared" si="51"/>
        <v>0</v>
      </c>
      <c r="W311" s="58">
        <f t="shared" si="51"/>
        <v>0</v>
      </c>
      <c r="X311" s="58">
        <f t="shared" si="51"/>
        <v>0</v>
      </c>
      <c r="Y311" s="58">
        <f t="shared" si="51"/>
        <v>0</v>
      </c>
      <c r="Z311" s="58">
        <f t="shared" si="51"/>
        <v>0</v>
      </c>
      <c r="AA311" s="58">
        <f t="shared" si="51"/>
        <v>0</v>
      </c>
      <c r="AB311" s="58">
        <f t="shared" si="51"/>
        <v>0</v>
      </c>
      <c r="AC311" s="58">
        <f t="shared" si="51"/>
        <v>0</v>
      </c>
      <c r="AD311" s="58">
        <f t="shared" si="51"/>
        <v>0</v>
      </c>
      <c r="AE311" s="58">
        <f t="shared" si="51"/>
        <v>0</v>
      </c>
      <c r="AF311" s="58">
        <f t="shared" si="51"/>
        <v>0</v>
      </c>
      <c r="AG311" s="58">
        <f t="shared" si="51"/>
        <v>0</v>
      </c>
      <c r="AH311" s="58">
        <f t="shared" si="51"/>
        <v>0</v>
      </c>
      <c r="AI311" s="58">
        <f t="shared" si="51"/>
        <v>0</v>
      </c>
      <c r="AJ311" s="58">
        <f t="shared" si="51"/>
        <v>0</v>
      </c>
      <c r="AK311" s="58">
        <f t="shared" si="51"/>
        <v>0</v>
      </c>
      <c r="AL311" s="58">
        <f t="shared" si="51"/>
        <v>0</v>
      </c>
      <c r="AM311" s="58">
        <f t="shared" si="51"/>
        <v>0</v>
      </c>
      <c r="AN311" s="58">
        <f t="shared" si="51"/>
        <v>0</v>
      </c>
      <c r="AO311" s="58">
        <f t="shared" si="51"/>
        <v>0</v>
      </c>
      <c r="AP311" s="58">
        <f t="shared" si="51"/>
        <v>0</v>
      </c>
      <c r="AQ311" s="58">
        <f t="shared" si="51"/>
        <v>0</v>
      </c>
      <c r="AR311" s="58">
        <f t="shared" si="51"/>
        <v>0</v>
      </c>
      <c r="AS311" s="58">
        <f t="shared" si="51"/>
        <v>0</v>
      </c>
      <c r="AT311" s="58">
        <f t="shared" si="51"/>
        <v>0</v>
      </c>
      <c r="AU311" s="58">
        <f t="shared" si="51"/>
        <v>0</v>
      </c>
      <c r="AV311" s="58">
        <f t="shared" si="51"/>
        <v>0</v>
      </c>
      <c r="AW311" s="58">
        <f t="shared" si="51"/>
        <v>0</v>
      </c>
      <c r="AX311" s="58">
        <f t="shared" si="51"/>
        <v>0</v>
      </c>
      <c r="AY311" s="58">
        <f t="shared" si="51"/>
        <v>0</v>
      </c>
      <c r="AZ311" s="58">
        <f t="shared" si="51"/>
        <v>0</v>
      </c>
      <c r="BA311" s="58">
        <f t="shared" si="51"/>
        <v>0</v>
      </c>
      <c r="BB311" s="58">
        <f t="shared" si="51"/>
        <v>0</v>
      </c>
      <c r="BC311" s="58">
        <f t="shared" si="51"/>
        <v>0</v>
      </c>
      <c r="BD311" s="58">
        <f t="shared" si="51"/>
        <v>0</v>
      </c>
      <c r="BE311" s="58">
        <f t="shared" si="51"/>
        <v>0</v>
      </c>
      <c r="BF311" s="58">
        <f t="shared" si="51"/>
        <v>0</v>
      </c>
    </row>
    <row r="312" spans="1:58" x14ac:dyDescent="0.45">
      <c r="A312" s="58" t="s">
        <v>199</v>
      </c>
      <c r="B312" s="59" t="s">
        <v>100</v>
      </c>
      <c r="C312" s="53">
        <f t="shared" ref="C312:BF312" si="52">+C32-C243</f>
        <v>0</v>
      </c>
      <c r="D312" s="58">
        <f t="shared" si="52"/>
        <v>0</v>
      </c>
      <c r="E312" s="58">
        <f t="shared" si="52"/>
        <v>0</v>
      </c>
      <c r="F312" s="58">
        <f t="shared" si="52"/>
        <v>0</v>
      </c>
      <c r="G312" s="58">
        <f t="shared" si="52"/>
        <v>0</v>
      </c>
      <c r="H312" s="58">
        <f t="shared" si="52"/>
        <v>0</v>
      </c>
      <c r="I312" s="58">
        <f t="shared" si="52"/>
        <v>0</v>
      </c>
      <c r="J312" s="58">
        <f t="shared" si="52"/>
        <v>0</v>
      </c>
      <c r="K312" s="58">
        <f t="shared" si="52"/>
        <v>0</v>
      </c>
      <c r="L312" s="58">
        <f t="shared" si="52"/>
        <v>0</v>
      </c>
      <c r="M312" s="58">
        <f t="shared" si="52"/>
        <v>0</v>
      </c>
      <c r="N312" s="58">
        <f t="shared" si="52"/>
        <v>0</v>
      </c>
      <c r="O312" s="58">
        <f t="shared" si="52"/>
        <v>0</v>
      </c>
      <c r="P312" s="58">
        <f t="shared" si="52"/>
        <v>0</v>
      </c>
      <c r="Q312" s="58">
        <f t="shared" si="52"/>
        <v>0</v>
      </c>
      <c r="R312" s="58">
        <f t="shared" si="52"/>
        <v>0</v>
      </c>
      <c r="S312" s="58">
        <f t="shared" si="52"/>
        <v>0</v>
      </c>
      <c r="T312" s="58">
        <f t="shared" si="52"/>
        <v>0</v>
      </c>
      <c r="U312" s="58">
        <f t="shared" si="52"/>
        <v>0</v>
      </c>
      <c r="V312" s="58">
        <f t="shared" si="52"/>
        <v>0</v>
      </c>
      <c r="W312" s="58">
        <f t="shared" si="52"/>
        <v>0</v>
      </c>
      <c r="X312" s="58">
        <f t="shared" si="52"/>
        <v>0</v>
      </c>
      <c r="Y312" s="58">
        <f t="shared" si="52"/>
        <v>0</v>
      </c>
      <c r="Z312" s="58">
        <f t="shared" si="52"/>
        <v>0</v>
      </c>
      <c r="AA312" s="58">
        <f t="shared" si="52"/>
        <v>0</v>
      </c>
      <c r="AB312" s="58">
        <f t="shared" si="52"/>
        <v>0</v>
      </c>
      <c r="AC312" s="58">
        <f t="shared" si="52"/>
        <v>0</v>
      </c>
      <c r="AD312" s="58">
        <f t="shared" si="52"/>
        <v>0</v>
      </c>
      <c r="AE312" s="58">
        <f t="shared" si="52"/>
        <v>0</v>
      </c>
      <c r="AF312" s="58">
        <f t="shared" si="52"/>
        <v>0</v>
      </c>
      <c r="AG312" s="58">
        <f t="shared" si="52"/>
        <v>0</v>
      </c>
      <c r="AH312" s="58">
        <f t="shared" si="52"/>
        <v>0</v>
      </c>
      <c r="AI312" s="58">
        <f t="shared" si="52"/>
        <v>0</v>
      </c>
      <c r="AJ312" s="58">
        <f t="shared" si="52"/>
        <v>0</v>
      </c>
      <c r="AK312" s="58">
        <f t="shared" si="52"/>
        <v>0</v>
      </c>
      <c r="AL312" s="58">
        <f t="shared" si="52"/>
        <v>0</v>
      </c>
      <c r="AM312" s="58">
        <f t="shared" si="52"/>
        <v>0</v>
      </c>
      <c r="AN312" s="58">
        <f t="shared" si="52"/>
        <v>0</v>
      </c>
      <c r="AO312" s="58">
        <f t="shared" si="52"/>
        <v>0</v>
      </c>
      <c r="AP312" s="58">
        <f t="shared" si="52"/>
        <v>0</v>
      </c>
      <c r="AQ312" s="58">
        <f t="shared" si="52"/>
        <v>0</v>
      </c>
      <c r="AR312" s="58">
        <f t="shared" si="52"/>
        <v>0</v>
      </c>
      <c r="AS312" s="58">
        <f t="shared" si="52"/>
        <v>0</v>
      </c>
      <c r="AT312" s="58">
        <f t="shared" si="52"/>
        <v>0</v>
      </c>
      <c r="AU312" s="58">
        <f t="shared" si="52"/>
        <v>0</v>
      </c>
      <c r="AV312" s="58">
        <f t="shared" si="52"/>
        <v>0</v>
      </c>
      <c r="AW312" s="58">
        <f t="shared" si="52"/>
        <v>0</v>
      </c>
      <c r="AX312" s="58">
        <f t="shared" si="52"/>
        <v>0</v>
      </c>
      <c r="AY312" s="58">
        <f t="shared" si="52"/>
        <v>0</v>
      </c>
      <c r="AZ312" s="58">
        <f t="shared" si="52"/>
        <v>0</v>
      </c>
      <c r="BA312" s="58">
        <f t="shared" si="52"/>
        <v>0</v>
      </c>
      <c r="BB312" s="58">
        <f t="shared" si="52"/>
        <v>0</v>
      </c>
      <c r="BC312" s="58">
        <f t="shared" si="52"/>
        <v>0</v>
      </c>
      <c r="BD312" s="58">
        <f t="shared" si="52"/>
        <v>0</v>
      </c>
      <c r="BE312" s="58">
        <f t="shared" si="52"/>
        <v>0</v>
      </c>
      <c r="BF312" s="58">
        <f t="shared" si="52"/>
        <v>0</v>
      </c>
    </row>
    <row r="313" spans="1:58" ht="45" x14ac:dyDescent="0.45">
      <c r="A313" s="58" t="s">
        <v>199</v>
      </c>
      <c r="B313" s="59" t="s">
        <v>101</v>
      </c>
      <c r="C313" s="53">
        <f t="shared" ref="C313:BF313" si="53">+C33-C244</f>
        <v>0</v>
      </c>
      <c r="D313" s="58">
        <f t="shared" si="53"/>
        <v>0</v>
      </c>
      <c r="E313" s="58">
        <f t="shared" si="53"/>
        <v>0</v>
      </c>
      <c r="F313" s="58">
        <f t="shared" si="53"/>
        <v>0</v>
      </c>
      <c r="G313" s="58">
        <f t="shared" si="53"/>
        <v>0</v>
      </c>
      <c r="H313" s="58">
        <f t="shared" si="53"/>
        <v>0</v>
      </c>
      <c r="I313" s="58">
        <f t="shared" si="53"/>
        <v>0</v>
      </c>
      <c r="J313" s="58">
        <f t="shared" si="53"/>
        <v>0</v>
      </c>
      <c r="K313" s="58">
        <f t="shared" si="53"/>
        <v>0</v>
      </c>
      <c r="L313" s="58">
        <f t="shared" si="53"/>
        <v>0</v>
      </c>
      <c r="M313" s="58">
        <f t="shared" si="53"/>
        <v>0</v>
      </c>
      <c r="N313" s="58">
        <f t="shared" si="53"/>
        <v>0</v>
      </c>
      <c r="O313" s="58">
        <f t="shared" si="53"/>
        <v>0</v>
      </c>
      <c r="P313" s="58">
        <f t="shared" si="53"/>
        <v>0</v>
      </c>
      <c r="Q313" s="58">
        <f t="shared" si="53"/>
        <v>0</v>
      </c>
      <c r="R313" s="58">
        <f t="shared" si="53"/>
        <v>0</v>
      </c>
      <c r="S313" s="58">
        <f t="shared" si="53"/>
        <v>0</v>
      </c>
      <c r="T313" s="58">
        <f t="shared" si="53"/>
        <v>0</v>
      </c>
      <c r="U313" s="58">
        <f t="shared" si="53"/>
        <v>0</v>
      </c>
      <c r="V313" s="58">
        <f t="shared" si="53"/>
        <v>0</v>
      </c>
      <c r="W313" s="58">
        <f t="shared" si="53"/>
        <v>0</v>
      </c>
      <c r="X313" s="58">
        <f t="shared" si="53"/>
        <v>0</v>
      </c>
      <c r="Y313" s="58">
        <f t="shared" si="53"/>
        <v>0</v>
      </c>
      <c r="Z313" s="58">
        <f t="shared" si="53"/>
        <v>0</v>
      </c>
      <c r="AA313" s="58">
        <f t="shared" si="53"/>
        <v>0</v>
      </c>
      <c r="AB313" s="58">
        <f t="shared" si="53"/>
        <v>0</v>
      </c>
      <c r="AC313" s="58">
        <f t="shared" si="53"/>
        <v>0</v>
      </c>
      <c r="AD313" s="58">
        <f t="shared" si="53"/>
        <v>0</v>
      </c>
      <c r="AE313" s="58">
        <f t="shared" si="53"/>
        <v>0</v>
      </c>
      <c r="AF313" s="58">
        <f t="shared" si="53"/>
        <v>0</v>
      </c>
      <c r="AG313" s="58">
        <f t="shared" si="53"/>
        <v>0</v>
      </c>
      <c r="AH313" s="58">
        <f t="shared" si="53"/>
        <v>0</v>
      </c>
      <c r="AI313" s="58">
        <f t="shared" si="53"/>
        <v>0</v>
      </c>
      <c r="AJ313" s="58">
        <f t="shared" si="53"/>
        <v>0</v>
      </c>
      <c r="AK313" s="58">
        <f t="shared" si="53"/>
        <v>0</v>
      </c>
      <c r="AL313" s="58">
        <f t="shared" si="53"/>
        <v>0</v>
      </c>
      <c r="AM313" s="58">
        <f t="shared" si="53"/>
        <v>0</v>
      </c>
      <c r="AN313" s="58">
        <f t="shared" si="53"/>
        <v>0</v>
      </c>
      <c r="AO313" s="58">
        <f t="shared" si="53"/>
        <v>0</v>
      </c>
      <c r="AP313" s="58">
        <f t="shared" si="53"/>
        <v>0</v>
      </c>
      <c r="AQ313" s="58">
        <f t="shared" si="53"/>
        <v>0</v>
      </c>
      <c r="AR313" s="58">
        <f t="shared" si="53"/>
        <v>0</v>
      </c>
      <c r="AS313" s="58">
        <f t="shared" si="53"/>
        <v>0</v>
      </c>
      <c r="AT313" s="58">
        <f t="shared" si="53"/>
        <v>0</v>
      </c>
      <c r="AU313" s="58">
        <f t="shared" si="53"/>
        <v>0</v>
      </c>
      <c r="AV313" s="58">
        <f t="shared" si="53"/>
        <v>0</v>
      </c>
      <c r="AW313" s="58">
        <f t="shared" si="53"/>
        <v>0</v>
      </c>
      <c r="AX313" s="58">
        <f t="shared" si="53"/>
        <v>0</v>
      </c>
      <c r="AY313" s="58">
        <f t="shared" si="53"/>
        <v>0</v>
      </c>
      <c r="AZ313" s="58">
        <f t="shared" si="53"/>
        <v>0</v>
      </c>
      <c r="BA313" s="58">
        <f t="shared" si="53"/>
        <v>0</v>
      </c>
      <c r="BB313" s="58">
        <f t="shared" si="53"/>
        <v>0</v>
      </c>
      <c r="BC313" s="58">
        <f t="shared" si="53"/>
        <v>0</v>
      </c>
      <c r="BD313" s="58">
        <f t="shared" si="53"/>
        <v>0</v>
      </c>
      <c r="BE313" s="58">
        <f t="shared" si="53"/>
        <v>0</v>
      </c>
      <c r="BF313" s="58">
        <f t="shared" si="53"/>
        <v>0</v>
      </c>
    </row>
    <row r="314" spans="1:58" ht="30" x14ac:dyDescent="0.45">
      <c r="A314" s="58" t="s">
        <v>199</v>
      </c>
      <c r="B314" s="59" t="s">
        <v>102</v>
      </c>
      <c r="C314" s="53">
        <f t="shared" ref="C314:BF314" si="54">+C34-C245</f>
        <v>0</v>
      </c>
      <c r="D314" s="58">
        <f t="shared" si="54"/>
        <v>0</v>
      </c>
      <c r="E314" s="58">
        <f t="shared" si="54"/>
        <v>0</v>
      </c>
      <c r="F314" s="58">
        <f t="shared" si="54"/>
        <v>0</v>
      </c>
      <c r="G314" s="58">
        <f t="shared" si="54"/>
        <v>0</v>
      </c>
      <c r="H314" s="58">
        <f t="shared" si="54"/>
        <v>0</v>
      </c>
      <c r="I314" s="58">
        <f t="shared" si="54"/>
        <v>0</v>
      </c>
      <c r="J314" s="58">
        <f t="shared" si="54"/>
        <v>0</v>
      </c>
      <c r="K314" s="58">
        <f t="shared" si="54"/>
        <v>0</v>
      </c>
      <c r="L314" s="58">
        <f t="shared" si="54"/>
        <v>0</v>
      </c>
      <c r="M314" s="58">
        <f t="shared" si="54"/>
        <v>0</v>
      </c>
      <c r="N314" s="58">
        <f t="shared" si="54"/>
        <v>0</v>
      </c>
      <c r="O314" s="58">
        <f t="shared" si="54"/>
        <v>0</v>
      </c>
      <c r="P314" s="58">
        <f t="shared" si="54"/>
        <v>0</v>
      </c>
      <c r="Q314" s="58">
        <f t="shared" si="54"/>
        <v>0</v>
      </c>
      <c r="R314" s="58">
        <f t="shared" si="54"/>
        <v>0</v>
      </c>
      <c r="S314" s="58">
        <f t="shared" si="54"/>
        <v>0</v>
      </c>
      <c r="T314" s="58">
        <f t="shared" si="54"/>
        <v>0</v>
      </c>
      <c r="U314" s="58">
        <f t="shared" si="54"/>
        <v>0</v>
      </c>
      <c r="V314" s="58">
        <f t="shared" si="54"/>
        <v>0</v>
      </c>
      <c r="W314" s="58">
        <f t="shared" si="54"/>
        <v>0</v>
      </c>
      <c r="X314" s="58">
        <f t="shared" si="54"/>
        <v>0</v>
      </c>
      <c r="Y314" s="58">
        <f t="shared" si="54"/>
        <v>0</v>
      </c>
      <c r="Z314" s="58">
        <f t="shared" si="54"/>
        <v>0</v>
      </c>
      <c r="AA314" s="58">
        <f t="shared" si="54"/>
        <v>0</v>
      </c>
      <c r="AB314" s="58">
        <f t="shared" si="54"/>
        <v>0</v>
      </c>
      <c r="AC314" s="58">
        <f t="shared" si="54"/>
        <v>0</v>
      </c>
      <c r="AD314" s="58">
        <f t="shared" si="54"/>
        <v>0</v>
      </c>
      <c r="AE314" s="58">
        <f t="shared" si="54"/>
        <v>0</v>
      </c>
      <c r="AF314" s="58">
        <f t="shared" si="54"/>
        <v>0</v>
      </c>
      <c r="AG314" s="58">
        <f t="shared" si="54"/>
        <v>0</v>
      </c>
      <c r="AH314" s="58">
        <f t="shared" si="54"/>
        <v>0</v>
      </c>
      <c r="AI314" s="58">
        <f t="shared" si="54"/>
        <v>0</v>
      </c>
      <c r="AJ314" s="58">
        <f t="shared" si="54"/>
        <v>0</v>
      </c>
      <c r="AK314" s="58">
        <f t="shared" si="54"/>
        <v>0</v>
      </c>
      <c r="AL314" s="58">
        <f t="shared" si="54"/>
        <v>0</v>
      </c>
      <c r="AM314" s="58">
        <f t="shared" si="54"/>
        <v>0</v>
      </c>
      <c r="AN314" s="58">
        <f t="shared" si="54"/>
        <v>0</v>
      </c>
      <c r="AO314" s="58">
        <f t="shared" si="54"/>
        <v>0</v>
      </c>
      <c r="AP314" s="58">
        <f t="shared" si="54"/>
        <v>0</v>
      </c>
      <c r="AQ314" s="58">
        <f t="shared" si="54"/>
        <v>0</v>
      </c>
      <c r="AR314" s="58">
        <f t="shared" si="54"/>
        <v>0</v>
      </c>
      <c r="AS314" s="58">
        <f t="shared" si="54"/>
        <v>0</v>
      </c>
      <c r="AT314" s="58">
        <f t="shared" si="54"/>
        <v>0</v>
      </c>
      <c r="AU314" s="58">
        <f t="shared" si="54"/>
        <v>0</v>
      </c>
      <c r="AV314" s="58">
        <f t="shared" si="54"/>
        <v>0</v>
      </c>
      <c r="AW314" s="58">
        <f t="shared" si="54"/>
        <v>0</v>
      </c>
      <c r="AX314" s="58">
        <f t="shared" si="54"/>
        <v>0</v>
      </c>
      <c r="AY314" s="58">
        <f t="shared" si="54"/>
        <v>0</v>
      </c>
      <c r="AZ314" s="58">
        <f t="shared" si="54"/>
        <v>0</v>
      </c>
      <c r="BA314" s="58">
        <f t="shared" si="54"/>
        <v>0</v>
      </c>
      <c r="BB314" s="58">
        <f t="shared" si="54"/>
        <v>0</v>
      </c>
      <c r="BC314" s="58">
        <f t="shared" si="54"/>
        <v>0</v>
      </c>
      <c r="BD314" s="58">
        <f t="shared" si="54"/>
        <v>0</v>
      </c>
      <c r="BE314" s="58">
        <f t="shared" si="54"/>
        <v>0</v>
      </c>
      <c r="BF314" s="58">
        <f t="shared" si="54"/>
        <v>0</v>
      </c>
    </row>
    <row r="315" spans="1:58" ht="30" x14ac:dyDescent="0.45">
      <c r="A315" s="58" t="s">
        <v>199</v>
      </c>
      <c r="B315" s="59" t="s">
        <v>103</v>
      </c>
      <c r="C315" s="53">
        <f t="shared" ref="C315:BF315" si="55">+C35-C246</f>
        <v>2</v>
      </c>
      <c r="D315" s="58">
        <f t="shared" si="55"/>
        <v>0</v>
      </c>
      <c r="E315" s="58">
        <f t="shared" si="55"/>
        <v>0</v>
      </c>
      <c r="F315" s="58">
        <f t="shared" si="55"/>
        <v>0</v>
      </c>
      <c r="G315" s="58">
        <f t="shared" si="55"/>
        <v>0</v>
      </c>
      <c r="H315" s="58">
        <f t="shared" si="55"/>
        <v>0</v>
      </c>
      <c r="I315" s="58">
        <f t="shared" si="55"/>
        <v>0</v>
      </c>
      <c r="J315" s="58">
        <f t="shared" si="55"/>
        <v>0</v>
      </c>
      <c r="K315" s="58">
        <f t="shared" si="55"/>
        <v>0</v>
      </c>
      <c r="L315" s="58">
        <f t="shared" si="55"/>
        <v>0</v>
      </c>
      <c r="M315" s="58">
        <f t="shared" si="55"/>
        <v>0</v>
      </c>
      <c r="N315" s="58">
        <f t="shared" si="55"/>
        <v>0</v>
      </c>
      <c r="O315" s="58">
        <f t="shared" si="55"/>
        <v>0</v>
      </c>
      <c r="P315" s="58">
        <f t="shared" si="55"/>
        <v>0</v>
      </c>
      <c r="Q315" s="58">
        <f t="shared" si="55"/>
        <v>0</v>
      </c>
      <c r="R315" s="58">
        <f t="shared" si="55"/>
        <v>0</v>
      </c>
      <c r="S315" s="58">
        <f t="shared" si="55"/>
        <v>0</v>
      </c>
      <c r="T315" s="58">
        <f t="shared" si="55"/>
        <v>0</v>
      </c>
      <c r="U315" s="58">
        <f t="shared" si="55"/>
        <v>0</v>
      </c>
      <c r="V315" s="58">
        <f t="shared" si="55"/>
        <v>0</v>
      </c>
      <c r="W315" s="58">
        <f t="shared" si="55"/>
        <v>0</v>
      </c>
      <c r="X315" s="58">
        <f t="shared" si="55"/>
        <v>0</v>
      </c>
      <c r="Y315" s="58">
        <f t="shared" si="55"/>
        <v>0</v>
      </c>
      <c r="Z315" s="58">
        <f t="shared" si="55"/>
        <v>0</v>
      </c>
      <c r="AA315" s="58">
        <f t="shared" si="55"/>
        <v>0</v>
      </c>
      <c r="AB315" s="58">
        <f t="shared" si="55"/>
        <v>0</v>
      </c>
      <c r="AC315" s="58">
        <f t="shared" si="55"/>
        <v>0</v>
      </c>
      <c r="AD315" s="58">
        <f t="shared" si="55"/>
        <v>0</v>
      </c>
      <c r="AE315" s="58">
        <f t="shared" si="55"/>
        <v>0</v>
      </c>
      <c r="AF315" s="58">
        <f t="shared" si="55"/>
        <v>0</v>
      </c>
      <c r="AG315" s="58">
        <f t="shared" si="55"/>
        <v>0</v>
      </c>
      <c r="AH315" s="58">
        <f t="shared" si="55"/>
        <v>0</v>
      </c>
      <c r="AI315" s="58">
        <f t="shared" si="55"/>
        <v>0</v>
      </c>
      <c r="AJ315" s="58">
        <f t="shared" si="55"/>
        <v>0</v>
      </c>
      <c r="AK315" s="58">
        <f t="shared" si="55"/>
        <v>1</v>
      </c>
      <c r="AL315" s="58">
        <f t="shared" si="55"/>
        <v>0</v>
      </c>
      <c r="AM315" s="58">
        <f t="shared" si="55"/>
        <v>0</v>
      </c>
      <c r="AN315" s="58">
        <f t="shared" si="55"/>
        <v>0</v>
      </c>
      <c r="AO315" s="58">
        <f t="shared" si="55"/>
        <v>0</v>
      </c>
      <c r="AP315" s="58">
        <f t="shared" si="55"/>
        <v>0</v>
      </c>
      <c r="AQ315" s="58">
        <f t="shared" si="55"/>
        <v>0</v>
      </c>
      <c r="AR315" s="58">
        <f t="shared" si="55"/>
        <v>0</v>
      </c>
      <c r="AS315" s="58">
        <f t="shared" si="55"/>
        <v>1</v>
      </c>
      <c r="AT315" s="58">
        <f t="shared" si="55"/>
        <v>0</v>
      </c>
      <c r="AU315" s="58">
        <f t="shared" si="55"/>
        <v>0</v>
      </c>
      <c r="AV315" s="58">
        <f t="shared" si="55"/>
        <v>0</v>
      </c>
      <c r="AW315" s="58">
        <f t="shared" si="55"/>
        <v>0</v>
      </c>
      <c r="AX315" s="58">
        <f t="shared" si="55"/>
        <v>0</v>
      </c>
      <c r="AY315" s="58">
        <f t="shared" si="55"/>
        <v>0</v>
      </c>
      <c r="AZ315" s="58">
        <f t="shared" si="55"/>
        <v>0</v>
      </c>
      <c r="BA315" s="58">
        <f t="shared" si="55"/>
        <v>0</v>
      </c>
      <c r="BB315" s="58">
        <f t="shared" si="55"/>
        <v>0</v>
      </c>
      <c r="BC315" s="58">
        <f t="shared" si="55"/>
        <v>0</v>
      </c>
      <c r="BD315" s="58">
        <f t="shared" si="55"/>
        <v>0</v>
      </c>
      <c r="BE315" s="58">
        <f t="shared" si="55"/>
        <v>0</v>
      </c>
      <c r="BF315" s="58">
        <f t="shared" si="55"/>
        <v>0</v>
      </c>
    </row>
    <row r="316" spans="1:58" ht="30" x14ac:dyDescent="0.45">
      <c r="A316" s="58" t="s">
        <v>199</v>
      </c>
      <c r="B316" s="59" t="s">
        <v>104</v>
      </c>
      <c r="C316" s="53">
        <f t="shared" ref="C316:BF316" si="56">+C36-C247</f>
        <v>0</v>
      </c>
      <c r="D316" s="58">
        <f t="shared" si="56"/>
        <v>0</v>
      </c>
      <c r="E316" s="58">
        <f t="shared" si="56"/>
        <v>0</v>
      </c>
      <c r="F316" s="58">
        <f t="shared" si="56"/>
        <v>0</v>
      </c>
      <c r="G316" s="58">
        <f t="shared" si="56"/>
        <v>0</v>
      </c>
      <c r="H316" s="58">
        <f t="shared" si="56"/>
        <v>0</v>
      </c>
      <c r="I316" s="58">
        <f t="shared" si="56"/>
        <v>0</v>
      </c>
      <c r="J316" s="58">
        <f t="shared" si="56"/>
        <v>0</v>
      </c>
      <c r="K316" s="58">
        <f t="shared" si="56"/>
        <v>0</v>
      </c>
      <c r="L316" s="58">
        <f t="shared" si="56"/>
        <v>0</v>
      </c>
      <c r="M316" s="58">
        <f t="shared" si="56"/>
        <v>0</v>
      </c>
      <c r="N316" s="58">
        <f t="shared" si="56"/>
        <v>0</v>
      </c>
      <c r="O316" s="58">
        <f t="shared" si="56"/>
        <v>0</v>
      </c>
      <c r="P316" s="58">
        <f t="shared" si="56"/>
        <v>0</v>
      </c>
      <c r="Q316" s="58">
        <f t="shared" si="56"/>
        <v>0</v>
      </c>
      <c r="R316" s="58">
        <f t="shared" si="56"/>
        <v>0</v>
      </c>
      <c r="S316" s="58">
        <f t="shared" si="56"/>
        <v>0</v>
      </c>
      <c r="T316" s="58">
        <f t="shared" si="56"/>
        <v>0</v>
      </c>
      <c r="U316" s="58">
        <f t="shared" si="56"/>
        <v>0</v>
      </c>
      <c r="V316" s="58">
        <f t="shared" si="56"/>
        <v>0</v>
      </c>
      <c r="W316" s="58">
        <f t="shared" si="56"/>
        <v>0</v>
      </c>
      <c r="X316" s="58">
        <f t="shared" si="56"/>
        <v>0</v>
      </c>
      <c r="Y316" s="58">
        <f t="shared" si="56"/>
        <v>0</v>
      </c>
      <c r="Z316" s="58">
        <f t="shared" si="56"/>
        <v>0</v>
      </c>
      <c r="AA316" s="58">
        <f t="shared" si="56"/>
        <v>0</v>
      </c>
      <c r="AB316" s="58">
        <f t="shared" si="56"/>
        <v>0</v>
      </c>
      <c r="AC316" s="58">
        <f t="shared" si="56"/>
        <v>0</v>
      </c>
      <c r="AD316" s="58">
        <f t="shared" si="56"/>
        <v>0</v>
      </c>
      <c r="AE316" s="58">
        <f t="shared" si="56"/>
        <v>0</v>
      </c>
      <c r="AF316" s="58">
        <f t="shared" si="56"/>
        <v>0</v>
      </c>
      <c r="AG316" s="58">
        <f t="shared" si="56"/>
        <v>0</v>
      </c>
      <c r="AH316" s="58">
        <f t="shared" si="56"/>
        <v>0</v>
      </c>
      <c r="AI316" s="58">
        <f t="shared" si="56"/>
        <v>0</v>
      </c>
      <c r="AJ316" s="58">
        <f t="shared" si="56"/>
        <v>0</v>
      </c>
      <c r="AK316" s="58">
        <f t="shared" si="56"/>
        <v>0</v>
      </c>
      <c r="AL316" s="58">
        <f t="shared" si="56"/>
        <v>0</v>
      </c>
      <c r="AM316" s="58">
        <f t="shared" si="56"/>
        <v>0</v>
      </c>
      <c r="AN316" s="58">
        <f t="shared" si="56"/>
        <v>0</v>
      </c>
      <c r="AO316" s="58">
        <f t="shared" si="56"/>
        <v>0</v>
      </c>
      <c r="AP316" s="58">
        <f t="shared" si="56"/>
        <v>0</v>
      </c>
      <c r="AQ316" s="58">
        <f t="shared" si="56"/>
        <v>0</v>
      </c>
      <c r="AR316" s="58">
        <f t="shared" si="56"/>
        <v>0</v>
      </c>
      <c r="AS316" s="58">
        <f t="shared" si="56"/>
        <v>0</v>
      </c>
      <c r="AT316" s="58">
        <f t="shared" si="56"/>
        <v>0</v>
      </c>
      <c r="AU316" s="58">
        <f t="shared" si="56"/>
        <v>0</v>
      </c>
      <c r="AV316" s="58">
        <f t="shared" si="56"/>
        <v>0</v>
      </c>
      <c r="AW316" s="58">
        <f t="shared" si="56"/>
        <v>0</v>
      </c>
      <c r="AX316" s="58">
        <f t="shared" si="56"/>
        <v>0</v>
      </c>
      <c r="AY316" s="58">
        <f t="shared" si="56"/>
        <v>0</v>
      </c>
      <c r="AZ316" s="58">
        <f t="shared" si="56"/>
        <v>0</v>
      </c>
      <c r="BA316" s="58">
        <f t="shared" si="56"/>
        <v>0</v>
      </c>
      <c r="BB316" s="58">
        <f t="shared" si="56"/>
        <v>0</v>
      </c>
      <c r="BC316" s="58">
        <f t="shared" si="56"/>
        <v>0</v>
      </c>
      <c r="BD316" s="58">
        <f t="shared" si="56"/>
        <v>0</v>
      </c>
      <c r="BE316" s="58">
        <f t="shared" si="56"/>
        <v>0</v>
      </c>
      <c r="BF316" s="58">
        <f t="shared" si="56"/>
        <v>0</v>
      </c>
    </row>
    <row r="317" spans="1:58" x14ac:dyDescent="0.45">
      <c r="A317" s="58" t="s">
        <v>199</v>
      </c>
      <c r="B317" s="59" t="s">
        <v>105</v>
      </c>
      <c r="C317" s="53">
        <f t="shared" ref="C317:BF317" si="57">+C37-C248</f>
        <v>0</v>
      </c>
      <c r="D317" s="58">
        <f t="shared" si="57"/>
        <v>0</v>
      </c>
      <c r="E317" s="58">
        <f t="shared" si="57"/>
        <v>0</v>
      </c>
      <c r="F317" s="58">
        <f t="shared" si="57"/>
        <v>0</v>
      </c>
      <c r="G317" s="58">
        <f t="shared" si="57"/>
        <v>0</v>
      </c>
      <c r="H317" s="58">
        <f t="shared" si="57"/>
        <v>0</v>
      </c>
      <c r="I317" s="58">
        <f t="shared" si="57"/>
        <v>0</v>
      </c>
      <c r="J317" s="58">
        <f t="shared" si="57"/>
        <v>0</v>
      </c>
      <c r="K317" s="58">
        <f t="shared" si="57"/>
        <v>0</v>
      </c>
      <c r="L317" s="58">
        <f t="shared" si="57"/>
        <v>0</v>
      </c>
      <c r="M317" s="58">
        <f t="shared" si="57"/>
        <v>0</v>
      </c>
      <c r="N317" s="58">
        <f t="shared" si="57"/>
        <v>0</v>
      </c>
      <c r="O317" s="58">
        <f t="shared" si="57"/>
        <v>0</v>
      </c>
      <c r="P317" s="58">
        <f t="shared" si="57"/>
        <v>0</v>
      </c>
      <c r="Q317" s="58">
        <f t="shared" si="57"/>
        <v>0</v>
      </c>
      <c r="R317" s="58">
        <f t="shared" si="57"/>
        <v>0</v>
      </c>
      <c r="S317" s="58">
        <f t="shared" si="57"/>
        <v>0</v>
      </c>
      <c r="T317" s="58">
        <f t="shared" si="57"/>
        <v>0</v>
      </c>
      <c r="U317" s="58">
        <f t="shared" si="57"/>
        <v>0</v>
      </c>
      <c r="V317" s="58">
        <f t="shared" si="57"/>
        <v>0</v>
      </c>
      <c r="W317" s="58">
        <f t="shared" si="57"/>
        <v>0</v>
      </c>
      <c r="X317" s="58">
        <f t="shared" si="57"/>
        <v>0</v>
      </c>
      <c r="Y317" s="58">
        <f t="shared" si="57"/>
        <v>0</v>
      </c>
      <c r="Z317" s="58">
        <f t="shared" si="57"/>
        <v>0</v>
      </c>
      <c r="AA317" s="58">
        <f t="shared" si="57"/>
        <v>0</v>
      </c>
      <c r="AB317" s="58">
        <f t="shared" si="57"/>
        <v>0</v>
      </c>
      <c r="AC317" s="58">
        <f t="shared" si="57"/>
        <v>0</v>
      </c>
      <c r="AD317" s="58">
        <f t="shared" si="57"/>
        <v>0</v>
      </c>
      <c r="AE317" s="58">
        <f t="shared" si="57"/>
        <v>0</v>
      </c>
      <c r="AF317" s="58">
        <f t="shared" si="57"/>
        <v>0</v>
      </c>
      <c r="AG317" s="58">
        <f t="shared" si="57"/>
        <v>0</v>
      </c>
      <c r="AH317" s="58">
        <f t="shared" si="57"/>
        <v>0</v>
      </c>
      <c r="AI317" s="58">
        <f t="shared" si="57"/>
        <v>0</v>
      </c>
      <c r="AJ317" s="58">
        <f t="shared" si="57"/>
        <v>0</v>
      </c>
      <c r="AK317" s="58">
        <f t="shared" si="57"/>
        <v>0</v>
      </c>
      <c r="AL317" s="58">
        <f t="shared" si="57"/>
        <v>0</v>
      </c>
      <c r="AM317" s="58">
        <f t="shared" si="57"/>
        <v>0</v>
      </c>
      <c r="AN317" s="58">
        <f t="shared" si="57"/>
        <v>0</v>
      </c>
      <c r="AO317" s="58">
        <f t="shared" si="57"/>
        <v>0</v>
      </c>
      <c r="AP317" s="58">
        <f t="shared" si="57"/>
        <v>0</v>
      </c>
      <c r="AQ317" s="58">
        <f t="shared" si="57"/>
        <v>0</v>
      </c>
      <c r="AR317" s="58">
        <f t="shared" si="57"/>
        <v>0</v>
      </c>
      <c r="AS317" s="58">
        <f t="shared" si="57"/>
        <v>0</v>
      </c>
      <c r="AT317" s="58">
        <f t="shared" si="57"/>
        <v>0</v>
      </c>
      <c r="AU317" s="58">
        <f t="shared" si="57"/>
        <v>0</v>
      </c>
      <c r="AV317" s="58">
        <f t="shared" si="57"/>
        <v>0</v>
      </c>
      <c r="AW317" s="58">
        <f t="shared" si="57"/>
        <v>0</v>
      </c>
      <c r="AX317" s="58">
        <f t="shared" si="57"/>
        <v>0</v>
      </c>
      <c r="AY317" s="58">
        <f t="shared" si="57"/>
        <v>0</v>
      </c>
      <c r="AZ317" s="58">
        <f t="shared" si="57"/>
        <v>0</v>
      </c>
      <c r="BA317" s="58">
        <f t="shared" si="57"/>
        <v>0</v>
      </c>
      <c r="BB317" s="58">
        <f t="shared" si="57"/>
        <v>0</v>
      </c>
      <c r="BC317" s="58">
        <f t="shared" si="57"/>
        <v>0</v>
      </c>
      <c r="BD317" s="58">
        <f t="shared" si="57"/>
        <v>0</v>
      </c>
      <c r="BE317" s="58">
        <f t="shared" si="57"/>
        <v>0</v>
      </c>
      <c r="BF317" s="58">
        <f t="shared" si="57"/>
        <v>0</v>
      </c>
    </row>
    <row r="318" spans="1:58" ht="30" x14ac:dyDescent="0.45">
      <c r="A318" s="58" t="s">
        <v>199</v>
      </c>
      <c r="B318" s="59" t="s">
        <v>106</v>
      </c>
      <c r="C318" s="53">
        <f t="shared" ref="C318:BF318" si="58">+C38-C249</f>
        <v>1</v>
      </c>
      <c r="D318" s="58">
        <f t="shared" si="58"/>
        <v>0</v>
      </c>
      <c r="E318" s="58">
        <f t="shared" si="58"/>
        <v>0</v>
      </c>
      <c r="F318" s="58">
        <f t="shared" si="58"/>
        <v>0</v>
      </c>
      <c r="G318" s="58">
        <f t="shared" si="58"/>
        <v>0</v>
      </c>
      <c r="H318" s="58">
        <f t="shared" si="58"/>
        <v>0</v>
      </c>
      <c r="I318" s="58">
        <f t="shared" si="58"/>
        <v>0</v>
      </c>
      <c r="J318" s="58">
        <f t="shared" si="58"/>
        <v>0</v>
      </c>
      <c r="K318" s="58">
        <f t="shared" si="58"/>
        <v>0</v>
      </c>
      <c r="L318" s="58">
        <f t="shared" si="58"/>
        <v>0</v>
      </c>
      <c r="M318" s="58">
        <f t="shared" si="58"/>
        <v>0</v>
      </c>
      <c r="N318" s="58">
        <f t="shared" si="58"/>
        <v>0</v>
      </c>
      <c r="O318" s="58">
        <f t="shared" si="58"/>
        <v>0</v>
      </c>
      <c r="P318" s="58">
        <f t="shared" si="58"/>
        <v>1</v>
      </c>
      <c r="Q318" s="58">
        <f t="shared" si="58"/>
        <v>0</v>
      </c>
      <c r="R318" s="58">
        <f t="shared" si="58"/>
        <v>0</v>
      </c>
      <c r="S318" s="58">
        <f t="shared" si="58"/>
        <v>0</v>
      </c>
      <c r="T318" s="58">
        <f t="shared" si="58"/>
        <v>0</v>
      </c>
      <c r="U318" s="58">
        <f t="shared" si="58"/>
        <v>0</v>
      </c>
      <c r="V318" s="58">
        <f t="shared" si="58"/>
        <v>0</v>
      </c>
      <c r="W318" s="58">
        <f t="shared" si="58"/>
        <v>0</v>
      </c>
      <c r="X318" s="58">
        <f t="shared" si="58"/>
        <v>0</v>
      </c>
      <c r="Y318" s="58">
        <f t="shared" si="58"/>
        <v>0</v>
      </c>
      <c r="Z318" s="58">
        <f t="shared" si="58"/>
        <v>0</v>
      </c>
      <c r="AA318" s="58">
        <f t="shared" si="58"/>
        <v>0</v>
      </c>
      <c r="AB318" s="58">
        <f t="shared" si="58"/>
        <v>0</v>
      </c>
      <c r="AC318" s="58">
        <f t="shared" si="58"/>
        <v>0</v>
      </c>
      <c r="AD318" s="58">
        <f t="shared" si="58"/>
        <v>0</v>
      </c>
      <c r="AE318" s="58">
        <f t="shared" si="58"/>
        <v>0</v>
      </c>
      <c r="AF318" s="58">
        <f t="shared" si="58"/>
        <v>0</v>
      </c>
      <c r="AG318" s="58">
        <f t="shared" si="58"/>
        <v>0</v>
      </c>
      <c r="AH318" s="58">
        <f t="shared" si="58"/>
        <v>0</v>
      </c>
      <c r="AI318" s="58">
        <f t="shared" si="58"/>
        <v>0</v>
      </c>
      <c r="AJ318" s="58">
        <f t="shared" si="58"/>
        <v>0</v>
      </c>
      <c r="AK318" s="58">
        <f t="shared" si="58"/>
        <v>0</v>
      </c>
      <c r="AL318" s="58">
        <f t="shared" si="58"/>
        <v>0</v>
      </c>
      <c r="AM318" s="58">
        <f t="shared" si="58"/>
        <v>0</v>
      </c>
      <c r="AN318" s="58">
        <f t="shared" si="58"/>
        <v>0</v>
      </c>
      <c r="AO318" s="58">
        <f t="shared" si="58"/>
        <v>0</v>
      </c>
      <c r="AP318" s="58">
        <f t="shared" si="58"/>
        <v>0</v>
      </c>
      <c r="AQ318" s="58">
        <f t="shared" si="58"/>
        <v>0</v>
      </c>
      <c r="AR318" s="58">
        <f t="shared" si="58"/>
        <v>0</v>
      </c>
      <c r="AS318" s="58">
        <f t="shared" si="58"/>
        <v>0</v>
      </c>
      <c r="AT318" s="58">
        <f t="shared" si="58"/>
        <v>0</v>
      </c>
      <c r="AU318" s="58">
        <f t="shared" si="58"/>
        <v>0</v>
      </c>
      <c r="AV318" s="58">
        <f t="shared" si="58"/>
        <v>0</v>
      </c>
      <c r="AW318" s="58">
        <f t="shared" si="58"/>
        <v>0</v>
      </c>
      <c r="AX318" s="58">
        <f t="shared" si="58"/>
        <v>0</v>
      </c>
      <c r="AY318" s="58">
        <f t="shared" si="58"/>
        <v>0</v>
      </c>
      <c r="AZ318" s="58">
        <f t="shared" si="58"/>
        <v>0</v>
      </c>
      <c r="BA318" s="58">
        <f t="shared" si="58"/>
        <v>0</v>
      </c>
      <c r="BB318" s="58">
        <f t="shared" si="58"/>
        <v>0</v>
      </c>
      <c r="BC318" s="58">
        <f t="shared" si="58"/>
        <v>0</v>
      </c>
      <c r="BD318" s="58">
        <f t="shared" si="58"/>
        <v>0</v>
      </c>
      <c r="BE318" s="58">
        <f t="shared" si="58"/>
        <v>0</v>
      </c>
      <c r="BF318" s="58">
        <f t="shared" si="58"/>
        <v>0</v>
      </c>
    </row>
    <row r="319" spans="1:58" ht="30" x14ac:dyDescent="0.45">
      <c r="A319" s="58" t="s">
        <v>199</v>
      </c>
      <c r="B319" s="59" t="s">
        <v>107</v>
      </c>
      <c r="C319" s="53">
        <f t="shared" ref="C319:BF319" si="59">+C39-C250</f>
        <v>0</v>
      </c>
      <c r="D319" s="58">
        <f t="shared" si="59"/>
        <v>0</v>
      </c>
      <c r="E319" s="58">
        <f t="shared" si="59"/>
        <v>0</v>
      </c>
      <c r="F319" s="58">
        <f t="shared" si="59"/>
        <v>0</v>
      </c>
      <c r="G319" s="58">
        <f t="shared" si="59"/>
        <v>0</v>
      </c>
      <c r="H319" s="58">
        <f t="shared" si="59"/>
        <v>0</v>
      </c>
      <c r="I319" s="58">
        <f t="shared" si="59"/>
        <v>0</v>
      </c>
      <c r="J319" s="58">
        <f t="shared" si="59"/>
        <v>0</v>
      </c>
      <c r="K319" s="58">
        <f t="shared" si="59"/>
        <v>0</v>
      </c>
      <c r="L319" s="58">
        <f t="shared" si="59"/>
        <v>0</v>
      </c>
      <c r="M319" s="58">
        <f t="shared" si="59"/>
        <v>0</v>
      </c>
      <c r="N319" s="58">
        <f t="shared" si="59"/>
        <v>0</v>
      </c>
      <c r="O319" s="58">
        <f t="shared" si="59"/>
        <v>0</v>
      </c>
      <c r="P319" s="58">
        <f t="shared" si="59"/>
        <v>0</v>
      </c>
      <c r="Q319" s="58">
        <f t="shared" si="59"/>
        <v>0</v>
      </c>
      <c r="R319" s="58">
        <f t="shared" si="59"/>
        <v>0</v>
      </c>
      <c r="S319" s="58">
        <f t="shared" si="59"/>
        <v>0</v>
      </c>
      <c r="T319" s="58">
        <f t="shared" si="59"/>
        <v>0</v>
      </c>
      <c r="U319" s="58">
        <f t="shared" si="59"/>
        <v>0</v>
      </c>
      <c r="V319" s="58">
        <f t="shared" si="59"/>
        <v>0</v>
      </c>
      <c r="W319" s="58">
        <f t="shared" si="59"/>
        <v>0</v>
      </c>
      <c r="X319" s="58">
        <f t="shared" si="59"/>
        <v>0</v>
      </c>
      <c r="Y319" s="58">
        <f t="shared" si="59"/>
        <v>0</v>
      </c>
      <c r="Z319" s="58">
        <f t="shared" si="59"/>
        <v>0</v>
      </c>
      <c r="AA319" s="58">
        <f t="shared" si="59"/>
        <v>0</v>
      </c>
      <c r="AB319" s="58">
        <f t="shared" si="59"/>
        <v>0</v>
      </c>
      <c r="AC319" s="58">
        <f t="shared" si="59"/>
        <v>0</v>
      </c>
      <c r="AD319" s="58">
        <f t="shared" si="59"/>
        <v>0</v>
      </c>
      <c r="AE319" s="58">
        <f t="shared" si="59"/>
        <v>0</v>
      </c>
      <c r="AF319" s="58">
        <f t="shared" si="59"/>
        <v>0</v>
      </c>
      <c r="AG319" s="58">
        <f t="shared" si="59"/>
        <v>0</v>
      </c>
      <c r="AH319" s="58">
        <f t="shared" si="59"/>
        <v>0</v>
      </c>
      <c r="AI319" s="58">
        <f t="shared" si="59"/>
        <v>0</v>
      </c>
      <c r="AJ319" s="58">
        <f t="shared" si="59"/>
        <v>0</v>
      </c>
      <c r="AK319" s="58">
        <f t="shared" si="59"/>
        <v>0</v>
      </c>
      <c r="AL319" s="58">
        <f t="shared" si="59"/>
        <v>0</v>
      </c>
      <c r="AM319" s="58">
        <f t="shared" si="59"/>
        <v>0</v>
      </c>
      <c r="AN319" s="58">
        <f t="shared" si="59"/>
        <v>0</v>
      </c>
      <c r="AO319" s="58">
        <f t="shared" si="59"/>
        <v>0</v>
      </c>
      <c r="AP319" s="58">
        <f t="shared" si="59"/>
        <v>0</v>
      </c>
      <c r="AQ319" s="58">
        <f t="shared" si="59"/>
        <v>0</v>
      </c>
      <c r="AR319" s="58">
        <f t="shared" si="59"/>
        <v>0</v>
      </c>
      <c r="AS319" s="58">
        <f t="shared" si="59"/>
        <v>0</v>
      </c>
      <c r="AT319" s="58">
        <f t="shared" si="59"/>
        <v>0</v>
      </c>
      <c r="AU319" s="58">
        <f t="shared" si="59"/>
        <v>0</v>
      </c>
      <c r="AV319" s="58">
        <f t="shared" si="59"/>
        <v>0</v>
      </c>
      <c r="AW319" s="58">
        <f t="shared" si="59"/>
        <v>0</v>
      </c>
      <c r="AX319" s="58">
        <f t="shared" si="59"/>
        <v>0</v>
      </c>
      <c r="AY319" s="58">
        <f t="shared" si="59"/>
        <v>0</v>
      </c>
      <c r="AZ319" s="58">
        <f t="shared" si="59"/>
        <v>0</v>
      </c>
      <c r="BA319" s="58">
        <f t="shared" si="59"/>
        <v>0</v>
      </c>
      <c r="BB319" s="58">
        <f t="shared" si="59"/>
        <v>0</v>
      </c>
      <c r="BC319" s="58">
        <f t="shared" si="59"/>
        <v>0</v>
      </c>
      <c r="BD319" s="58">
        <f t="shared" si="59"/>
        <v>0</v>
      </c>
      <c r="BE319" s="58">
        <f t="shared" si="59"/>
        <v>0</v>
      </c>
      <c r="BF319" s="58">
        <f t="shared" si="59"/>
        <v>0</v>
      </c>
    </row>
    <row r="320" spans="1:58" ht="30" x14ac:dyDescent="0.45">
      <c r="A320" s="53">
        <v>9</v>
      </c>
      <c r="B320" s="54" t="s">
        <v>109</v>
      </c>
      <c r="C320" s="53">
        <f t="shared" ref="C320:BF320" si="60">+C40-C251</f>
        <v>2</v>
      </c>
      <c r="D320" s="55">
        <f t="shared" si="60"/>
        <v>0</v>
      </c>
      <c r="E320" s="55">
        <f t="shared" si="60"/>
        <v>0</v>
      </c>
      <c r="F320" s="55">
        <f t="shared" si="60"/>
        <v>0</v>
      </c>
      <c r="G320" s="55">
        <f t="shared" si="60"/>
        <v>0</v>
      </c>
      <c r="H320" s="55">
        <f t="shared" si="60"/>
        <v>0</v>
      </c>
      <c r="I320" s="55">
        <f t="shared" si="60"/>
        <v>0</v>
      </c>
      <c r="J320" s="55">
        <f t="shared" si="60"/>
        <v>0</v>
      </c>
      <c r="K320" s="55">
        <f t="shared" si="60"/>
        <v>0</v>
      </c>
      <c r="L320" s="55">
        <f t="shared" si="60"/>
        <v>0</v>
      </c>
      <c r="M320" s="55">
        <f t="shared" si="60"/>
        <v>0</v>
      </c>
      <c r="N320" s="55">
        <f t="shared" si="60"/>
        <v>0</v>
      </c>
      <c r="O320" s="55">
        <f t="shared" si="60"/>
        <v>0</v>
      </c>
      <c r="P320" s="55">
        <f t="shared" si="60"/>
        <v>0</v>
      </c>
      <c r="Q320" s="55">
        <f t="shared" si="60"/>
        <v>0</v>
      </c>
      <c r="R320" s="55">
        <f t="shared" si="60"/>
        <v>0</v>
      </c>
      <c r="S320" s="55">
        <f t="shared" si="60"/>
        <v>0</v>
      </c>
      <c r="T320" s="55">
        <f t="shared" si="60"/>
        <v>0</v>
      </c>
      <c r="U320" s="55">
        <f t="shared" si="60"/>
        <v>0</v>
      </c>
      <c r="V320" s="55">
        <f t="shared" si="60"/>
        <v>0</v>
      </c>
      <c r="W320" s="55">
        <f t="shared" si="60"/>
        <v>0</v>
      </c>
      <c r="X320" s="55">
        <f t="shared" si="60"/>
        <v>0</v>
      </c>
      <c r="Y320" s="55">
        <f t="shared" si="60"/>
        <v>0</v>
      </c>
      <c r="Z320" s="55">
        <f t="shared" si="60"/>
        <v>0</v>
      </c>
      <c r="AA320" s="55">
        <f t="shared" si="60"/>
        <v>1</v>
      </c>
      <c r="AB320" s="55">
        <f t="shared" si="60"/>
        <v>0</v>
      </c>
      <c r="AC320" s="55">
        <f t="shared" si="60"/>
        <v>0</v>
      </c>
      <c r="AD320" s="55">
        <f t="shared" si="60"/>
        <v>0</v>
      </c>
      <c r="AE320" s="55">
        <f t="shared" si="60"/>
        <v>0</v>
      </c>
      <c r="AF320" s="55">
        <f t="shared" si="60"/>
        <v>0</v>
      </c>
      <c r="AG320" s="55">
        <f t="shared" si="60"/>
        <v>0</v>
      </c>
      <c r="AH320" s="55">
        <f t="shared" si="60"/>
        <v>0</v>
      </c>
      <c r="AI320" s="55">
        <f t="shared" si="60"/>
        <v>0</v>
      </c>
      <c r="AJ320" s="55">
        <f t="shared" si="60"/>
        <v>0</v>
      </c>
      <c r="AK320" s="55">
        <f t="shared" si="60"/>
        <v>0</v>
      </c>
      <c r="AL320" s="55">
        <f t="shared" si="60"/>
        <v>0</v>
      </c>
      <c r="AM320" s="55">
        <f t="shared" si="60"/>
        <v>0</v>
      </c>
      <c r="AN320" s="55">
        <f t="shared" si="60"/>
        <v>0</v>
      </c>
      <c r="AO320" s="55">
        <f t="shared" si="60"/>
        <v>0</v>
      </c>
      <c r="AP320" s="55">
        <f t="shared" si="60"/>
        <v>0</v>
      </c>
      <c r="AQ320" s="55">
        <f t="shared" si="60"/>
        <v>1</v>
      </c>
      <c r="AR320" s="55">
        <f t="shared" si="60"/>
        <v>0</v>
      </c>
      <c r="AS320" s="55">
        <f t="shared" si="60"/>
        <v>0</v>
      </c>
      <c r="AT320" s="55">
        <f t="shared" si="60"/>
        <v>0</v>
      </c>
      <c r="AU320" s="55">
        <f t="shared" si="60"/>
        <v>0</v>
      </c>
      <c r="AV320" s="55">
        <f t="shared" si="60"/>
        <v>0</v>
      </c>
      <c r="AW320" s="55">
        <f t="shared" si="60"/>
        <v>0</v>
      </c>
      <c r="AX320" s="55">
        <f t="shared" si="60"/>
        <v>0</v>
      </c>
      <c r="AY320" s="55">
        <f t="shared" si="60"/>
        <v>0</v>
      </c>
      <c r="AZ320" s="55">
        <f t="shared" si="60"/>
        <v>0</v>
      </c>
      <c r="BA320" s="55">
        <f t="shared" si="60"/>
        <v>0</v>
      </c>
      <c r="BB320" s="55">
        <f t="shared" si="60"/>
        <v>0</v>
      </c>
      <c r="BC320" s="55">
        <f t="shared" si="60"/>
        <v>0</v>
      </c>
      <c r="BD320" s="55">
        <f t="shared" si="60"/>
        <v>0</v>
      </c>
      <c r="BE320" s="55">
        <f t="shared" si="60"/>
        <v>0</v>
      </c>
      <c r="BF320" s="55">
        <f t="shared" si="60"/>
        <v>0</v>
      </c>
    </row>
    <row r="321" spans="1:58" ht="30" x14ac:dyDescent="0.45">
      <c r="A321" s="53">
        <v>10</v>
      </c>
      <c r="B321" s="54" t="s">
        <v>111</v>
      </c>
      <c r="C321" s="53">
        <f t="shared" ref="C321:BF321" si="61">+C41-C252</f>
        <v>21</v>
      </c>
      <c r="D321" s="55">
        <f t="shared" si="61"/>
        <v>0</v>
      </c>
      <c r="E321" s="55">
        <f t="shared" si="61"/>
        <v>0</v>
      </c>
      <c r="F321" s="55">
        <f t="shared" si="61"/>
        <v>0</v>
      </c>
      <c r="G321" s="55">
        <f t="shared" si="61"/>
        <v>0</v>
      </c>
      <c r="H321" s="55">
        <f t="shared" si="61"/>
        <v>0</v>
      </c>
      <c r="I321" s="55">
        <f t="shared" si="61"/>
        <v>0</v>
      </c>
      <c r="J321" s="55">
        <f t="shared" si="61"/>
        <v>0</v>
      </c>
      <c r="K321" s="55">
        <f t="shared" si="61"/>
        <v>0</v>
      </c>
      <c r="L321" s="55">
        <f t="shared" si="61"/>
        <v>0</v>
      </c>
      <c r="M321" s="55">
        <f t="shared" si="61"/>
        <v>0</v>
      </c>
      <c r="N321" s="55">
        <f t="shared" si="61"/>
        <v>0</v>
      </c>
      <c r="O321" s="55">
        <f t="shared" si="61"/>
        <v>0</v>
      </c>
      <c r="P321" s="55">
        <f t="shared" si="61"/>
        <v>0</v>
      </c>
      <c r="Q321" s="55">
        <f t="shared" si="61"/>
        <v>0</v>
      </c>
      <c r="R321" s="55">
        <f t="shared" si="61"/>
        <v>0</v>
      </c>
      <c r="S321" s="55">
        <f t="shared" si="61"/>
        <v>0</v>
      </c>
      <c r="T321" s="55">
        <f t="shared" si="61"/>
        <v>0</v>
      </c>
      <c r="U321" s="55">
        <f t="shared" si="61"/>
        <v>0</v>
      </c>
      <c r="V321" s="55">
        <f t="shared" si="61"/>
        <v>0</v>
      </c>
      <c r="W321" s="55">
        <f t="shared" si="61"/>
        <v>0</v>
      </c>
      <c r="X321" s="55">
        <f t="shared" si="61"/>
        <v>0</v>
      </c>
      <c r="Y321" s="55">
        <f t="shared" si="61"/>
        <v>0</v>
      </c>
      <c r="Z321" s="55">
        <f t="shared" si="61"/>
        <v>0</v>
      </c>
      <c r="AA321" s="55">
        <f t="shared" si="61"/>
        <v>0</v>
      </c>
      <c r="AB321" s="55">
        <f t="shared" si="61"/>
        <v>0</v>
      </c>
      <c r="AC321" s="55">
        <f t="shared" si="61"/>
        <v>0</v>
      </c>
      <c r="AD321" s="55">
        <f t="shared" si="61"/>
        <v>0</v>
      </c>
      <c r="AE321" s="55">
        <f t="shared" si="61"/>
        <v>0</v>
      </c>
      <c r="AF321" s="55">
        <f t="shared" si="61"/>
        <v>0</v>
      </c>
      <c r="AG321" s="55">
        <f t="shared" si="61"/>
        <v>0</v>
      </c>
      <c r="AH321" s="55">
        <f t="shared" si="61"/>
        <v>0</v>
      </c>
      <c r="AI321" s="55">
        <f t="shared" si="61"/>
        <v>0</v>
      </c>
      <c r="AJ321" s="55">
        <f t="shared" si="61"/>
        <v>0</v>
      </c>
      <c r="AK321" s="55">
        <f t="shared" si="61"/>
        <v>0</v>
      </c>
      <c r="AL321" s="55">
        <f t="shared" si="61"/>
        <v>0</v>
      </c>
      <c r="AM321" s="55">
        <f t="shared" si="61"/>
        <v>0</v>
      </c>
      <c r="AN321" s="55">
        <f t="shared" si="61"/>
        <v>6</v>
      </c>
      <c r="AO321" s="55">
        <f t="shared" si="61"/>
        <v>0</v>
      </c>
      <c r="AP321" s="55">
        <f t="shared" si="61"/>
        <v>0</v>
      </c>
      <c r="AQ321" s="55">
        <f t="shared" si="61"/>
        <v>7</v>
      </c>
      <c r="AR321" s="55">
        <f t="shared" si="61"/>
        <v>0</v>
      </c>
      <c r="AS321" s="55">
        <f t="shared" si="61"/>
        <v>8</v>
      </c>
      <c r="AT321" s="55">
        <f t="shared" si="61"/>
        <v>0</v>
      </c>
      <c r="AU321" s="55">
        <f t="shared" si="61"/>
        <v>0</v>
      </c>
      <c r="AV321" s="55">
        <f t="shared" si="61"/>
        <v>0</v>
      </c>
      <c r="AW321" s="55">
        <f t="shared" si="61"/>
        <v>0</v>
      </c>
      <c r="AX321" s="55">
        <f t="shared" si="61"/>
        <v>0</v>
      </c>
      <c r="AY321" s="55">
        <f t="shared" si="61"/>
        <v>0</v>
      </c>
      <c r="AZ321" s="55">
        <f t="shared" si="61"/>
        <v>0</v>
      </c>
      <c r="BA321" s="55">
        <f t="shared" si="61"/>
        <v>0</v>
      </c>
      <c r="BB321" s="55">
        <f t="shared" si="61"/>
        <v>0</v>
      </c>
      <c r="BC321" s="55">
        <f t="shared" si="61"/>
        <v>0</v>
      </c>
      <c r="BD321" s="55">
        <f t="shared" si="61"/>
        <v>0</v>
      </c>
      <c r="BE321" s="55">
        <f t="shared" si="61"/>
        <v>0</v>
      </c>
      <c r="BF321" s="55">
        <f t="shared" si="61"/>
        <v>0</v>
      </c>
    </row>
    <row r="322" spans="1:58" x14ac:dyDescent="0.45">
      <c r="A322" s="53">
        <v>11</v>
      </c>
      <c r="B322" s="54" t="s">
        <v>113</v>
      </c>
      <c r="C322" s="53">
        <f t="shared" ref="C322:BF322" si="62">+C42-C253</f>
        <v>18</v>
      </c>
      <c r="D322" s="55">
        <f t="shared" si="62"/>
        <v>0</v>
      </c>
      <c r="E322" s="55">
        <f t="shared" si="62"/>
        <v>0</v>
      </c>
      <c r="F322" s="55">
        <f t="shared" si="62"/>
        <v>0</v>
      </c>
      <c r="G322" s="55">
        <f t="shared" si="62"/>
        <v>0</v>
      </c>
      <c r="H322" s="55">
        <f t="shared" si="62"/>
        <v>0</v>
      </c>
      <c r="I322" s="55">
        <f t="shared" si="62"/>
        <v>0</v>
      </c>
      <c r="J322" s="55">
        <f t="shared" si="62"/>
        <v>0</v>
      </c>
      <c r="K322" s="55">
        <f t="shared" si="62"/>
        <v>0</v>
      </c>
      <c r="L322" s="55">
        <f t="shared" si="62"/>
        <v>0</v>
      </c>
      <c r="M322" s="55">
        <f t="shared" si="62"/>
        <v>0</v>
      </c>
      <c r="N322" s="55">
        <f t="shared" si="62"/>
        <v>0</v>
      </c>
      <c r="O322" s="55">
        <f t="shared" si="62"/>
        <v>0</v>
      </c>
      <c r="P322" s="55">
        <f t="shared" si="62"/>
        <v>0</v>
      </c>
      <c r="Q322" s="55">
        <f t="shared" si="62"/>
        <v>0</v>
      </c>
      <c r="R322" s="55">
        <f t="shared" si="62"/>
        <v>0</v>
      </c>
      <c r="S322" s="55">
        <f t="shared" si="62"/>
        <v>0</v>
      </c>
      <c r="T322" s="55">
        <f t="shared" si="62"/>
        <v>0</v>
      </c>
      <c r="U322" s="55">
        <f t="shared" si="62"/>
        <v>0</v>
      </c>
      <c r="V322" s="55">
        <f t="shared" si="62"/>
        <v>0</v>
      </c>
      <c r="W322" s="55">
        <f t="shared" si="62"/>
        <v>0</v>
      </c>
      <c r="X322" s="55">
        <f t="shared" si="62"/>
        <v>0</v>
      </c>
      <c r="Y322" s="55">
        <f t="shared" si="62"/>
        <v>0</v>
      </c>
      <c r="Z322" s="55">
        <f t="shared" si="62"/>
        <v>0</v>
      </c>
      <c r="AA322" s="55">
        <f t="shared" si="62"/>
        <v>0</v>
      </c>
      <c r="AB322" s="55">
        <f t="shared" si="62"/>
        <v>0</v>
      </c>
      <c r="AC322" s="55">
        <f t="shared" si="62"/>
        <v>0</v>
      </c>
      <c r="AD322" s="55">
        <f t="shared" si="62"/>
        <v>0</v>
      </c>
      <c r="AE322" s="55">
        <f t="shared" si="62"/>
        <v>0</v>
      </c>
      <c r="AF322" s="55">
        <f t="shared" si="62"/>
        <v>0</v>
      </c>
      <c r="AG322" s="55">
        <f t="shared" si="62"/>
        <v>0</v>
      </c>
      <c r="AH322" s="55">
        <f t="shared" si="62"/>
        <v>0</v>
      </c>
      <c r="AI322" s="55">
        <f t="shared" si="62"/>
        <v>0</v>
      </c>
      <c r="AJ322" s="55">
        <f t="shared" si="62"/>
        <v>0</v>
      </c>
      <c r="AK322" s="55">
        <f t="shared" si="62"/>
        <v>0</v>
      </c>
      <c r="AL322" s="55">
        <f t="shared" si="62"/>
        <v>0</v>
      </c>
      <c r="AM322" s="55">
        <f t="shared" si="62"/>
        <v>0</v>
      </c>
      <c r="AN322" s="55">
        <f t="shared" si="62"/>
        <v>6</v>
      </c>
      <c r="AO322" s="55">
        <f t="shared" si="62"/>
        <v>0</v>
      </c>
      <c r="AP322" s="55">
        <f t="shared" si="62"/>
        <v>0</v>
      </c>
      <c r="AQ322" s="55">
        <f t="shared" si="62"/>
        <v>7</v>
      </c>
      <c r="AR322" s="55">
        <f t="shared" si="62"/>
        <v>0</v>
      </c>
      <c r="AS322" s="55">
        <f t="shared" si="62"/>
        <v>5</v>
      </c>
      <c r="AT322" s="55">
        <f t="shared" si="62"/>
        <v>0</v>
      </c>
      <c r="AU322" s="55">
        <f t="shared" si="62"/>
        <v>0</v>
      </c>
      <c r="AV322" s="55">
        <f t="shared" si="62"/>
        <v>0</v>
      </c>
      <c r="AW322" s="55">
        <f t="shared" si="62"/>
        <v>0</v>
      </c>
      <c r="AX322" s="55">
        <f t="shared" si="62"/>
        <v>0</v>
      </c>
      <c r="AY322" s="55">
        <f t="shared" si="62"/>
        <v>0</v>
      </c>
      <c r="AZ322" s="55">
        <f t="shared" si="62"/>
        <v>0</v>
      </c>
      <c r="BA322" s="55">
        <f t="shared" si="62"/>
        <v>0</v>
      </c>
      <c r="BB322" s="55">
        <f t="shared" si="62"/>
        <v>0</v>
      </c>
      <c r="BC322" s="55">
        <f t="shared" si="62"/>
        <v>0</v>
      </c>
      <c r="BD322" s="55">
        <f t="shared" si="62"/>
        <v>0</v>
      </c>
      <c r="BE322" s="55">
        <f t="shared" si="62"/>
        <v>0</v>
      </c>
      <c r="BF322" s="55">
        <f t="shared" si="62"/>
        <v>0</v>
      </c>
    </row>
    <row r="323" spans="1:58" ht="30" x14ac:dyDescent="0.45">
      <c r="A323" s="53">
        <v>12</v>
      </c>
      <c r="B323" s="54" t="s">
        <v>115</v>
      </c>
      <c r="C323" s="53">
        <f t="shared" ref="C323:BF323" si="63">+C43-C254</f>
        <v>3</v>
      </c>
      <c r="D323" s="55">
        <f t="shared" si="63"/>
        <v>0</v>
      </c>
      <c r="E323" s="55">
        <f t="shared" si="63"/>
        <v>0</v>
      </c>
      <c r="F323" s="55">
        <f t="shared" si="63"/>
        <v>0</v>
      </c>
      <c r="G323" s="55">
        <f t="shared" si="63"/>
        <v>0</v>
      </c>
      <c r="H323" s="55">
        <f t="shared" si="63"/>
        <v>0</v>
      </c>
      <c r="I323" s="55">
        <f t="shared" si="63"/>
        <v>0</v>
      </c>
      <c r="J323" s="55">
        <f t="shared" si="63"/>
        <v>0</v>
      </c>
      <c r="K323" s="55">
        <f t="shared" si="63"/>
        <v>0</v>
      </c>
      <c r="L323" s="55">
        <f t="shared" si="63"/>
        <v>0</v>
      </c>
      <c r="M323" s="55">
        <f t="shared" si="63"/>
        <v>0</v>
      </c>
      <c r="N323" s="55">
        <f t="shared" si="63"/>
        <v>0</v>
      </c>
      <c r="O323" s="55">
        <f t="shared" si="63"/>
        <v>0</v>
      </c>
      <c r="P323" s="55">
        <f t="shared" si="63"/>
        <v>0</v>
      </c>
      <c r="Q323" s="55">
        <f t="shared" si="63"/>
        <v>0</v>
      </c>
      <c r="R323" s="55">
        <f t="shared" si="63"/>
        <v>0</v>
      </c>
      <c r="S323" s="55">
        <f t="shared" si="63"/>
        <v>0</v>
      </c>
      <c r="T323" s="55">
        <f t="shared" si="63"/>
        <v>0</v>
      </c>
      <c r="U323" s="55">
        <f t="shared" si="63"/>
        <v>0</v>
      </c>
      <c r="V323" s="55">
        <f t="shared" si="63"/>
        <v>0</v>
      </c>
      <c r="W323" s="55">
        <f t="shared" si="63"/>
        <v>0</v>
      </c>
      <c r="X323" s="55">
        <f t="shared" si="63"/>
        <v>0</v>
      </c>
      <c r="Y323" s="55">
        <f t="shared" si="63"/>
        <v>0</v>
      </c>
      <c r="Z323" s="55">
        <f t="shared" si="63"/>
        <v>0</v>
      </c>
      <c r="AA323" s="55">
        <f t="shared" si="63"/>
        <v>0</v>
      </c>
      <c r="AB323" s="55">
        <f t="shared" si="63"/>
        <v>0</v>
      </c>
      <c r="AC323" s="55">
        <f t="shared" si="63"/>
        <v>0</v>
      </c>
      <c r="AD323" s="55">
        <f t="shared" si="63"/>
        <v>0</v>
      </c>
      <c r="AE323" s="55">
        <f t="shared" si="63"/>
        <v>0</v>
      </c>
      <c r="AF323" s="55">
        <f t="shared" si="63"/>
        <v>0</v>
      </c>
      <c r="AG323" s="55">
        <f t="shared" si="63"/>
        <v>0</v>
      </c>
      <c r="AH323" s="55">
        <f t="shared" si="63"/>
        <v>0</v>
      </c>
      <c r="AI323" s="55">
        <f t="shared" si="63"/>
        <v>0</v>
      </c>
      <c r="AJ323" s="55">
        <f t="shared" si="63"/>
        <v>0</v>
      </c>
      <c r="AK323" s="55">
        <f t="shared" si="63"/>
        <v>0</v>
      </c>
      <c r="AL323" s="55">
        <f t="shared" si="63"/>
        <v>0</v>
      </c>
      <c r="AM323" s="55">
        <f t="shared" si="63"/>
        <v>0</v>
      </c>
      <c r="AN323" s="55">
        <f t="shared" si="63"/>
        <v>0</v>
      </c>
      <c r="AO323" s="55">
        <f t="shared" si="63"/>
        <v>0</v>
      </c>
      <c r="AP323" s="55">
        <f t="shared" si="63"/>
        <v>0</v>
      </c>
      <c r="AQ323" s="55">
        <f t="shared" si="63"/>
        <v>0</v>
      </c>
      <c r="AR323" s="55">
        <f t="shared" si="63"/>
        <v>0</v>
      </c>
      <c r="AS323" s="55">
        <f t="shared" si="63"/>
        <v>3</v>
      </c>
      <c r="AT323" s="55">
        <f t="shared" si="63"/>
        <v>0</v>
      </c>
      <c r="AU323" s="55">
        <f t="shared" si="63"/>
        <v>0</v>
      </c>
      <c r="AV323" s="55">
        <f t="shared" si="63"/>
        <v>0</v>
      </c>
      <c r="AW323" s="55">
        <f t="shared" si="63"/>
        <v>0</v>
      </c>
      <c r="AX323" s="55">
        <f t="shared" si="63"/>
        <v>0</v>
      </c>
      <c r="AY323" s="55">
        <f t="shared" si="63"/>
        <v>0</v>
      </c>
      <c r="AZ323" s="55">
        <f t="shared" si="63"/>
        <v>0</v>
      </c>
      <c r="BA323" s="55">
        <f t="shared" si="63"/>
        <v>0</v>
      </c>
      <c r="BB323" s="55">
        <f t="shared" si="63"/>
        <v>0</v>
      </c>
      <c r="BC323" s="55">
        <f t="shared" si="63"/>
        <v>0</v>
      </c>
      <c r="BD323" s="55">
        <f t="shared" si="63"/>
        <v>0</v>
      </c>
      <c r="BE323" s="55">
        <f t="shared" si="63"/>
        <v>0</v>
      </c>
      <c r="BF323" s="55">
        <f t="shared" si="63"/>
        <v>0</v>
      </c>
    </row>
    <row r="324" spans="1:58" x14ac:dyDescent="0.45">
      <c r="A324" s="53">
        <v>13</v>
      </c>
      <c r="B324" s="54" t="s">
        <v>117</v>
      </c>
      <c r="C324" s="53">
        <f t="shared" ref="C324:BF324" si="64">+C44-C255</f>
        <v>279</v>
      </c>
      <c r="D324" s="55">
        <f t="shared" si="64"/>
        <v>1</v>
      </c>
      <c r="E324" s="55">
        <f t="shared" si="64"/>
        <v>9</v>
      </c>
      <c r="F324" s="55">
        <f t="shared" si="64"/>
        <v>0</v>
      </c>
      <c r="G324" s="55">
        <f t="shared" si="64"/>
        <v>6</v>
      </c>
      <c r="H324" s="55">
        <f t="shared" si="64"/>
        <v>7</v>
      </c>
      <c r="I324" s="55">
        <f t="shared" si="64"/>
        <v>2</v>
      </c>
      <c r="J324" s="55">
        <f t="shared" si="64"/>
        <v>3</v>
      </c>
      <c r="K324" s="55">
        <f t="shared" si="64"/>
        <v>0</v>
      </c>
      <c r="L324" s="55">
        <f t="shared" si="64"/>
        <v>0</v>
      </c>
      <c r="M324" s="55">
        <f t="shared" si="64"/>
        <v>2</v>
      </c>
      <c r="N324" s="55">
        <f t="shared" si="64"/>
        <v>0</v>
      </c>
      <c r="O324" s="55">
        <f t="shared" si="64"/>
        <v>4</v>
      </c>
      <c r="P324" s="55">
        <f t="shared" si="64"/>
        <v>22</v>
      </c>
      <c r="Q324" s="55">
        <f t="shared" si="64"/>
        <v>6</v>
      </c>
      <c r="R324" s="55">
        <f t="shared" si="64"/>
        <v>39</v>
      </c>
      <c r="S324" s="55">
        <f t="shared" si="64"/>
        <v>8</v>
      </c>
      <c r="T324" s="55">
        <f t="shared" si="64"/>
        <v>1</v>
      </c>
      <c r="U324" s="55">
        <f t="shared" si="64"/>
        <v>0</v>
      </c>
      <c r="V324" s="55">
        <f t="shared" si="64"/>
        <v>11</v>
      </c>
      <c r="W324" s="55">
        <f t="shared" si="64"/>
        <v>0</v>
      </c>
      <c r="X324" s="55">
        <f t="shared" si="64"/>
        <v>12</v>
      </c>
      <c r="Y324" s="55">
        <f t="shared" si="64"/>
        <v>8</v>
      </c>
      <c r="Z324" s="55">
        <f t="shared" si="64"/>
        <v>0</v>
      </c>
      <c r="AA324" s="55">
        <f t="shared" si="64"/>
        <v>9</v>
      </c>
      <c r="AB324" s="55">
        <f t="shared" si="64"/>
        <v>4</v>
      </c>
      <c r="AC324" s="55">
        <f t="shared" si="64"/>
        <v>34</v>
      </c>
      <c r="AD324" s="55">
        <f t="shared" si="64"/>
        <v>2</v>
      </c>
      <c r="AE324" s="55">
        <f t="shared" si="64"/>
        <v>3</v>
      </c>
      <c r="AF324" s="55">
        <f t="shared" si="64"/>
        <v>7</v>
      </c>
      <c r="AG324" s="55">
        <f t="shared" si="64"/>
        <v>13</v>
      </c>
      <c r="AH324" s="55">
        <f t="shared" si="64"/>
        <v>0</v>
      </c>
      <c r="AI324" s="55">
        <f t="shared" si="64"/>
        <v>0</v>
      </c>
      <c r="AJ324" s="55">
        <f t="shared" si="64"/>
        <v>0</v>
      </c>
      <c r="AK324" s="55">
        <f t="shared" si="64"/>
        <v>0</v>
      </c>
      <c r="AL324" s="55">
        <f t="shared" si="64"/>
        <v>0</v>
      </c>
      <c r="AM324" s="55">
        <f t="shared" si="64"/>
        <v>0</v>
      </c>
      <c r="AN324" s="55">
        <f t="shared" si="64"/>
        <v>2</v>
      </c>
      <c r="AO324" s="55">
        <f t="shared" si="64"/>
        <v>0</v>
      </c>
      <c r="AP324" s="55">
        <f t="shared" si="64"/>
        <v>1</v>
      </c>
      <c r="AQ324" s="55">
        <f t="shared" si="64"/>
        <v>20</v>
      </c>
      <c r="AR324" s="55">
        <f t="shared" si="64"/>
        <v>9</v>
      </c>
      <c r="AS324" s="55">
        <f t="shared" si="64"/>
        <v>9</v>
      </c>
      <c r="AT324" s="55">
        <f t="shared" si="64"/>
        <v>0</v>
      </c>
      <c r="AU324" s="55">
        <f t="shared" si="64"/>
        <v>7</v>
      </c>
      <c r="AV324" s="55">
        <f t="shared" si="64"/>
        <v>0</v>
      </c>
      <c r="AW324" s="55">
        <f t="shared" si="64"/>
        <v>0</v>
      </c>
      <c r="AX324" s="55">
        <f t="shared" si="64"/>
        <v>0</v>
      </c>
      <c r="AY324" s="55">
        <f t="shared" si="64"/>
        <v>1</v>
      </c>
      <c r="AZ324" s="55">
        <f t="shared" si="64"/>
        <v>2</v>
      </c>
      <c r="BA324" s="55">
        <f t="shared" si="64"/>
        <v>5</v>
      </c>
      <c r="BB324" s="55">
        <f t="shared" si="64"/>
        <v>5</v>
      </c>
      <c r="BC324" s="55">
        <f t="shared" si="64"/>
        <v>0</v>
      </c>
      <c r="BD324" s="55">
        <f t="shared" si="64"/>
        <v>4</v>
      </c>
      <c r="BE324" s="55">
        <f t="shared" si="64"/>
        <v>0</v>
      </c>
      <c r="BF324" s="55">
        <f t="shared" si="64"/>
        <v>1</v>
      </c>
    </row>
    <row r="325" spans="1:58" x14ac:dyDescent="0.45">
      <c r="A325" s="53">
        <v>14</v>
      </c>
      <c r="B325" s="54" t="s">
        <v>119</v>
      </c>
      <c r="C325" s="53">
        <f t="shared" ref="C325:BF325" si="65">+C45-C256</f>
        <v>1463</v>
      </c>
      <c r="D325" s="55">
        <f t="shared" si="65"/>
        <v>36</v>
      </c>
      <c r="E325" s="55">
        <f t="shared" si="65"/>
        <v>100</v>
      </c>
      <c r="F325" s="55">
        <f t="shared" si="65"/>
        <v>4</v>
      </c>
      <c r="G325" s="55">
        <f t="shared" si="65"/>
        <v>13</v>
      </c>
      <c r="H325" s="55">
        <f t="shared" si="65"/>
        <v>7</v>
      </c>
      <c r="I325" s="55">
        <f t="shared" si="65"/>
        <v>5</v>
      </c>
      <c r="J325" s="55">
        <f t="shared" si="65"/>
        <v>6</v>
      </c>
      <c r="K325" s="55">
        <f t="shared" si="65"/>
        <v>6</v>
      </c>
      <c r="L325" s="55">
        <f t="shared" si="65"/>
        <v>6</v>
      </c>
      <c r="M325" s="55">
        <f t="shared" si="65"/>
        <v>3</v>
      </c>
      <c r="N325" s="55">
        <f t="shared" si="65"/>
        <v>3</v>
      </c>
      <c r="O325" s="55">
        <f t="shared" si="65"/>
        <v>6</v>
      </c>
      <c r="P325" s="55">
        <f t="shared" si="65"/>
        <v>5</v>
      </c>
      <c r="Q325" s="55">
        <f t="shared" si="65"/>
        <v>56</v>
      </c>
      <c r="R325" s="55">
        <f t="shared" si="65"/>
        <v>409</v>
      </c>
      <c r="S325" s="55">
        <f t="shared" si="65"/>
        <v>49</v>
      </c>
      <c r="T325" s="55">
        <f t="shared" si="65"/>
        <v>6</v>
      </c>
      <c r="U325" s="55">
        <f t="shared" si="65"/>
        <v>1</v>
      </c>
      <c r="V325" s="55">
        <f t="shared" si="65"/>
        <v>7</v>
      </c>
      <c r="W325" s="55">
        <f t="shared" si="65"/>
        <v>6</v>
      </c>
      <c r="X325" s="55">
        <f t="shared" si="65"/>
        <v>7</v>
      </c>
      <c r="Y325" s="55">
        <f t="shared" si="65"/>
        <v>17</v>
      </c>
      <c r="Z325" s="55">
        <f t="shared" si="65"/>
        <v>1</v>
      </c>
      <c r="AA325" s="55">
        <f t="shared" si="65"/>
        <v>7</v>
      </c>
      <c r="AB325" s="55">
        <f t="shared" si="65"/>
        <v>7</v>
      </c>
      <c r="AC325" s="55">
        <f t="shared" si="65"/>
        <v>245</v>
      </c>
      <c r="AD325" s="55">
        <f t="shared" si="65"/>
        <v>9</v>
      </c>
      <c r="AE325" s="55">
        <f t="shared" si="65"/>
        <v>7</v>
      </c>
      <c r="AF325" s="55">
        <f t="shared" si="65"/>
        <v>12</v>
      </c>
      <c r="AG325" s="55">
        <f t="shared" si="65"/>
        <v>17</v>
      </c>
      <c r="AH325" s="55">
        <f t="shared" si="65"/>
        <v>0</v>
      </c>
      <c r="AI325" s="55">
        <f t="shared" si="65"/>
        <v>4</v>
      </c>
      <c r="AJ325" s="55">
        <f t="shared" si="65"/>
        <v>17</v>
      </c>
      <c r="AK325" s="55">
        <f t="shared" si="65"/>
        <v>11</v>
      </c>
      <c r="AL325" s="55">
        <f t="shared" si="65"/>
        <v>2</v>
      </c>
      <c r="AM325" s="55">
        <f t="shared" si="65"/>
        <v>3</v>
      </c>
      <c r="AN325" s="55">
        <f t="shared" si="65"/>
        <v>10</v>
      </c>
      <c r="AO325" s="55">
        <f t="shared" si="65"/>
        <v>1</v>
      </c>
      <c r="AP325" s="55">
        <f t="shared" si="65"/>
        <v>6</v>
      </c>
      <c r="AQ325" s="55">
        <f t="shared" si="65"/>
        <v>5</v>
      </c>
      <c r="AR325" s="55">
        <f t="shared" si="65"/>
        <v>193</v>
      </c>
      <c r="AS325" s="55">
        <f t="shared" si="65"/>
        <v>18</v>
      </c>
      <c r="AT325" s="55">
        <f t="shared" si="65"/>
        <v>8</v>
      </c>
      <c r="AU325" s="55">
        <f t="shared" si="65"/>
        <v>15</v>
      </c>
      <c r="AV325" s="55">
        <f t="shared" si="65"/>
        <v>26</v>
      </c>
      <c r="AW325" s="55">
        <f t="shared" si="65"/>
        <v>12</v>
      </c>
      <c r="AX325" s="55">
        <f t="shared" si="65"/>
        <v>23</v>
      </c>
      <c r="AY325" s="55">
        <f t="shared" si="65"/>
        <v>0</v>
      </c>
      <c r="AZ325" s="55">
        <f t="shared" si="65"/>
        <v>2</v>
      </c>
      <c r="BA325" s="55">
        <f t="shared" si="65"/>
        <v>11</v>
      </c>
      <c r="BB325" s="55">
        <f t="shared" si="65"/>
        <v>8</v>
      </c>
      <c r="BC325" s="55">
        <f t="shared" si="65"/>
        <v>11</v>
      </c>
      <c r="BD325" s="55">
        <f t="shared" si="65"/>
        <v>1</v>
      </c>
      <c r="BE325" s="55">
        <f t="shared" si="65"/>
        <v>1</v>
      </c>
      <c r="BF325" s="55">
        <f t="shared" si="65"/>
        <v>12</v>
      </c>
    </row>
    <row r="326" spans="1:58" x14ac:dyDescent="0.45">
      <c r="A326" s="58" t="s">
        <v>199</v>
      </c>
      <c r="B326" s="59" t="s">
        <v>85</v>
      </c>
      <c r="C326" s="53">
        <f t="shared" ref="C326:BF326" si="66">+C46-C257</f>
        <v>0</v>
      </c>
      <c r="D326" s="58">
        <f t="shared" si="66"/>
        <v>0</v>
      </c>
      <c r="E326" s="58">
        <f t="shared" si="66"/>
        <v>0</v>
      </c>
      <c r="F326" s="58">
        <f t="shared" si="66"/>
        <v>0</v>
      </c>
      <c r="G326" s="58">
        <f t="shared" si="66"/>
        <v>0</v>
      </c>
      <c r="H326" s="58">
        <f t="shared" si="66"/>
        <v>0</v>
      </c>
      <c r="I326" s="58">
        <f t="shared" si="66"/>
        <v>0</v>
      </c>
      <c r="J326" s="58">
        <f t="shared" si="66"/>
        <v>0</v>
      </c>
      <c r="K326" s="58">
        <f t="shared" si="66"/>
        <v>0</v>
      </c>
      <c r="L326" s="58">
        <f t="shared" si="66"/>
        <v>0</v>
      </c>
      <c r="M326" s="58">
        <f t="shared" si="66"/>
        <v>0</v>
      </c>
      <c r="N326" s="58">
        <f t="shared" si="66"/>
        <v>0</v>
      </c>
      <c r="O326" s="58">
        <f t="shared" si="66"/>
        <v>0</v>
      </c>
      <c r="P326" s="58">
        <f t="shared" si="66"/>
        <v>0</v>
      </c>
      <c r="Q326" s="58">
        <f t="shared" si="66"/>
        <v>0</v>
      </c>
      <c r="R326" s="58">
        <f t="shared" si="66"/>
        <v>0</v>
      </c>
      <c r="S326" s="58">
        <f t="shared" si="66"/>
        <v>0</v>
      </c>
      <c r="T326" s="58">
        <f t="shared" si="66"/>
        <v>0</v>
      </c>
      <c r="U326" s="58">
        <f t="shared" si="66"/>
        <v>0</v>
      </c>
      <c r="V326" s="58">
        <f t="shared" si="66"/>
        <v>0</v>
      </c>
      <c r="W326" s="58">
        <f t="shared" si="66"/>
        <v>0</v>
      </c>
      <c r="X326" s="58">
        <f t="shared" si="66"/>
        <v>0</v>
      </c>
      <c r="Y326" s="58">
        <f t="shared" si="66"/>
        <v>0</v>
      </c>
      <c r="Z326" s="58">
        <f t="shared" si="66"/>
        <v>0</v>
      </c>
      <c r="AA326" s="58">
        <f t="shared" si="66"/>
        <v>0</v>
      </c>
      <c r="AB326" s="58">
        <f t="shared" si="66"/>
        <v>0</v>
      </c>
      <c r="AC326" s="58">
        <f t="shared" si="66"/>
        <v>0</v>
      </c>
      <c r="AD326" s="58">
        <f t="shared" si="66"/>
        <v>0</v>
      </c>
      <c r="AE326" s="58">
        <f t="shared" si="66"/>
        <v>0</v>
      </c>
      <c r="AF326" s="58">
        <f t="shared" si="66"/>
        <v>0</v>
      </c>
      <c r="AG326" s="58">
        <f t="shared" si="66"/>
        <v>0</v>
      </c>
      <c r="AH326" s="58">
        <f t="shared" si="66"/>
        <v>0</v>
      </c>
      <c r="AI326" s="58">
        <f t="shared" si="66"/>
        <v>0</v>
      </c>
      <c r="AJ326" s="58">
        <f t="shared" si="66"/>
        <v>0</v>
      </c>
      <c r="AK326" s="58">
        <f t="shared" si="66"/>
        <v>0</v>
      </c>
      <c r="AL326" s="58">
        <f t="shared" si="66"/>
        <v>0</v>
      </c>
      <c r="AM326" s="58">
        <f t="shared" si="66"/>
        <v>0</v>
      </c>
      <c r="AN326" s="58">
        <f t="shared" si="66"/>
        <v>0</v>
      </c>
      <c r="AO326" s="58">
        <f t="shared" si="66"/>
        <v>0</v>
      </c>
      <c r="AP326" s="58">
        <f t="shared" si="66"/>
        <v>0</v>
      </c>
      <c r="AQ326" s="58">
        <f t="shared" si="66"/>
        <v>0</v>
      </c>
      <c r="AR326" s="58">
        <f t="shared" si="66"/>
        <v>0</v>
      </c>
      <c r="AS326" s="58">
        <f t="shared" si="66"/>
        <v>0</v>
      </c>
      <c r="AT326" s="58">
        <f t="shared" si="66"/>
        <v>0</v>
      </c>
      <c r="AU326" s="58">
        <f t="shared" si="66"/>
        <v>0</v>
      </c>
      <c r="AV326" s="58">
        <f t="shared" si="66"/>
        <v>0</v>
      </c>
      <c r="AW326" s="58">
        <f t="shared" si="66"/>
        <v>0</v>
      </c>
      <c r="AX326" s="58">
        <f t="shared" si="66"/>
        <v>0</v>
      </c>
      <c r="AY326" s="58">
        <f t="shared" si="66"/>
        <v>0</v>
      </c>
      <c r="AZ326" s="58">
        <f t="shared" si="66"/>
        <v>0</v>
      </c>
      <c r="BA326" s="58">
        <f t="shared" si="66"/>
        <v>0</v>
      </c>
      <c r="BB326" s="58">
        <f t="shared" si="66"/>
        <v>0</v>
      </c>
      <c r="BC326" s="58">
        <f t="shared" si="66"/>
        <v>0</v>
      </c>
      <c r="BD326" s="58">
        <f t="shared" si="66"/>
        <v>0</v>
      </c>
      <c r="BE326" s="58">
        <f t="shared" si="66"/>
        <v>0</v>
      </c>
      <c r="BF326" s="58">
        <f t="shared" si="66"/>
        <v>0</v>
      </c>
    </row>
    <row r="327" spans="1:58" x14ac:dyDescent="0.45">
      <c r="A327" s="58" t="s">
        <v>199</v>
      </c>
      <c r="B327" s="59" t="s">
        <v>120</v>
      </c>
      <c r="C327" s="53">
        <f t="shared" ref="C327:BF327" si="67">+C47-C258</f>
        <v>0</v>
      </c>
      <c r="D327" s="58">
        <f t="shared" si="67"/>
        <v>0</v>
      </c>
      <c r="E327" s="58">
        <f t="shared" si="67"/>
        <v>0</v>
      </c>
      <c r="F327" s="58">
        <f t="shared" si="67"/>
        <v>0</v>
      </c>
      <c r="G327" s="58">
        <f t="shared" si="67"/>
        <v>0</v>
      </c>
      <c r="H327" s="58">
        <f t="shared" si="67"/>
        <v>0</v>
      </c>
      <c r="I327" s="58">
        <f t="shared" si="67"/>
        <v>0</v>
      </c>
      <c r="J327" s="58">
        <f t="shared" si="67"/>
        <v>0</v>
      </c>
      <c r="K327" s="58">
        <f t="shared" si="67"/>
        <v>0</v>
      </c>
      <c r="L327" s="58">
        <f t="shared" si="67"/>
        <v>0</v>
      </c>
      <c r="M327" s="58">
        <f t="shared" si="67"/>
        <v>0</v>
      </c>
      <c r="N327" s="58">
        <f t="shared" si="67"/>
        <v>0</v>
      </c>
      <c r="O327" s="58">
        <f t="shared" si="67"/>
        <v>0</v>
      </c>
      <c r="P327" s="58">
        <f t="shared" si="67"/>
        <v>0</v>
      </c>
      <c r="Q327" s="58">
        <f t="shared" si="67"/>
        <v>0</v>
      </c>
      <c r="R327" s="58">
        <f t="shared" si="67"/>
        <v>0</v>
      </c>
      <c r="S327" s="58">
        <f t="shared" si="67"/>
        <v>0</v>
      </c>
      <c r="T327" s="58">
        <f t="shared" si="67"/>
        <v>0</v>
      </c>
      <c r="U327" s="58">
        <f t="shared" si="67"/>
        <v>0</v>
      </c>
      <c r="V327" s="58">
        <f t="shared" si="67"/>
        <v>0</v>
      </c>
      <c r="W327" s="58">
        <f t="shared" si="67"/>
        <v>0</v>
      </c>
      <c r="X327" s="58">
        <f t="shared" si="67"/>
        <v>0</v>
      </c>
      <c r="Y327" s="58">
        <f t="shared" si="67"/>
        <v>0</v>
      </c>
      <c r="Z327" s="58">
        <f t="shared" si="67"/>
        <v>0</v>
      </c>
      <c r="AA327" s="58">
        <f t="shared" si="67"/>
        <v>0</v>
      </c>
      <c r="AB327" s="58">
        <f t="shared" si="67"/>
        <v>0</v>
      </c>
      <c r="AC327" s="58">
        <f t="shared" si="67"/>
        <v>0</v>
      </c>
      <c r="AD327" s="58">
        <f t="shared" si="67"/>
        <v>0</v>
      </c>
      <c r="AE327" s="58">
        <f t="shared" si="67"/>
        <v>0</v>
      </c>
      <c r="AF327" s="58">
        <f t="shared" si="67"/>
        <v>0</v>
      </c>
      <c r="AG327" s="58">
        <f t="shared" si="67"/>
        <v>0</v>
      </c>
      <c r="AH327" s="58">
        <f t="shared" si="67"/>
        <v>0</v>
      </c>
      <c r="AI327" s="58">
        <f t="shared" si="67"/>
        <v>0</v>
      </c>
      <c r="AJ327" s="58">
        <f t="shared" si="67"/>
        <v>0</v>
      </c>
      <c r="AK327" s="58">
        <f t="shared" si="67"/>
        <v>0</v>
      </c>
      <c r="AL327" s="58">
        <f t="shared" si="67"/>
        <v>0</v>
      </c>
      <c r="AM327" s="58">
        <f t="shared" si="67"/>
        <v>0</v>
      </c>
      <c r="AN327" s="58">
        <f t="shared" si="67"/>
        <v>0</v>
      </c>
      <c r="AO327" s="58">
        <f t="shared" si="67"/>
        <v>0</v>
      </c>
      <c r="AP327" s="58">
        <f t="shared" si="67"/>
        <v>0</v>
      </c>
      <c r="AQ327" s="58">
        <f t="shared" si="67"/>
        <v>0</v>
      </c>
      <c r="AR327" s="58">
        <f t="shared" si="67"/>
        <v>0</v>
      </c>
      <c r="AS327" s="58">
        <f t="shared" si="67"/>
        <v>0</v>
      </c>
      <c r="AT327" s="58">
        <f t="shared" si="67"/>
        <v>0</v>
      </c>
      <c r="AU327" s="58">
        <f t="shared" si="67"/>
        <v>0</v>
      </c>
      <c r="AV327" s="58">
        <f t="shared" si="67"/>
        <v>0</v>
      </c>
      <c r="AW327" s="58">
        <f t="shared" si="67"/>
        <v>0</v>
      </c>
      <c r="AX327" s="58">
        <f t="shared" si="67"/>
        <v>0</v>
      </c>
      <c r="AY327" s="58">
        <f t="shared" si="67"/>
        <v>0</v>
      </c>
      <c r="AZ327" s="58">
        <f t="shared" si="67"/>
        <v>0</v>
      </c>
      <c r="BA327" s="58">
        <f t="shared" si="67"/>
        <v>0</v>
      </c>
      <c r="BB327" s="58">
        <f t="shared" si="67"/>
        <v>0</v>
      </c>
      <c r="BC327" s="58">
        <f t="shared" si="67"/>
        <v>0</v>
      </c>
      <c r="BD327" s="58">
        <f t="shared" si="67"/>
        <v>0</v>
      </c>
      <c r="BE327" s="58">
        <f t="shared" si="67"/>
        <v>0</v>
      </c>
      <c r="BF327" s="58">
        <f t="shared" si="67"/>
        <v>0</v>
      </c>
    </row>
    <row r="328" spans="1:58" x14ac:dyDescent="0.45">
      <c r="A328" s="58" t="s">
        <v>199</v>
      </c>
      <c r="B328" s="59" t="s">
        <v>121</v>
      </c>
      <c r="C328" s="53">
        <f t="shared" ref="C328:BF328" si="68">+C48-C259</f>
        <v>1</v>
      </c>
      <c r="D328" s="58">
        <f t="shared" si="68"/>
        <v>0</v>
      </c>
      <c r="E328" s="58">
        <f t="shared" si="68"/>
        <v>0</v>
      </c>
      <c r="F328" s="58">
        <f t="shared" si="68"/>
        <v>0</v>
      </c>
      <c r="G328" s="58">
        <f t="shared" si="68"/>
        <v>0</v>
      </c>
      <c r="H328" s="58">
        <f t="shared" si="68"/>
        <v>0</v>
      </c>
      <c r="I328" s="58">
        <f t="shared" si="68"/>
        <v>0</v>
      </c>
      <c r="J328" s="58">
        <f t="shared" si="68"/>
        <v>0</v>
      </c>
      <c r="K328" s="58">
        <f t="shared" si="68"/>
        <v>0</v>
      </c>
      <c r="L328" s="58">
        <f t="shared" si="68"/>
        <v>0</v>
      </c>
      <c r="M328" s="58">
        <f t="shared" si="68"/>
        <v>0</v>
      </c>
      <c r="N328" s="58">
        <f t="shared" si="68"/>
        <v>0</v>
      </c>
      <c r="O328" s="58">
        <f t="shared" si="68"/>
        <v>0</v>
      </c>
      <c r="P328" s="58">
        <f t="shared" si="68"/>
        <v>0</v>
      </c>
      <c r="Q328" s="58">
        <f t="shared" si="68"/>
        <v>0</v>
      </c>
      <c r="R328" s="58">
        <f t="shared" si="68"/>
        <v>0</v>
      </c>
      <c r="S328" s="58">
        <f t="shared" si="68"/>
        <v>0</v>
      </c>
      <c r="T328" s="58">
        <f t="shared" si="68"/>
        <v>0</v>
      </c>
      <c r="U328" s="58">
        <f t="shared" si="68"/>
        <v>0</v>
      </c>
      <c r="V328" s="58">
        <f t="shared" si="68"/>
        <v>0</v>
      </c>
      <c r="W328" s="58">
        <f t="shared" si="68"/>
        <v>0</v>
      </c>
      <c r="X328" s="58">
        <f t="shared" si="68"/>
        <v>0</v>
      </c>
      <c r="Y328" s="58">
        <f t="shared" si="68"/>
        <v>0</v>
      </c>
      <c r="Z328" s="58">
        <f t="shared" si="68"/>
        <v>0</v>
      </c>
      <c r="AA328" s="58">
        <f t="shared" si="68"/>
        <v>0</v>
      </c>
      <c r="AB328" s="58">
        <f t="shared" si="68"/>
        <v>0</v>
      </c>
      <c r="AC328" s="58">
        <f t="shared" si="68"/>
        <v>0</v>
      </c>
      <c r="AD328" s="58">
        <f t="shared" si="68"/>
        <v>0</v>
      </c>
      <c r="AE328" s="58">
        <f t="shared" si="68"/>
        <v>0</v>
      </c>
      <c r="AF328" s="58">
        <f t="shared" si="68"/>
        <v>0</v>
      </c>
      <c r="AG328" s="58">
        <f t="shared" si="68"/>
        <v>0</v>
      </c>
      <c r="AH328" s="58">
        <f t="shared" si="68"/>
        <v>0</v>
      </c>
      <c r="AI328" s="58">
        <f t="shared" si="68"/>
        <v>0</v>
      </c>
      <c r="AJ328" s="58">
        <f t="shared" si="68"/>
        <v>0</v>
      </c>
      <c r="AK328" s="58">
        <f t="shared" si="68"/>
        <v>0</v>
      </c>
      <c r="AL328" s="58">
        <f t="shared" si="68"/>
        <v>0</v>
      </c>
      <c r="AM328" s="58">
        <f t="shared" si="68"/>
        <v>0</v>
      </c>
      <c r="AN328" s="58">
        <f t="shared" si="68"/>
        <v>0</v>
      </c>
      <c r="AO328" s="58">
        <f t="shared" si="68"/>
        <v>0</v>
      </c>
      <c r="AP328" s="58">
        <f t="shared" si="68"/>
        <v>0</v>
      </c>
      <c r="AQ328" s="58">
        <f t="shared" si="68"/>
        <v>0</v>
      </c>
      <c r="AR328" s="58">
        <f t="shared" si="68"/>
        <v>0</v>
      </c>
      <c r="AS328" s="58">
        <f t="shared" si="68"/>
        <v>0</v>
      </c>
      <c r="AT328" s="58">
        <f t="shared" si="68"/>
        <v>1</v>
      </c>
      <c r="AU328" s="58">
        <f t="shared" si="68"/>
        <v>0</v>
      </c>
      <c r="AV328" s="58">
        <f t="shared" si="68"/>
        <v>0</v>
      </c>
      <c r="AW328" s="58">
        <f t="shared" si="68"/>
        <v>0</v>
      </c>
      <c r="AX328" s="58">
        <f t="shared" si="68"/>
        <v>0</v>
      </c>
      <c r="AY328" s="58">
        <f t="shared" si="68"/>
        <v>0</v>
      </c>
      <c r="AZ328" s="58">
        <f t="shared" si="68"/>
        <v>0</v>
      </c>
      <c r="BA328" s="58">
        <f t="shared" si="68"/>
        <v>0</v>
      </c>
      <c r="BB328" s="58">
        <f t="shared" si="68"/>
        <v>0</v>
      </c>
      <c r="BC328" s="58">
        <f t="shared" si="68"/>
        <v>0</v>
      </c>
      <c r="BD328" s="58">
        <f t="shared" si="68"/>
        <v>0</v>
      </c>
      <c r="BE328" s="58">
        <f t="shared" si="68"/>
        <v>0</v>
      </c>
      <c r="BF328" s="58">
        <f t="shared" si="68"/>
        <v>0</v>
      </c>
    </row>
    <row r="329" spans="1:58" x14ac:dyDescent="0.45">
      <c r="A329" s="58" t="s">
        <v>199</v>
      </c>
      <c r="B329" s="59" t="s">
        <v>122</v>
      </c>
      <c r="C329" s="53">
        <f t="shared" ref="C329:BF329" si="69">+C49-C260</f>
        <v>3</v>
      </c>
      <c r="D329" s="58">
        <f t="shared" si="69"/>
        <v>0</v>
      </c>
      <c r="E329" s="58">
        <f t="shared" si="69"/>
        <v>0</v>
      </c>
      <c r="F329" s="58">
        <f t="shared" si="69"/>
        <v>0</v>
      </c>
      <c r="G329" s="58">
        <f t="shared" si="69"/>
        <v>0</v>
      </c>
      <c r="H329" s="58">
        <f t="shared" si="69"/>
        <v>0</v>
      </c>
      <c r="I329" s="58">
        <f t="shared" si="69"/>
        <v>0</v>
      </c>
      <c r="J329" s="58">
        <f t="shared" si="69"/>
        <v>0</v>
      </c>
      <c r="K329" s="58">
        <f t="shared" si="69"/>
        <v>0</v>
      </c>
      <c r="L329" s="58">
        <f t="shared" si="69"/>
        <v>0</v>
      </c>
      <c r="M329" s="58">
        <f t="shared" si="69"/>
        <v>0</v>
      </c>
      <c r="N329" s="58">
        <f t="shared" si="69"/>
        <v>0</v>
      </c>
      <c r="O329" s="58">
        <f t="shared" si="69"/>
        <v>0</v>
      </c>
      <c r="P329" s="58">
        <f t="shared" si="69"/>
        <v>0</v>
      </c>
      <c r="Q329" s="58">
        <f t="shared" si="69"/>
        <v>0</v>
      </c>
      <c r="R329" s="58">
        <f t="shared" si="69"/>
        <v>0</v>
      </c>
      <c r="S329" s="58">
        <f t="shared" si="69"/>
        <v>0</v>
      </c>
      <c r="T329" s="58">
        <f t="shared" si="69"/>
        <v>0</v>
      </c>
      <c r="U329" s="58">
        <f t="shared" si="69"/>
        <v>0</v>
      </c>
      <c r="V329" s="58">
        <f t="shared" si="69"/>
        <v>0</v>
      </c>
      <c r="W329" s="58">
        <f t="shared" si="69"/>
        <v>0</v>
      </c>
      <c r="X329" s="58">
        <f t="shared" si="69"/>
        <v>0</v>
      </c>
      <c r="Y329" s="58">
        <f t="shared" si="69"/>
        <v>0</v>
      </c>
      <c r="Z329" s="58">
        <f t="shared" si="69"/>
        <v>0</v>
      </c>
      <c r="AA329" s="58">
        <f t="shared" si="69"/>
        <v>0</v>
      </c>
      <c r="AB329" s="58">
        <f t="shared" si="69"/>
        <v>0</v>
      </c>
      <c r="AC329" s="58">
        <f t="shared" si="69"/>
        <v>0</v>
      </c>
      <c r="AD329" s="58">
        <f t="shared" si="69"/>
        <v>0</v>
      </c>
      <c r="AE329" s="58">
        <f t="shared" si="69"/>
        <v>0</v>
      </c>
      <c r="AF329" s="58">
        <f t="shared" si="69"/>
        <v>0</v>
      </c>
      <c r="AG329" s="58">
        <f t="shared" si="69"/>
        <v>0</v>
      </c>
      <c r="AH329" s="58">
        <f t="shared" si="69"/>
        <v>0</v>
      </c>
      <c r="AI329" s="58">
        <f t="shared" si="69"/>
        <v>0</v>
      </c>
      <c r="AJ329" s="58">
        <f t="shared" si="69"/>
        <v>0</v>
      </c>
      <c r="AK329" s="58">
        <f t="shared" si="69"/>
        <v>0</v>
      </c>
      <c r="AL329" s="58">
        <f t="shared" si="69"/>
        <v>0</v>
      </c>
      <c r="AM329" s="58">
        <f t="shared" si="69"/>
        <v>0</v>
      </c>
      <c r="AN329" s="58">
        <f t="shared" si="69"/>
        <v>0</v>
      </c>
      <c r="AO329" s="58">
        <f t="shared" si="69"/>
        <v>0</v>
      </c>
      <c r="AP329" s="58">
        <f t="shared" si="69"/>
        <v>0</v>
      </c>
      <c r="AQ329" s="58">
        <f t="shared" si="69"/>
        <v>1</v>
      </c>
      <c r="AR329" s="58">
        <f t="shared" si="69"/>
        <v>0</v>
      </c>
      <c r="AS329" s="58">
        <f t="shared" si="69"/>
        <v>0</v>
      </c>
      <c r="AT329" s="58">
        <f t="shared" si="69"/>
        <v>0</v>
      </c>
      <c r="AU329" s="58">
        <f t="shared" si="69"/>
        <v>0</v>
      </c>
      <c r="AV329" s="58">
        <f t="shared" si="69"/>
        <v>0</v>
      </c>
      <c r="AW329" s="58">
        <f t="shared" si="69"/>
        <v>0</v>
      </c>
      <c r="AX329" s="58">
        <f t="shared" si="69"/>
        <v>0</v>
      </c>
      <c r="AY329" s="58">
        <f t="shared" si="69"/>
        <v>0</v>
      </c>
      <c r="AZ329" s="58">
        <f t="shared" si="69"/>
        <v>0</v>
      </c>
      <c r="BA329" s="58">
        <f t="shared" si="69"/>
        <v>0</v>
      </c>
      <c r="BB329" s="58">
        <f t="shared" si="69"/>
        <v>0</v>
      </c>
      <c r="BC329" s="58">
        <f t="shared" si="69"/>
        <v>2</v>
      </c>
      <c r="BD329" s="58">
        <f t="shared" si="69"/>
        <v>0</v>
      </c>
      <c r="BE329" s="58">
        <f t="shared" si="69"/>
        <v>0</v>
      </c>
      <c r="BF329" s="58">
        <f t="shared" si="69"/>
        <v>0</v>
      </c>
    </row>
    <row r="330" spans="1:58" x14ac:dyDescent="0.45">
      <c r="A330" s="58" t="s">
        <v>199</v>
      </c>
      <c r="B330" s="59" t="s">
        <v>123</v>
      </c>
      <c r="C330" s="53">
        <f t="shared" ref="C330:BF330" si="70">+C50-C261</f>
        <v>7</v>
      </c>
      <c r="D330" s="58">
        <f t="shared" si="70"/>
        <v>0</v>
      </c>
      <c r="E330" s="58">
        <f t="shared" si="70"/>
        <v>0</v>
      </c>
      <c r="F330" s="58">
        <f t="shared" si="70"/>
        <v>0</v>
      </c>
      <c r="G330" s="58">
        <f t="shared" si="70"/>
        <v>0</v>
      </c>
      <c r="H330" s="58">
        <f t="shared" si="70"/>
        <v>0</v>
      </c>
      <c r="I330" s="58">
        <f t="shared" si="70"/>
        <v>0</v>
      </c>
      <c r="J330" s="58">
        <f t="shared" si="70"/>
        <v>0</v>
      </c>
      <c r="K330" s="58">
        <f t="shared" si="70"/>
        <v>0</v>
      </c>
      <c r="L330" s="58">
        <f t="shared" si="70"/>
        <v>0</v>
      </c>
      <c r="M330" s="58">
        <f t="shared" si="70"/>
        <v>0</v>
      </c>
      <c r="N330" s="58">
        <f t="shared" si="70"/>
        <v>0</v>
      </c>
      <c r="O330" s="58">
        <f t="shared" si="70"/>
        <v>0</v>
      </c>
      <c r="P330" s="58">
        <f t="shared" si="70"/>
        <v>0</v>
      </c>
      <c r="Q330" s="58">
        <f t="shared" si="70"/>
        <v>0</v>
      </c>
      <c r="R330" s="58">
        <f t="shared" si="70"/>
        <v>0</v>
      </c>
      <c r="S330" s="58">
        <f t="shared" si="70"/>
        <v>0</v>
      </c>
      <c r="T330" s="58">
        <f t="shared" si="70"/>
        <v>0</v>
      </c>
      <c r="U330" s="58">
        <f t="shared" si="70"/>
        <v>0</v>
      </c>
      <c r="V330" s="58">
        <f t="shared" si="70"/>
        <v>0</v>
      </c>
      <c r="W330" s="58">
        <f t="shared" si="70"/>
        <v>0</v>
      </c>
      <c r="X330" s="58">
        <f t="shared" si="70"/>
        <v>2</v>
      </c>
      <c r="Y330" s="58">
        <f t="shared" si="70"/>
        <v>0</v>
      </c>
      <c r="Z330" s="58">
        <f t="shared" si="70"/>
        <v>0</v>
      </c>
      <c r="AA330" s="58">
        <f t="shared" si="70"/>
        <v>5</v>
      </c>
      <c r="AB330" s="58">
        <f t="shared" si="70"/>
        <v>0</v>
      </c>
      <c r="AC330" s="58">
        <f t="shared" si="70"/>
        <v>0</v>
      </c>
      <c r="AD330" s="58">
        <f t="shared" si="70"/>
        <v>0</v>
      </c>
      <c r="AE330" s="58">
        <f t="shared" si="70"/>
        <v>0</v>
      </c>
      <c r="AF330" s="58">
        <f t="shared" si="70"/>
        <v>0</v>
      </c>
      <c r="AG330" s="58">
        <f t="shared" si="70"/>
        <v>0</v>
      </c>
      <c r="AH330" s="58">
        <f t="shared" si="70"/>
        <v>0</v>
      </c>
      <c r="AI330" s="58">
        <f t="shared" si="70"/>
        <v>0</v>
      </c>
      <c r="AJ330" s="58">
        <f t="shared" si="70"/>
        <v>0</v>
      </c>
      <c r="AK330" s="58">
        <f t="shared" si="70"/>
        <v>0</v>
      </c>
      <c r="AL330" s="58">
        <f t="shared" si="70"/>
        <v>0</v>
      </c>
      <c r="AM330" s="58">
        <f t="shared" si="70"/>
        <v>0</v>
      </c>
      <c r="AN330" s="58">
        <f t="shared" si="70"/>
        <v>0</v>
      </c>
      <c r="AO330" s="58">
        <f t="shared" si="70"/>
        <v>0</v>
      </c>
      <c r="AP330" s="58">
        <f t="shared" si="70"/>
        <v>0</v>
      </c>
      <c r="AQ330" s="58">
        <f t="shared" si="70"/>
        <v>0</v>
      </c>
      <c r="AR330" s="58">
        <f t="shared" si="70"/>
        <v>0</v>
      </c>
      <c r="AS330" s="58">
        <f t="shared" si="70"/>
        <v>0</v>
      </c>
      <c r="AT330" s="58">
        <f t="shared" si="70"/>
        <v>0</v>
      </c>
      <c r="AU330" s="58">
        <f t="shared" si="70"/>
        <v>0</v>
      </c>
      <c r="AV330" s="58">
        <f t="shared" si="70"/>
        <v>0</v>
      </c>
      <c r="AW330" s="58">
        <f t="shared" si="70"/>
        <v>0</v>
      </c>
      <c r="AX330" s="58">
        <f t="shared" si="70"/>
        <v>0</v>
      </c>
      <c r="AY330" s="58">
        <f t="shared" si="70"/>
        <v>0</v>
      </c>
      <c r="AZ330" s="58">
        <f t="shared" si="70"/>
        <v>0</v>
      </c>
      <c r="BA330" s="58">
        <f t="shared" si="70"/>
        <v>0</v>
      </c>
      <c r="BB330" s="58">
        <f t="shared" si="70"/>
        <v>0</v>
      </c>
      <c r="BC330" s="58">
        <f t="shared" si="70"/>
        <v>0</v>
      </c>
      <c r="BD330" s="58">
        <f t="shared" si="70"/>
        <v>0</v>
      </c>
      <c r="BE330" s="58">
        <f t="shared" si="70"/>
        <v>0</v>
      </c>
      <c r="BF330" s="58">
        <f t="shared" si="70"/>
        <v>0</v>
      </c>
    </row>
    <row r="331" spans="1:58" x14ac:dyDescent="0.45">
      <c r="A331" s="58" t="s">
        <v>199</v>
      </c>
      <c r="B331" s="59" t="s">
        <v>124</v>
      </c>
      <c r="C331" s="53">
        <f t="shared" ref="C331:BF331" si="71">+C51-C262</f>
        <v>720</v>
      </c>
      <c r="D331" s="58">
        <f t="shared" si="71"/>
        <v>21</v>
      </c>
      <c r="E331" s="58">
        <f t="shared" si="71"/>
        <v>72</v>
      </c>
      <c r="F331" s="58">
        <f t="shared" si="71"/>
        <v>1</v>
      </c>
      <c r="G331" s="58">
        <f t="shared" si="71"/>
        <v>2</v>
      </c>
      <c r="H331" s="58">
        <f t="shared" si="71"/>
        <v>1</v>
      </c>
      <c r="I331" s="58">
        <f t="shared" si="71"/>
        <v>3</v>
      </c>
      <c r="J331" s="58">
        <f t="shared" si="71"/>
        <v>2</v>
      </c>
      <c r="K331" s="58">
        <f t="shared" si="71"/>
        <v>1</v>
      </c>
      <c r="L331" s="58">
        <f t="shared" si="71"/>
        <v>4</v>
      </c>
      <c r="M331" s="58">
        <f t="shared" si="71"/>
        <v>0</v>
      </c>
      <c r="N331" s="58">
        <f t="shared" si="71"/>
        <v>2</v>
      </c>
      <c r="O331" s="58">
        <f t="shared" si="71"/>
        <v>2</v>
      </c>
      <c r="P331" s="58">
        <f t="shared" si="71"/>
        <v>1</v>
      </c>
      <c r="Q331" s="58">
        <f t="shared" si="71"/>
        <v>34</v>
      </c>
      <c r="R331" s="58">
        <f t="shared" si="71"/>
        <v>212</v>
      </c>
      <c r="S331" s="58">
        <f t="shared" si="71"/>
        <v>31</v>
      </c>
      <c r="T331" s="58">
        <f t="shared" si="71"/>
        <v>0</v>
      </c>
      <c r="U331" s="58">
        <f t="shared" si="71"/>
        <v>0</v>
      </c>
      <c r="V331" s="58">
        <f t="shared" si="71"/>
        <v>0</v>
      </c>
      <c r="W331" s="58">
        <f t="shared" si="71"/>
        <v>3</v>
      </c>
      <c r="X331" s="58">
        <f t="shared" si="71"/>
        <v>3</v>
      </c>
      <c r="Y331" s="58">
        <f t="shared" si="71"/>
        <v>5</v>
      </c>
      <c r="Z331" s="58">
        <f t="shared" si="71"/>
        <v>1</v>
      </c>
      <c r="AA331" s="58">
        <f t="shared" si="71"/>
        <v>3</v>
      </c>
      <c r="AB331" s="58">
        <f t="shared" si="71"/>
        <v>4</v>
      </c>
      <c r="AC331" s="58">
        <f t="shared" si="71"/>
        <v>129</v>
      </c>
      <c r="AD331" s="58">
        <f t="shared" si="71"/>
        <v>3</v>
      </c>
      <c r="AE331" s="58">
        <f t="shared" si="71"/>
        <v>2</v>
      </c>
      <c r="AF331" s="58">
        <f t="shared" si="71"/>
        <v>3</v>
      </c>
      <c r="AG331" s="58">
        <f t="shared" si="71"/>
        <v>6</v>
      </c>
      <c r="AH331" s="58">
        <f t="shared" si="71"/>
        <v>0</v>
      </c>
      <c r="AI331" s="58">
        <f t="shared" si="71"/>
        <v>1</v>
      </c>
      <c r="AJ331" s="58">
        <f t="shared" si="71"/>
        <v>7</v>
      </c>
      <c r="AK331" s="58">
        <f t="shared" si="71"/>
        <v>3</v>
      </c>
      <c r="AL331" s="58">
        <f t="shared" si="71"/>
        <v>1</v>
      </c>
      <c r="AM331" s="58">
        <f t="shared" si="71"/>
        <v>0</v>
      </c>
      <c r="AN331" s="58">
        <f t="shared" si="71"/>
        <v>5</v>
      </c>
      <c r="AO331" s="58">
        <f t="shared" si="71"/>
        <v>1</v>
      </c>
      <c r="AP331" s="58">
        <f t="shared" si="71"/>
        <v>1</v>
      </c>
      <c r="AQ331" s="58">
        <f t="shared" si="71"/>
        <v>4</v>
      </c>
      <c r="AR331" s="58">
        <f t="shared" si="71"/>
        <v>92</v>
      </c>
      <c r="AS331" s="58">
        <f t="shared" si="71"/>
        <v>8</v>
      </c>
      <c r="AT331" s="58">
        <f t="shared" si="71"/>
        <v>2</v>
      </c>
      <c r="AU331" s="58">
        <f t="shared" si="71"/>
        <v>2</v>
      </c>
      <c r="AV331" s="58">
        <f t="shared" si="71"/>
        <v>10</v>
      </c>
      <c r="AW331" s="58">
        <f t="shared" si="71"/>
        <v>6</v>
      </c>
      <c r="AX331" s="58">
        <f t="shared" si="71"/>
        <v>9</v>
      </c>
      <c r="AY331" s="58">
        <f t="shared" si="71"/>
        <v>0</v>
      </c>
      <c r="AZ331" s="58">
        <f t="shared" si="71"/>
        <v>0</v>
      </c>
      <c r="BA331" s="58">
        <f t="shared" si="71"/>
        <v>6</v>
      </c>
      <c r="BB331" s="58">
        <f t="shared" si="71"/>
        <v>3</v>
      </c>
      <c r="BC331" s="58">
        <f t="shared" si="71"/>
        <v>4</v>
      </c>
      <c r="BD331" s="58">
        <f t="shared" si="71"/>
        <v>0</v>
      </c>
      <c r="BE331" s="58">
        <f t="shared" si="71"/>
        <v>0</v>
      </c>
      <c r="BF331" s="58">
        <f t="shared" si="71"/>
        <v>4</v>
      </c>
    </row>
    <row r="332" spans="1:58" x14ac:dyDescent="0.45">
      <c r="A332" s="58" t="s">
        <v>199</v>
      </c>
      <c r="B332" s="59" t="s">
        <v>125</v>
      </c>
      <c r="C332" s="53">
        <f t="shared" ref="C332:BF332" si="72">+C52-C263</f>
        <v>3</v>
      </c>
      <c r="D332" s="58">
        <f t="shared" si="72"/>
        <v>0</v>
      </c>
      <c r="E332" s="58">
        <f t="shared" si="72"/>
        <v>0</v>
      </c>
      <c r="F332" s="58">
        <f t="shared" si="72"/>
        <v>0</v>
      </c>
      <c r="G332" s="58">
        <f t="shared" si="72"/>
        <v>0</v>
      </c>
      <c r="H332" s="58">
        <f t="shared" si="72"/>
        <v>0</v>
      </c>
      <c r="I332" s="58">
        <f t="shared" si="72"/>
        <v>0</v>
      </c>
      <c r="J332" s="58">
        <f t="shared" si="72"/>
        <v>0</v>
      </c>
      <c r="K332" s="58">
        <f t="shared" si="72"/>
        <v>0</v>
      </c>
      <c r="L332" s="58">
        <f t="shared" si="72"/>
        <v>0</v>
      </c>
      <c r="M332" s="58">
        <f t="shared" si="72"/>
        <v>0</v>
      </c>
      <c r="N332" s="58">
        <f t="shared" si="72"/>
        <v>0</v>
      </c>
      <c r="O332" s="58">
        <f t="shared" si="72"/>
        <v>0</v>
      </c>
      <c r="P332" s="58">
        <f t="shared" si="72"/>
        <v>0</v>
      </c>
      <c r="Q332" s="58">
        <f t="shared" si="72"/>
        <v>0</v>
      </c>
      <c r="R332" s="58">
        <f t="shared" si="72"/>
        <v>0</v>
      </c>
      <c r="S332" s="58">
        <f t="shared" si="72"/>
        <v>0</v>
      </c>
      <c r="T332" s="58">
        <f t="shared" si="72"/>
        <v>1</v>
      </c>
      <c r="U332" s="58">
        <f t="shared" si="72"/>
        <v>0</v>
      </c>
      <c r="V332" s="58">
        <f t="shared" si="72"/>
        <v>0</v>
      </c>
      <c r="W332" s="58">
        <f t="shared" si="72"/>
        <v>0</v>
      </c>
      <c r="X332" s="58">
        <f t="shared" si="72"/>
        <v>0</v>
      </c>
      <c r="Y332" s="58">
        <f t="shared" si="72"/>
        <v>0</v>
      </c>
      <c r="Z332" s="58">
        <f t="shared" si="72"/>
        <v>0</v>
      </c>
      <c r="AA332" s="58">
        <f t="shared" si="72"/>
        <v>0</v>
      </c>
      <c r="AB332" s="58">
        <f t="shared" si="72"/>
        <v>0</v>
      </c>
      <c r="AC332" s="58">
        <f t="shared" si="72"/>
        <v>0</v>
      </c>
      <c r="AD332" s="58">
        <f t="shared" si="72"/>
        <v>0</v>
      </c>
      <c r="AE332" s="58">
        <f t="shared" si="72"/>
        <v>0</v>
      </c>
      <c r="AF332" s="58">
        <f t="shared" si="72"/>
        <v>0</v>
      </c>
      <c r="AG332" s="58">
        <f t="shared" si="72"/>
        <v>0</v>
      </c>
      <c r="AH332" s="58">
        <f t="shared" si="72"/>
        <v>0</v>
      </c>
      <c r="AI332" s="58">
        <f t="shared" si="72"/>
        <v>0</v>
      </c>
      <c r="AJ332" s="58">
        <f t="shared" si="72"/>
        <v>0</v>
      </c>
      <c r="AK332" s="58">
        <f t="shared" si="72"/>
        <v>0</v>
      </c>
      <c r="AL332" s="58">
        <f t="shared" si="72"/>
        <v>0</v>
      </c>
      <c r="AM332" s="58">
        <f t="shared" si="72"/>
        <v>0</v>
      </c>
      <c r="AN332" s="58">
        <f t="shared" si="72"/>
        <v>1</v>
      </c>
      <c r="AO332" s="58">
        <f t="shared" si="72"/>
        <v>0</v>
      </c>
      <c r="AP332" s="58">
        <f t="shared" si="72"/>
        <v>0</v>
      </c>
      <c r="AQ332" s="58">
        <f t="shared" si="72"/>
        <v>0</v>
      </c>
      <c r="AR332" s="58">
        <f t="shared" si="72"/>
        <v>0</v>
      </c>
      <c r="AS332" s="58">
        <f t="shared" si="72"/>
        <v>0</v>
      </c>
      <c r="AT332" s="58">
        <f t="shared" si="72"/>
        <v>0</v>
      </c>
      <c r="AU332" s="58">
        <f t="shared" si="72"/>
        <v>0</v>
      </c>
      <c r="AV332" s="58">
        <f t="shared" si="72"/>
        <v>0</v>
      </c>
      <c r="AW332" s="58">
        <f t="shared" si="72"/>
        <v>0</v>
      </c>
      <c r="AX332" s="58">
        <f t="shared" si="72"/>
        <v>0</v>
      </c>
      <c r="AY332" s="58">
        <f t="shared" si="72"/>
        <v>0</v>
      </c>
      <c r="AZ332" s="58">
        <f t="shared" si="72"/>
        <v>0</v>
      </c>
      <c r="BA332" s="58">
        <f t="shared" si="72"/>
        <v>0</v>
      </c>
      <c r="BB332" s="58">
        <f t="shared" si="72"/>
        <v>0</v>
      </c>
      <c r="BC332" s="58">
        <f t="shared" si="72"/>
        <v>0</v>
      </c>
      <c r="BD332" s="58">
        <f t="shared" si="72"/>
        <v>0</v>
      </c>
      <c r="BE332" s="58">
        <f t="shared" si="72"/>
        <v>0</v>
      </c>
      <c r="BF332" s="58">
        <f t="shared" si="72"/>
        <v>1</v>
      </c>
    </row>
    <row r="333" spans="1:58" x14ac:dyDescent="0.45">
      <c r="A333" s="58" t="s">
        <v>199</v>
      </c>
      <c r="B333" s="59" t="s">
        <v>126</v>
      </c>
      <c r="C333" s="53">
        <f t="shared" ref="C333:BF333" si="73">+C53-C264</f>
        <v>0</v>
      </c>
      <c r="D333" s="58">
        <f t="shared" si="73"/>
        <v>0</v>
      </c>
      <c r="E333" s="58">
        <f t="shared" si="73"/>
        <v>0</v>
      </c>
      <c r="F333" s="58">
        <f t="shared" si="73"/>
        <v>0</v>
      </c>
      <c r="G333" s="58">
        <f t="shared" si="73"/>
        <v>0</v>
      </c>
      <c r="H333" s="58">
        <f t="shared" si="73"/>
        <v>0</v>
      </c>
      <c r="I333" s="58">
        <f t="shared" si="73"/>
        <v>0</v>
      </c>
      <c r="J333" s="58">
        <f t="shared" si="73"/>
        <v>0</v>
      </c>
      <c r="K333" s="58">
        <f t="shared" si="73"/>
        <v>0</v>
      </c>
      <c r="L333" s="58">
        <f t="shared" si="73"/>
        <v>0</v>
      </c>
      <c r="M333" s="58">
        <f t="shared" si="73"/>
        <v>0</v>
      </c>
      <c r="N333" s="58">
        <f t="shared" si="73"/>
        <v>0</v>
      </c>
      <c r="O333" s="58">
        <f t="shared" si="73"/>
        <v>0</v>
      </c>
      <c r="P333" s="58">
        <f t="shared" si="73"/>
        <v>0</v>
      </c>
      <c r="Q333" s="58">
        <f t="shared" si="73"/>
        <v>0</v>
      </c>
      <c r="R333" s="58">
        <f t="shared" si="73"/>
        <v>0</v>
      </c>
      <c r="S333" s="58">
        <f t="shared" si="73"/>
        <v>0</v>
      </c>
      <c r="T333" s="58">
        <f t="shared" si="73"/>
        <v>0</v>
      </c>
      <c r="U333" s="58">
        <f t="shared" si="73"/>
        <v>0</v>
      </c>
      <c r="V333" s="58">
        <f t="shared" si="73"/>
        <v>0</v>
      </c>
      <c r="W333" s="58">
        <f t="shared" si="73"/>
        <v>0</v>
      </c>
      <c r="X333" s="58">
        <f t="shared" si="73"/>
        <v>0</v>
      </c>
      <c r="Y333" s="58">
        <f t="shared" si="73"/>
        <v>0</v>
      </c>
      <c r="Z333" s="58">
        <f t="shared" si="73"/>
        <v>0</v>
      </c>
      <c r="AA333" s="58">
        <f t="shared" si="73"/>
        <v>0</v>
      </c>
      <c r="AB333" s="58">
        <f t="shared" si="73"/>
        <v>0</v>
      </c>
      <c r="AC333" s="58">
        <f t="shared" si="73"/>
        <v>0</v>
      </c>
      <c r="AD333" s="58">
        <f t="shared" si="73"/>
        <v>0</v>
      </c>
      <c r="AE333" s="58">
        <f t="shared" si="73"/>
        <v>0</v>
      </c>
      <c r="AF333" s="58">
        <f t="shared" si="73"/>
        <v>0</v>
      </c>
      <c r="AG333" s="58">
        <f t="shared" si="73"/>
        <v>0</v>
      </c>
      <c r="AH333" s="58">
        <f t="shared" si="73"/>
        <v>0</v>
      </c>
      <c r="AI333" s="58">
        <f t="shared" si="73"/>
        <v>0</v>
      </c>
      <c r="AJ333" s="58">
        <f t="shared" si="73"/>
        <v>0</v>
      </c>
      <c r="AK333" s="58">
        <f t="shared" si="73"/>
        <v>0</v>
      </c>
      <c r="AL333" s="58">
        <f t="shared" si="73"/>
        <v>0</v>
      </c>
      <c r="AM333" s="58">
        <f t="shared" si="73"/>
        <v>0</v>
      </c>
      <c r="AN333" s="58">
        <f t="shared" si="73"/>
        <v>0</v>
      </c>
      <c r="AO333" s="58">
        <f t="shared" si="73"/>
        <v>0</v>
      </c>
      <c r="AP333" s="58">
        <f t="shared" si="73"/>
        <v>0</v>
      </c>
      <c r="AQ333" s="58">
        <f t="shared" si="73"/>
        <v>0</v>
      </c>
      <c r="AR333" s="58">
        <f t="shared" si="73"/>
        <v>0</v>
      </c>
      <c r="AS333" s="58">
        <f t="shared" si="73"/>
        <v>0</v>
      </c>
      <c r="AT333" s="58">
        <f t="shared" si="73"/>
        <v>0</v>
      </c>
      <c r="AU333" s="58">
        <f t="shared" si="73"/>
        <v>0</v>
      </c>
      <c r="AV333" s="58">
        <f t="shared" si="73"/>
        <v>0</v>
      </c>
      <c r="AW333" s="58">
        <f t="shared" si="73"/>
        <v>0</v>
      </c>
      <c r="AX333" s="58">
        <f t="shared" si="73"/>
        <v>0</v>
      </c>
      <c r="AY333" s="58">
        <f t="shared" si="73"/>
        <v>0</v>
      </c>
      <c r="AZ333" s="58">
        <f t="shared" si="73"/>
        <v>0</v>
      </c>
      <c r="BA333" s="58">
        <f t="shared" si="73"/>
        <v>0</v>
      </c>
      <c r="BB333" s="58">
        <f t="shared" si="73"/>
        <v>0</v>
      </c>
      <c r="BC333" s="58">
        <f t="shared" si="73"/>
        <v>0</v>
      </c>
      <c r="BD333" s="58">
        <f t="shared" si="73"/>
        <v>0</v>
      </c>
      <c r="BE333" s="58">
        <f t="shared" si="73"/>
        <v>0</v>
      </c>
      <c r="BF333" s="58">
        <f t="shared" si="73"/>
        <v>0</v>
      </c>
    </row>
    <row r="334" spans="1:58" x14ac:dyDescent="0.45">
      <c r="A334" s="58" t="s">
        <v>199</v>
      </c>
      <c r="B334" s="59" t="s">
        <v>127</v>
      </c>
      <c r="C334" s="53">
        <f t="shared" ref="C334:BF334" si="74">+C54-C265</f>
        <v>7</v>
      </c>
      <c r="D334" s="58">
        <f t="shared" si="74"/>
        <v>0</v>
      </c>
      <c r="E334" s="58">
        <f t="shared" si="74"/>
        <v>0</v>
      </c>
      <c r="F334" s="58">
        <f t="shared" si="74"/>
        <v>0</v>
      </c>
      <c r="G334" s="58">
        <f t="shared" si="74"/>
        <v>0</v>
      </c>
      <c r="H334" s="58">
        <f t="shared" si="74"/>
        <v>2</v>
      </c>
      <c r="I334" s="58">
        <f t="shared" si="74"/>
        <v>0</v>
      </c>
      <c r="J334" s="58">
        <f t="shared" si="74"/>
        <v>0</v>
      </c>
      <c r="K334" s="58">
        <f t="shared" si="74"/>
        <v>0</v>
      </c>
      <c r="L334" s="58">
        <f t="shared" si="74"/>
        <v>0</v>
      </c>
      <c r="M334" s="58">
        <f t="shared" si="74"/>
        <v>0</v>
      </c>
      <c r="N334" s="58">
        <f t="shared" si="74"/>
        <v>0</v>
      </c>
      <c r="O334" s="58">
        <f t="shared" si="74"/>
        <v>0</v>
      </c>
      <c r="P334" s="58">
        <f t="shared" si="74"/>
        <v>0</v>
      </c>
      <c r="Q334" s="58">
        <f t="shared" si="74"/>
        <v>0</v>
      </c>
      <c r="R334" s="58">
        <f t="shared" si="74"/>
        <v>0</v>
      </c>
      <c r="S334" s="58">
        <f t="shared" si="74"/>
        <v>0</v>
      </c>
      <c r="T334" s="58">
        <f t="shared" si="74"/>
        <v>0</v>
      </c>
      <c r="U334" s="58">
        <f t="shared" si="74"/>
        <v>0</v>
      </c>
      <c r="V334" s="58">
        <f t="shared" si="74"/>
        <v>0</v>
      </c>
      <c r="W334" s="58">
        <f t="shared" si="74"/>
        <v>0</v>
      </c>
      <c r="X334" s="58">
        <f t="shared" si="74"/>
        <v>1</v>
      </c>
      <c r="Y334" s="58">
        <f t="shared" si="74"/>
        <v>0</v>
      </c>
      <c r="Z334" s="58">
        <f t="shared" si="74"/>
        <v>0</v>
      </c>
      <c r="AA334" s="58">
        <f t="shared" si="74"/>
        <v>0</v>
      </c>
      <c r="AB334" s="58">
        <f t="shared" si="74"/>
        <v>0</v>
      </c>
      <c r="AC334" s="58">
        <f t="shared" si="74"/>
        <v>0</v>
      </c>
      <c r="AD334" s="58">
        <f t="shared" si="74"/>
        <v>0</v>
      </c>
      <c r="AE334" s="58">
        <f t="shared" si="74"/>
        <v>0</v>
      </c>
      <c r="AF334" s="58">
        <f t="shared" si="74"/>
        <v>0</v>
      </c>
      <c r="AG334" s="58">
        <f t="shared" si="74"/>
        <v>0</v>
      </c>
      <c r="AH334" s="58">
        <f t="shared" si="74"/>
        <v>0</v>
      </c>
      <c r="AI334" s="58">
        <f t="shared" si="74"/>
        <v>0</v>
      </c>
      <c r="AJ334" s="58">
        <f t="shared" si="74"/>
        <v>0</v>
      </c>
      <c r="AK334" s="58">
        <f t="shared" si="74"/>
        <v>0</v>
      </c>
      <c r="AL334" s="58">
        <f t="shared" si="74"/>
        <v>0</v>
      </c>
      <c r="AM334" s="58">
        <f t="shared" si="74"/>
        <v>0</v>
      </c>
      <c r="AN334" s="58">
        <f t="shared" si="74"/>
        <v>0</v>
      </c>
      <c r="AO334" s="58">
        <f t="shared" si="74"/>
        <v>0</v>
      </c>
      <c r="AP334" s="58">
        <f t="shared" si="74"/>
        <v>1</v>
      </c>
      <c r="AQ334" s="58">
        <f t="shared" si="74"/>
        <v>0</v>
      </c>
      <c r="AR334" s="58">
        <f t="shared" si="74"/>
        <v>0</v>
      </c>
      <c r="AS334" s="58">
        <f t="shared" si="74"/>
        <v>1</v>
      </c>
      <c r="AT334" s="58">
        <f t="shared" si="74"/>
        <v>0</v>
      </c>
      <c r="AU334" s="58">
        <f t="shared" si="74"/>
        <v>0</v>
      </c>
      <c r="AV334" s="58">
        <f t="shared" si="74"/>
        <v>0</v>
      </c>
      <c r="AW334" s="58">
        <f t="shared" si="74"/>
        <v>0</v>
      </c>
      <c r="AX334" s="58">
        <f t="shared" si="74"/>
        <v>0</v>
      </c>
      <c r="AY334" s="58">
        <f t="shared" si="74"/>
        <v>1</v>
      </c>
      <c r="AZ334" s="58">
        <f t="shared" si="74"/>
        <v>0</v>
      </c>
      <c r="BA334" s="58">
        <f t="shared" si="74"/>
        <v>0</v>
      </c>
      <c r="BB334" s="58">
        <f t="shared" si="74"/>
        <v>1</v>
      </c>
      <c r="BC334" s="58">
        <f t="shared" si="74"/>
        <v>0</v>
      </c>
      <c r="BD334" s="58">
        <f t="shared" si="74"/>
        <v>0</v>
      </c>
      <c r="BE334" s="58">
        <f t="shared" si="74"/>
        <v>0</v>
      </c>
      <c r="BF334" s="58">
        <f t="shared" si="74"/>
        <v>0</v>
      </c>
    </row>
    <row r="335" spans="1:58" x14ac:dyDescent="0.45">
      <c r="A335" s="58" t="s">
        <v>199</v>
      </c>
      <c r="B335" s="59" t="s">
        <v>128</v>
      </c>
      <c r="C335" s="53">
        <f t="shared" ref="C335:BF335" si="75">+C55-C266</f>
        <v>11</v>
      </c>
      <c r="D335" s="58">
        <f t="shared" si="75"/>
        <v>0</v>
      </c>
      <c r="E335" s="58">
        <f t="shared" si="75"/>
        <v>0</v>
      </c>
      <c r="F335" s="58">
        <f t="shared" si="75"/>
        <v>0</v>
      </c>
      <c r="G335" s="58">
        <f t="shared" si="75"/>
        <v>0</v>
      </c>
      <c r="H335" s="58">
        <f t="shared" si="75"/>
        <v>0</v>
      </c>
      <c r="I335" s="58">
        <f t="shared" si="75"/>
        <v>0</v>
      </c>
      <c r="J335" s="58">
        <f t="shared" si="75"/>
        <v>0</v>
      </c>
      <c r="K335" s="58">
        <f t="shared" si="75"/>
        <v>1</v>
      </c>
      <c r="L335" s="58">
        <f t="shared" si="75"/>
        <v>0</v>
      </c>
      <c r="M335" s="58">
        <f t="shared" si="75"/>
        <v>0</v>
      </c>
      <c r="N335" s="58">
        <f t="shared" si="75"/>
        <v>0</v>
      </c>
      <c r="O335" s="58">
        <f t="shared" si="75"/>
        <v>0</v>
      </c>
      <c r="P335" s="58">
        <f t="shared" si="75"/>
        <v>0</v>
      </c>
      <c r="Q335" s="58">
        <f t="shared" si="75"/>
        <v>0</v>
      </c>
      <c r="R335" s="58">
        <f t="shared" si="75"/>
        <v>0</v>
      </c>
      <c r="S335" s="58">
        <f t="shared" si="75"/>
        <v>0</v>
      </c>
      <c r="T335" s="58">
        <f t="shared" si="75"/>
        <v>3</v>
      </c>
      <c r="U335" s="58">
        <f t="shared" si="75"/>
        <v>0</v>
      </c>
      <c r="V335" s="58">
        <f t="shared" si="75"/>
        <v>0</v>
      </c>
      <c r="W335" s="58">
        <f t="shared" si="75"/>
        <v>0</v>
      </c>
      <c r="X335" s="58">
        <f t="shared" si="75"/>
        <v>1</v>
      </c>
      <c r="Y335" s="58">
        <f t="shared" si="75"/>
        <v>0</v>
      </c>
      <c r="Z335" s="58">
        <f t="shared" si="75"/>
        <v>0</v>
      </c>
      <c r="AA335" s="58">
        <f t="shared" si="75"/>
        <v>0</v>
      </c>
      <c r="AB335" s="58">
        <f t="shared" si="75"/>
        <v>0</v>
      </c>
      <c r="AC335" s="58">
        <f t="shared" si="75"/>
        <v>0</v>
      </c>
      <c r="AD335" s="58">
        <f t="shared" si="75"/>
        <v>1</v>
      </c>
      <c r="AE335" s="58">
        <f t="shared" si="75"/>
        <v>0</v>
      </c>
      <c r="AF335" s="58">
        <f t="shared" si="75"/>
        <v>0</v>
      </c>
      <c r="AG335" s="58">
        <f t="shared" si="75"/>
        <v>0</v>
      </c>
      <c r="AH335" s="58">
        <f t="shared" si="75"/>
        <v>0</v>
      </c>
      <c r="AI335" s="58">
        <f t="shared" si="75"/>
        <v>0</v>
      </c>
      <c r="AJ335" s="58">
        <f t="shared" si="75"/>
        <v>0</v>
      </c>
      <c r="AK335" s="58">
        <f t="shared" si="75"/>
        <v>0</v>
      </c>
      <c r="AL335" s="58">
        <f t="shared" si="75"/>
        <v>0</v>
      </c>
      <c r="AM335" s="58">
        <f t="shared" si="75"/>
        <v>2</v>
      </c>
      <c r="AN335" s="58">
        <f t="shared" si="75"/>
        <v>0</v>
      </c>
      <c r="AO335" s="58">
        <f t="shared" si="75"/>
        <v>0</v>
      </c>
      <c r="AP335" s="58">
        <f t="shared" si="75"/>
        <v>0</v>
      </c>
      <c r="AQ335" s="58">
        <f t="shared" si="75"/>
        <v>0</v>
      </c>
      <c r="AR335" s="58">
        <f t="shared" si="75"/>
        <v>1</v>
      </c>
      <c r="AS335" s="58">
        <f t="shared" si="75"/>
        <v>0</v>
      </c>
      <c r="AT335" s="58">
        <f t="shared" si="75"/>
        <v>0</v>
      </c>
      <c r="AU335" s="58">
        <f t="shared" si="75"/>
        <v>2</v>
      </c>
      <c r="AV335" s="58">
        <f t="shared" si="75"/>
        <v>0</v>
      </c>
      <c r="AW335" s="58">
        <f t="shared" si="75"/>
        <v>0</v>
      </c>
      <c r="AX335" s="58">
        <f t="shared" si="75"/>
        <v>0</v>
      </c>
      <c r="AY335" s="58">
        <f t="shared" si="75"/>
        <v>0</v>
      </c>
      <c r="AZ335" s="58">
        <f t="shared" si="75"/>
        <v>0</v>
      </c>
      <c r="BA335" s="58">
        <f t="shared" si="75"/>
        <v>0</v>
      </c>
      <c r="BB335" s="58">
        <f t="shared" si="75"/>
        <v>0</v>
      </c>
      <c r="BC335" s="58">
        <f t="shared" si="75"/>
        <v>0</v>
      </c>
      <c r="BD335" s="58">
        <f t="shared" si="75"/>
        <v>0</v>
      </c>
      <c r="BE335" s="58">
        <f t="shared" si="75"/>
        <v>0</v>
      </c>
      <c r="BF335" s="58">
        <f t="shared" si="75"/>
        <v>0</v>
      </c>
    </row>
    <row r="336" spans="1:58" x14ac:dyDescent="0.45">
      <c r="A336" s="58" t="s">
        <v>199</v>
      </c>
      <c r="B336" s="59" t="s">
        <v>129</v>
      </c>
      <c r="C336" s="53">
        <f t="shared" ref="C336:BF336" si="76">+C56-C267</f>
        <v>604</v>
      </c>
      <c r="D336" s="58">
        <f t="shared" si="76"/>
        <v>13</v>
      </c>
      <c r="E336" s="58">
        <f t="shared" si="76"/>
        <v>34</v>
      </c>
      <c r="F336" s="58">
        <f t="shared" si="76"/>
        <v>0</v>
      </c>
      <c r="G336" s="58">
        <f t="shared" si="76"/>
        <v>5</v>
      </c>
      <c r="H336" s="58">
        <f t="shared" si="76"/>
        <v>0</v>
      </c>
      <c r="I336" s="58">
        <f t="shared" si="76"/>
        <v>1</v>
      </c>
      <c r="J336" s="58">
        <f t="shared" si="76"/>
        <v>0</v>
      </c>
      <c r="K336" s="58">
        <f t="shared" si="76"/>
        <v>0</v>
      </c>
      <c r="L336" s="58">
        <f t="shared" si="76"/>
        <v>1</v>
      </c>
      <c r="M336" s="58">
        <f t="shared" si="76"/>
        <v>0</v>
      </c>
      <c r="N336" s="58">
        <f t="shared" si="76"/>
        <v>1</v>
      </c>
      <c r="O336" s="58">
        <f t="shared" si="76"/>
        <v>0</v>
      </c>
      <c r="P336" s="58">
        <f t="shared" si="76"/>
        <v>3</v>
      </c>
      <c r="Q336" s="58">
        <f t="shared" si="76"/>
        <v>17</v>
      </c>
      <c r="R336" s="58">
        <f t="shared" si="76"/>
        <v>199</v>
      </c>
      <c r="S336" s="58">
        <f t="shared" si="76"/>
        <v>17</v>
      </c>
      <c r="T336" s="58">
        <f t="shared" si="76"/>
        <v>2</v>
      </c>
      <c r="U336" s="58">
        <f t="shared" si="76"/>
        <v>1</v>
      </c>
      <c r="V336" s="58">
        <f t="shared" si="76"/>
        <v>0</v>
      </c>
      <c r="W336" s="58">
        <f t="shared" si="76"/>
        <v>1</v>
      </c>
      <c r="X336" s="58">
        <f t="shared" si="76"/>
        <v>1</v>
      </c>
      <c r="Y336" s="58">
        <f t="shared" si="76"/>
        <v>3</v>
      </c>
      <c r="Z336" s="58">
        <f t="shared" si="76"/>
        <v>0</v>
      </c>
      <c r="AA336" s="58">
        <f t="shared" si="76"/>
        <v>3</v>
      </c>
      <c r="AB336" s="58">
        <f t="shared" si="76"/>
        <v>4</v>
      </c>
      <c r="AC336" s="58">
        <f t="shared" si="76"/>
        <v>129</v>
      </c>
      <c r="AD336" s="58">
        <f t="shared" si="76"/>
        <v>5</v>
      </c>
      <c r="AE336" s="58">
        <f t="shared" si="76"/>
        <v>1</v>
      </c>
      <c r="AF336" s="58">
        <f t="shared" si="76"/>
        <v>9</v>
      </c>
      <c r="AG336" s="58">
        <f t="shared" si="76"/>
        <v>6</v>
      </c>
      <c r="AH336" s="58">
        <f t="shared" si="76"/>
        <v>0</v>
      </c>
      <c r="AI336" s="58">
        <f t="shared" si="76"/>
        <v>2</v>
      </c>
      <c r="AJ336" s="58">
        <f t="shared" si="76"/>
        <v>7</v>
      </c>
      <c r="AK336" s="58">
        <f t="shared" si="76"/>
        <v>3</v>
      </c>
      <c r="AL336" s="58">
        <f t="shared" si="76"/>
        <v>1</v>
      </c>
      <c r="AM336" s="58">
        <f t="shared" si="76"/>
        <v>0</v>
      </c>
      <c r="AN336" s="58">
        <f t="shared" si="76"/>
        <v>2</v>
      </c>
      <c r="AO336" s="58">
        <f t="shared" si="76"/>
        <v>0</v>
      </c>
      <c r="AP336" s="58">
        <f t="shared" si="76"/>
        <v>0</v>
      </c>
      <c r="AQ336" s="58">
        <f t="shared" si="76"/>
        <v>1</v>
      </c>
      <c r="AR336" s="58">
        <f t="shared" si="76"/>
        <v>85</v>
      </c>
      <c r="AS336" s="58">
        <f t="shared" si="76"/>
        <v>5</v>
      </c>
      <c r="AT336" s="58">
        <f t="shared" si="76"/>
        <v>4</v>
      </c>
      <c r="AU336" s="58">
        <f t="shared" si="76"/>
        <v>3</v>
      </c>
      <c r="AV336" s="58">
        <f t="shared" si="76"/>
        <v>10</v>
      </c>
      <c r="AW336" s="58">
        <f t="shared" si="76"/>
        <v>5</v>
      </c>
      <c r="AX336" s="58">
        <f t="shared" si="76"/>
        <v>6</v>
      </c>
      <c r="AY336" s="58">
        <f t="shared" si="76"/>
        <v>0</v>
      </c>
      <c r="AZ336" s="58">
        <f t="shared" si="76"/>
        <v>0</v>
      </c>
      <c r="BA336" s="58">
        <f t="shared" si="76"/>
        <v>4</v>
      </c>
      <c r="BB336" s="58">
        <f t="shared" si="76"/>
        <v>1</v>
      </c>
      <c r="BC336" s="58">
        <f t="shared" si="76"/>
        <v>4</v>
      </c>
      <c r="BD336" s="58">
        <f t="shared" si="76"/>
        <v>1</v>
      </c>
      <c r="BE336" s="58">
        <f t="shared" si="76"/>
        <v>1</v>
      </c>
      <c r="BF336" s="58">
        <f t="shared" si="76"/>
        <v>3</v>
      </c>
    </row>
    <row r="337" spans="1:58" x14ac:dyDescent="0.45">
      <c r="A337" s="58" t="s">
        <v>199</v>
      </c>
      <c r="B337" s="59" t="s">
        <v>130</v>
      </c>
      <c r="C337" s="53">
        <f t="shared" ref="C337:BF337" si="77">+C57-C268</f>
        <v>4</v>
      </c>
      <c r="D337" s="58">
        <f t="shared" si="77"/>
        <v>0</v>
      </c>
      <c r="E337" s="58">
        <f t="shared" si="77"/>
        <v>0</v>
      </c>
      <c r="F337" s="58">
        <f t="shared" si="77"/>
        <v>0</v>
      </c>
      <c r="G337" s="58">
        <f t="shared" si="77"/>
        <v>2</v>
      </c>
      <c r="H337" s="58">
        <f t="shared" si="77"/>
        <v>0</v>
      </c>
      <c r="I337" s="58">
        <f t="shared" si="77"/>
        <v>0</v>
      </c>
      <c r="J337" s="58">
        <f t="shared" si="77"/>
        <v>0</v>
      </c>
      <c r="K337" s="58">
        <f t="shared" si="77"/>
        <v>0</v>
      </c>
      <c r="L337" s="58">
        <f t="shared" si="77"/>
        <v>1</v>
      </c>
      <c r="M337" s="58">
        <f t="shared" si="77"/>
        <v>0</v>
      </c>
      <c r="N337" s="58">
        <f t="shared" si="77"/>
        <v>0</v>
      </c>
      <c r="O337" s="58">
        <f t="shared" si="77"/>
        <v>0</v>
      </c>
      <c r="P337" s="58">
        <f t="shared" si="77"/>
        <v>0</v>
      </c>
      <c r="Q337" s="58">
        <f t="shared" si="77"/>
        <v>0</v>
      </c>
      <c r="R337" s="58">
        <f t="shared" si="77"/>
        <v>0</v>
      </c>
      <c r="S337" s="58">
        <f t="shared" si="77"/>
        <v>0</v>
      </c>
      <c r="T337" s="58">
        <f t="shared" si="77"/>
        <v>0</v>
      </c>
      <c r="U337" s="58">
        <f t="shared" si="77"/>
        <v>0</v>
      </c>
      <c r="V337" s="58">
        <f t="shared" si="77"/>
        <v>0</v>
      </c>
      <c r="W337" s="58">
        <f t="shared" si="77"/>
        <v>0</v>
      </c>
      <c r="X337" s="58">
        <f t="shared" si="77"/>
        <v>0</v>
      </c>
      <c r="Y337" s="58">
        <f t="shared" si="77"/>
        <v>0</v>
      </c>
      <c r="Z337" s="58">
        <f t="shared" si="77"/>
        <v>0</v>
      </c>
      <c r="AA337" s="58">
        <f t="shared" si="77"/>
        <v>0</v>
      </c>
      <c r="AB337" s="58">
        <f t="shared" si="77"/>
        <v>0</v>
      </c>
      <c r="AC337" s="58">
        <f t="shared" si="77"/>
        <v>0</v>
      </c>
      <c r="AD337" s="58">
        <f t="shared" si="77"/>
        <v>0</v>
      </c>
      <c r="AE337" s="58">
        <f t="shared" si="77"/>
        <v>0</v>
      </c>
      <c r="AF337" s="58">
        <f t="shared" si="77"/>
        <v>0</v>
      </c>
      <c r="AG337" s="58">
        <f t="shared" si="77"/>
        <v>0</v>
      </c>
      <c r="AH337" s="58">
        <f t="shared" si="77"/>
        <v>0</v>
      </c>
      <c r="AI337" s="58">
        <f t="shared" si="77"/>
        <v>0</v>
      </c>
      <c r="AJ337" s="58">
        <f t="shared" si="77"/>
        <v>0</v>
      </c>
      <c r="AK337" s="58">
        <f t="shared" si="77"/>
        <v>0</v>
      </c>
      <c r="AL337" s="58">
        <f t="shared" si="77"/>
        <v>0</v>
      </c>
      <c r="AM337" s="58">
        <f t="shared" si="77"/>
        <v>0</v>
      </c>
      <c r="AN337" s="58">
        <f t="shared" si="77"/>
        <v>0</v>
      </c>
      <c r="AO337" s="58">
        <f t="shared" si="77"/>
        <v>0</v>
      </c>
      <c r="AP337" s="58">
        <f t="shared" si="77"/>
        <v>0</v>
      </c>
      <c r="AQ337" s="58">
        <f t="shared" si="77"/>
        <v>0</v>
      </c>
      <c r="AR337" s="58">
        <f t="shared" si="77"/>
        <v>0</v>
      </c>
      <c r="AS337" s="58">
        <f t="shared" si="77"/>
        <v>0</v>
      </c>
      <c r="AT337" s="58">
        <f t="shared" si="77"/>
        <v>0</v>
      </c>
      <c r="AU337" s="58">
        <f t="shared" si="77"/>
        <v>0</v>
      </c>
      <c r="AV337" s="58">
        <f t="shared" si="77"/>
        <v>0</v>
      </c>
      <c r="AW337" s="58">
        <f t="shared" si="77"/>
        <v>0</v>
      </c>
      <c r="AX337" s="58">
        <f t="shared" si="77"/>
        <v>0</v>
      </c>
      <c r="AY337" s="58">
        <f t="shared" si="77"/>
        <v>0</v>
      </c>
      <c r="AZ337" s="58">
        <f t="shared" si="77"/>
        <v>0</v>
      </c>
      <c r="BA337" s="58">
        <f t="shared" si="77"/>
        <v>0</v>
      </c>
      <c r="BB337" s="58">
        <f t="shared" si="77"/>
        <v>0</v>
      </c>
      <c r="BC337" s="58">
        <f t="shared" si="77"/>
        <v>0</v>
      </c>
      <c r="BD337" s="58">
        <f t="shared" si="77"/>
        <v>0</v>
      </c>
      <c r="BE337" s="58">
        <f t="shared" si="77"/>
        <v>0</v>
      </c>
      <c r="BF337" s="58">
        <f t="shared" si="77"/>
        <v>1</v>
      </c>
    </row>
    <row r="338" spans="1:58" x14ac:dyDescent="0.45">
      <c r="A338" s="58" t="s">
        <v>199</v>
      </c>
      <c r="B338" s="59" t="s">
        <v>131</v>
      </c>
      <c r="C338" s="53">
        <f t="shared" ref="C338:BF338" si="78">+C58-C269</f>
        <v>100</v>
      </c>
      <c r="D338" s="58">
        <f t="shared" si="78"/>
        <v>1</v>
      </c>
      <c r="E338" s="58">
        <f t="shared" si="78"/>
        <v>0</v>
      </c>
      <c r="F338" s="58">
        <f t="shared" si="78"/>
        <v>2</v>
      </c>
      <c r="G338" s="58">
        <f t="shared" si="78"/>
        <v>1</v>
      </c>
      <c r="H338" s="58">
        <f t="shared" si="78"/>
        <v>4</v>
      </c>
      <c r="I338" s="58">
        <f t="shared" si="78"/>
        <v>1</v>
      </c>
      <c r="J338" s="58">
        <f t="shared" si="78"/>
        <v>3</v>
      </c>
      <c r="K338" s="58">
        <f t="shared" si="78"/>
        <v>2</v>
      </c>
      <c r="L338" s="58">
        <f t="shared" si="78"/>
        <v>4</v>
      </c>
      <c r="M338" s="58">
        <f t="shared" si="78"/>
        <v>1</v>
      </c>
      <c r="N338" s="58">
        <f t="shared" si="78"/>
        <v>0</v>
      </c>
      <c r="O338" s="58">
        <f t="shared" si="78"/>
        <v>3</v>
      </c>
      <c r="P338" s="58">
        <f t="shared" si="78"/>
        <v>0</v>
      </c>
      <c r="Q338" s="58">
        <f t="shared" si="78"/>
        <v>3</v>
      </c>
      <c r="R338" s="58">
        <f t="shared" si="78"/>
        <v>4</v>
      </c>
      <c r="S338" s="58">
        <f t="shared" si="78"/>
        <v>1</v>
      </c>
      <c r="T338" s="58">
        <f t="shared" si="78"/>
        <v>0</v>
      </c>
      <c r="U338" s="58">
        <f t="shared" si="78"/>
        <v>0</v>
      </c>
      <c r="V338" s="58">
        <f t="shared" si="78"/>
        <v>2</v>
      </c>
      <c r="W338" s="58">
        <f t="shared" si="78"/>
        <v>1</v>
      </c>
      <c r="X338" s="58">
        <f t="shared" si="78"/>
        <v>1</v>
      </c>
      <c r="Y338" s="58">
        <f t="shared" si="78"/>
        <v>4</v>
      </c>
      <c r="Z338" s="58">
        <f t="shared" si="78"/>
        <v>0</v>
      </c>
      <c r="AA338" s="58">
        <f t="shared" si="78"/>
        <v>1</v>
      </c>
      <c r="AB338" s="58">
        <f t="shared" si="78"/>
        <v>0</v>
      </c>
      <c r="AC338" s="58">
        <f t="shared" si="78"/>
        <v>2</v>
      </c>
      <c r="AD338" s="58">
        <f t="shared" si="78"/>
        <v>0</v>
      </c>
      <c r="AE338" s="58">
        <f t="shared" si="78"/>
        <v>3</v>
      </c>
      <c r="AF338" s="58">
        <f t="shared" si="78"/>
        <v>0</v>
      </c>
      <c r="AG338" s="58">
        <f t="shared" si="78"/>
        <v>5</v>
      </c>
      <c r="AH338" s="58">
        <f t="shared" si="78"/>
        <v>0</v>
      </c>
      <c r="AI338" s="58">
        <f t="shared" si="78"/>
        <v>1</v>
      </c>
      <c r="AJ338" s="58">
        <f t="shared" si="78"/>
        <v>0</v>
      </c>
      <c r="AK338" s="58">
        <f t="shared" si="78"/>
        <v>3</v>
      </c>
      <c r="AL338" s="58">
        <f t="shared" si="78"/>
        <v>0</v>
      </c>
      <c r="AM338" s="58">
        <f t="shared" si="78"/>
        <v>0</v>
      </c>
      <c r="AN338" s="58">
        <f t="shared" si="78"/>
        <v>2</v>
      </c>
      <c r="AO338" s="58">
        <f t="shared" si="78"/>
        <v>0</v>
      </c>
      <c r="AP338" s="58">
        <f t="shared" si="78"/>
        <v>1</v>
      </c>
      <c r="AQ338" s="58">
        <f t="shared" si="78"/>
        <v>0</v>
      </c>
      <c r="AR338" s="58">
        <f t="shared" si="78"/>
        <v>11</v>
      </c>
      <c r="AS338" s="58">
        <f t="shared" si="78"/>
        <v>1</v>
      </c>
      <c r="AT338" s="58">
        <f t="shared" si="78"/>
        <v>0</v>
      </c>
      <c r="AU338" s="58">
        <f t="shared" si="78"/>
        <v>6</v>
      </c>
      <c r="AV338" s="58">
        <f t="shared" si="78"/>
        <v>6</v>
      </c>
      <c r="AW338" s="58">
        <f t="shared" si="78"/>
        <v>3</v>
      </c>
      <c r="AX338" s="58">
        <f t="shared" si="78"/>
        <v>8</v>
      </c>
      <c r="AY338" s="58">
        <f t="shared" si="78"/>
        <v>0</v>
      </c>
      <c r="AZ338" s="58">
        <f t="shared" si="78"/>
        <v>2</v>
      </c>
      <c r="BA338" s="58">
        <f t="shared" si="78"/>
        <v>1</v>
      </c>
      <c r="BB338" s="58">
        <f t="shared" si="78"/>
        <v>2</v>
      </c>
      <c r="BC338" s="58">
        <f t="shared" si="78"/>
        <v>0</v>
      </c>
      <c r="BD338" s="58">
        <f t="shared" si="78"/>
        <v>0</v>
      </c>
      <c r="BE338" s="58">
        <f t="shared" si="78"/>
        <v>0</v>
      </c>
      <c r="BF338" s="58">
        <f t="shared" si="78"/>
        <v>4</v>
      </c>
    </row>
    <row r="339" spans="1:58" x14ac:dyDescent="0.45">
      <c r="A339" s="58" t="s">
        <v>199</v>
      </c>
      <c r="B339" s="59" t="s">
        <v>132</v>
      </c>
      <c r="C339" s="53">
        <f t="shared" ref="C339:BF339" si="79">+C59-C270</f>
        <v>64</v>
      </c>
      <c r="D339" s="58">
        <f t="shared" si="79"/>
        <v>1</v>
      </c>
      <c r="E339" s="58">
        <f t="shared" si="79"/>
        <v>0</v>
      </c>
      <c r="F339" s="58">
        <f t="shared" si="79"/>
        <v>1</v>
      </c>
      <c r="G339" s="58">
        <f t="shared" si="79"/>
        <v>3</v>
      </c>
      <c r="H339" s="58">
        <f t="shared" si="79"/>
        <v>2</v>
      </c>
      <c r="I339" s="58">
        <f t="shared" si="79"/>
        <v>0</v>
      </c>
      <c r="J339" s="58">
        <f t="shared" si="79"/>
        <v>1</v>
      </c>
      <c r="K339" s="58">
        <f t="shared" si="79"/>
        <v>2</v>
      </c>
      <c r="L339" s="58">
        <f t="shared" si="79"/>
        <v>0</v>
      </c>
      <c r="M339" s="58">
        <f t="shared" si="79"/>
        <v>2</v>
      </c>
      <c r="N339" s="58">
        <f t="shared" si="79"/>
        <v>0</v>
      </c>
      <c r="O339" s="58">
        <f t="shared" si="79"/>
        <v>1</v>
      </c>
      <c r="P339" s="58">
        <f t="shared" si="79"/>
        <v>1</v>
      </c>
      <c r="Q339" s="58">
        <f t="shared" si="79"/>
        <v>3</v>
      </c>
      <c r="R339" s="58">
        <f t="shared" si="79"/>
        <v>1</v>
      </c>
      <c r="S339" s="58">
        <f t="shared" si="79"/>
        <v>1</v>
      </c>
      <c r="T339" s="58">
        <f t="shared" si="79"/>
        <v>0</v>
      </c>
      <c r="U339" s="58">
        <f t="shared" si="79"/>
        <v>0</v>
      </c>
      <c r="V339" s="58">
        <f t="shared" si="79"/>
        <v>5</v>
      </c>
      <c r="W339" s="58">
        <f t="shared" si="79"/>
        <v>1</v>
      </c>
      <c r="X339" s="58">
        <f t="shared" si="79"/>
        <v>1</v>
      </c>
      <c r="Y339" s="58">
        <f t="shared" si="79"/>
        <v>5</v>
      </c>
      <c r="Z339" s="58">
        <f t="shared" si="79"/>
        <v>0</v>
      </c>
      <c r="AA339" s="58">
        <f t="shared" si="79"/>
        <v>0</v>
      </c>
      <c r="AB339" s="58">
        <f t="shared" si="79"/>
        <v>1</v>
      </c>
      <c r="AC339" s="58">
        <f t="shared" si="79"/>
        <v>1</v>
      </c>
      <c r="AD339" s="58">
        <f t="shared" si="79"/>
        <v>0</v>
      </c>
      <c r="AE339" s="58">
        <f t="shared" si="79"/>
        <v>1</v>
      </c>
      <c r="AF339" s="58">
        <f t="shared" si="79"/>
        <v>0</v>
      </c>
      <c r="AG339" s="58">
        <f t="shared" si="79"/>
        <v>0</v>
      </c>
      <c r="AH339" s="58">
        <f t="shared" si="79"/>
        <v>0</v>
      </c>
      <c r="AI339" s="58">
        <f t="shared" si="79"/>
        <v>0</v>
      </c>
      <c r="AJ339" s="58">
        <f t="shared" si="79"/>
        <v>3</v>
      </c>
      <c r="AK339" s="58">
        <f t="shared" si="79"/>
        <v>2</v>
      </c>
      <c r="AL339" s="58">
        <f t="shared" si="79"/>
        <v>0</v>
      </c>
      <c r="AM339" s="58">
        <f t="shared" si="79"/>
        <v>1</v>
      </c>
      <c r="AN339" s="58">
        <f t="shared" si="79"/>
        <v>1</v>
      </c>
      <c r="AO339" s="58">
        <f t="shared" si="79"/>
        <v>0</v>
      </c>
      <c r="AP339" s="58">
        <f t="shared" si="79"/>
        <v>5</v>
      </c>
      <c r="AQ339" s="58">
        <f t="shared" si="79"/>
        <v>1</v>
      </c>
      <c r="AR339" s="58">
        <f t="shared" si="79"/>
        <v>4</v>
      </c>
      <c r="AS339" s="58">
        <f t="shared" si="79"/>
        <v>4</v>
      </c>
      <c r="AT339" s="58">
        <f t="shared" si="79"/>
        <v>1</v>
      </c>
      <c r="AU339" s="58">
        <f t="shared" si="79"/>
        <v>2</v>
      </c>
      <c r="AV339" s="58">
        <f t="shared" si="79"/>
        <v>0</v>
      </c>
      <c r="AW339" s="58">
        <f t="shared" si="79"/>
        <v>2</v>
      </c>
      <c r="AX339" s="58">
        <f t="shared" si="79"/>
        <v>0</v>
      </c>
      <c r="AY339" s="58">
        <f t="shared" si="79"/>
        <v>0</v>
      </c>
      <c r="AZ339" s="58">
        <f t="shared" si="79"/>
        <v>0</v>
      </c>
      <c r="BA339" s="58">
        <f t="shared" si="79"/>
        <v>1</v>
      </c>
      <c r="BB339" s="58">
        <f t="shared" si="79"/>
        <v>2</v>
      </c>
      <c r="BC339" s="58">
        <f t="shared" si="79"/>
        <v>1</v>
      </c>
      <c r="BD339" s="58">
        <f t="shared" si="79"/>
        <v>0</v>
      </c>
      <c r="BE339" s="58">
        <f t="shared" si="79"/>
        <v>0</v>
      </c>
      <c r="BF339" s="58">
        <f t="shared" si="79"/>
        <v>0</v>
      </c>
    </row>
    <row r="340" spans="1:58" x14ac:dyDescent="0.45">
      <c r="A340" s="53">
        <v>15</v>
      </c>
      <c r="B340" s="54" t="s">
        <v>133</v>
      </c>
      <c r="C340" s="53">
        <f t="shared" ref="C340:BF340" si="80">+C60-C271</f>
        <v>121</v>
      </c>
      <c r="D340" s="55">
        <f t="shared" si="80"/>
        <v>2</v>
      </c>
      <c r="E340" s="55">
        <f t="shared" si="80"/>
        <v>4</v>
      </c>
      <c r="F340" s="55">
        <f t="shared" si="80"/>
        <v>0</v>
      </c>
      <c r="G340" s="55">
        <f t="shared" si="80"/>
        <v>2</v>
      </c>
      <c r="H340" s="55">
        <f t="shared" si="80"/>
        <v>0</v>
      </c>
      <c r="I340" s="55">
        <f t="shared" si="80"/>
        <v>0</v>
      </c>
      <c r="J340" s="55">
        <f t="shared" si="80"/>
        <v>0</v>
      </c>
      <c r="K340" s="55">
        <f t="shared" si="80"/>
        <v>1</v>
      </c>
      <c r="L340" s="55">
        <f t="shared" si="80"/>
        <v>2</v>
      </c>
      <c r="M340" s="55">
        <f t="shared" si="80"/>
        <v>2</v>
      </c>
      <c r="N340" s="55">
        <f t="shared" si="80"/>
        <v>0</v>
      </c>
      <c r="O340" s="55">
        <f t="shared" si="80"/>
        <v>3</v>
      </c>
      <c r="P340" s="55">
        <f t="shared" si="80"/>
        <v>1</v>
      </c>
      <c r="Q340" s="55">
        <f t="shared" si="80"/>
        <v>1</v>
      </c>
      <c r="R340" s="55">
        <f t="shared" si="80"/>
        <v>2</v>
      </c>
      <c r="S340" s="55">
        <f t="shared" si="80"/>
        <v>0</v>
      </c>
      <c r="T340" s="55">
        <f t="shared" si="80"/>
        <v>6</v>
      </c>
      <c r="U340" s="55">
        <f t="shared" si="80"/>
        <v>0</v>
      </c>
      <c r="V340" s="55">
        <f t="shared" si="80"/>
        <v>0</v>
      </c>
      <c r="W340" s="55">
        <f t="shared" si="80"/>
        <v>0</v>
      </c>
      <c r="X340" s="55">
        <f t="shared" si="80"/>
        <v>6</v>
      </c>
      <c r="Y340" s="55">
        <f t="shared" si="80"/>
        <v>0</v>
      </c>
      <c r="Z340" s="55">
        <f t="shared" si="80"/>
        <v>4</v>
      </c>
      <c r="AA340" s="55">
        <f t="shared" si="80"/>
        <v>4</v>
      </c>
      <c r="AB340" s="55">
        <f t="shared" si="80"/>
        <v>2</v>
      </c>
      <c r="AC340" s="55">
        <f t="shared" si="80"/>
        <v>0</v>
      </c>
      <c r="AD340" s="55">
        <f t="shared" si="80"/>
        <v>5</v>
      </c>
      <c r="AE340" s="55">
        <f t="shared" si="80"/>
        <v>0</v>
      </c>
      <c r="AF340" s="55">
        <f t="shared" si="80"/>
        <v>6</v>
      </c>
      <c r="AG340" s="55">
        <f t="shared" si="80"/>
        <v>4</v>
      </c>
      <c r="AH340" s="55">
        <f t="shared" si="80"/>
        <v>5</v>
      </c>
      <c r="AI340" s="55">
        <f t="shared" si="80"/>
        <v>4</v>
      </c>
      <c r="AJ340" s="55">
        <f t="shared" si="80"/>
        <v>1</v>
      </c>
      <c r="AK340" s="55">
        <f t="shared" si="80"/>
        <v>3</v>
      </c>
      <c r="AL340" s="55">
        <f t="shared" si="80"/>
        <v>0</v>
      </c>
      <c r="AM340" s="55">
        <f t="shared" si="80"/>
        <v>10</v>
      </c>
      <c r="AN340" s="55">
        <f t="shared" si="80"/>
        <v>9</v>
      </c>
      <c r="AO340" s="55">
        <f t="shared" si="80"/>
        <v>3</v>
      </c>
      <c r="AP340" s="55">
        <f t="shared" si="80"/>
        <v>1</v>
      </c>
      <c r="AQ340" s="55">
        <f t="shared" si="80"/>
        <v>5</v>
      </c>
      <c r="AR340" s="55">
        <f t="shared" si="80"/>
        <v>0</v>
      </c>
      <c r="AS340" s="55">
        <f t="shared" si="80"/>
        <v>2</v>
      </c>
      <c r="AT340" s="55">
        <f t="shared" si="80"/>
        <v>0</v>
      </c>
      <c r="AU340" s="55">
        <f t="shared" si="80"/>
        <v>2</v>
      </c>
      <c r="AV340" s="55">
        <f t="shared" si="80"/>
        <v>1</v>
      </c>
      <c r="AW340" s="55">
        <f t="shared" si="80"/>
        <v>4</v>
      </c>
      <c r="AX340" s="55">
        <f t="shared" si="80"/>
        <v>0</v>
      </c>
      <c r="AY340" s="55">
        <f t="shared" si="80"/>
        <v>1</v>
      </c>
      <c r="AZ340" s="55">
        <f t="shared" si="80"/>
        <v>0</v>
      </c>
      <c r="BA340" s="55">
        <f t="shared" si="80"/>
        <v>4</v>
      </c>
      <c r="BB340" s="55">
        <f t="shared" si="80"/>
        <v>0</v>
      </c>
      <c r="BC340" s="55">
        <f t="shared" si="80"/>
        <v>1</v>
      </c>
      <c r="BD340" s="55">
        <f t="shared" si="80"/>
        <v>5</v>
      </c>
      <c r="BE340" s="55">
        <f t="shared" si="80"/>
        <v>1</v>
      </c>
      <c r="BF340" s="55">
        <f t="shared" si="80"/>
        <v>2</v>
      </c>
    </row>
    <row r="341" spans="1:58" x14ac:dyDescent="0.45">
      <c r="A341" s="56" t="s">
        <v>199</v>
      </c>
      <c r="B341" s="57" t="s">
        <v>93</v>
      </c>
      <c r="C341" s="53">
        <f t="shared" ref="C341:BF341" si="81">+C61-C272</f>
        <v>0</v>
      </c>
      <c r="D341" s="56">
        <f t="shared" si="81"/>
        <v>0</v>
      </c>
      <c r="E341" s="56">
        <f t="shared" si="81"/>
        <v>0</v>
      </c>
      <c r="F341" s="56">
        <f t="shared" si="81"/>
        <v>0</v>
      </c>
      <c r="G341" s="56">
        <f t="shared" si="81"/>
        <v>0</v>
      </c>
      <c r="H341" s="56">
        <f t="shared" si="81"/>
        <v>0</v>
      </c>
      <c r="I341" s="56">
        <f t="shared" si="81"/>
        <v>0</v>
      </c>
      <c r="J341" s="56">
        <f t="shared" si="81"/>
        <v>0</v>
      </c>
      <c r="K341" s="56">
        <f t="shared" si="81"/>
        <v>0</v>
      </c>
      <c r="L341" s="56">
        <f t="shared" si="81"/>
        <v>0</v>
      </c>
      <c r="M341" s="56">
        <f t="shared" si="81"/>
        <v>0</v>
      </c>
      <c r="N341" s="56">
        <f t="shared" si="81"/>
        <v>0</v>
      </c>
      <c r="O341" s="56">
        <f t="shared" si="81"/>
        <v>0</v>
      </c>
      <c r="P341" s="56">
        <f t="shared" si="81"/>
        <v>0</v>
      </c>
      <c r="Q341" s="56">
        <f t="shared" si="81"/>
        <v>0</v>
      </c>
      <c r="R341" s="56">
        <f t="shared" si="81"/>
        <v>0</v>
      </c>
      <c r="S341" s="56">
        <f t="shared" si="81"/>
        <v>0</v>
      </c>
      <c r="T341" s="56">
        <f t="shared" si="81"/>
        <v>0</v>
      </c>
      <c r="U341" s="56">
        <f t="shared" si="81"/>
        <v>0</v>
      </c>
      <c r="V341" s="56">
        <f t="shared" si="81"/>
        <v>0</v>
      </c>
      <c r="W341" s="56">
        <f t="shared" si="81"/>
        <v>0</v>
      </c>
      <c r="X341" s="56">
        <f t="shared" si="81"/>
        <v>0</v>
      </c>
      <c r="Y341" s="56">
        <f t="shared" si="81"/>
        <v>0</v>
      </c>
      <c r="Z341" s="56">
        <f t="shared" si="81"/>
        <v>0</v>
      </c>
      <c r="AA341" s="56">
        <f t="shared" si="81"/>
        <v>0</v>
      </c>
      <c r="AB341" s="56">
        <f t="shared" si="81"/>
        <v>0</v>
      </c>
      <c r="AC341" s="56">
        <f t="shared" si="81"/>
        <v>0</v>
      </c>
      <c r="AD341" s="56">
        <f t="shared" si="81"/>
        <v>0</v>
      </c>
      <c r="AE341" s="56">
        <f t="shared" si="81"/>
        <v>0</v>
      </c>
      <c r="AF341" s="56">
        <f t="shared" si="81"/>
        <v>0</v>
      </c>
      <c r="AG341" s="56">
        <f t="shared" si="81"/>
        <v>0</v>
      </c>
      <c r="AH341" s="56">
        <f t="shared" si="81"/>
        <v>0</v>
      </c>
      <c r="AI341" s="56">
        <f t="shared" si="81"/>
        <v>0</v>
      </c>
      <c r="AJ341" s="56">
        <f t="shared" si="81"/>
        <v>0</v>
      </c>
      <c r="AK341" s="56">
        <f t="shared" si="81"/>
        <v>0</v>
      </c>
      <c r="AL341" s="56">
        <f t="shared" si="81"/>
        <v>0</v>
      </c>
      <c r="AM341" s="56">
        <f t="shared" si="81"/>
        <v>0</v>
      </c>
      <c r="AN341" s="56">
        <f t="shared" si="81"/>
        <v>0</v>
      </c>
      <c r="AO341" s="56">
        <f t="shared" si="81"/>
        <v>0</v>
      </c>
      <c r="AP341" s="56">
        <f t="shared" si="81"/>
        <v>0</v>
      </c>
      <c r="AQ341" s="56">
        <f t="shared" si="81"/>
        <v>0</v>
      </c>
      <c r="AR341" s="56">
        <f t="shared" si="81"/>
        <v>0</v>
      </c>
      <c r="AS341" s="56">
        <f t="shared" si="81"/>
        <v>0</v>
      </c>
      <c r="AT341" s="56">
        <f t="shared" si="81"/>
        <v>0</v>
      </c>
      <c r="AU341" s="56">
        <f t="shared" si="81"/>
        <v>0</v>
      </c>
      <c r="AV341" s="56">
        <f t="shared" si="81"/>
        <v>0</v>
      </c>
      <c r="AW341" s="56">
        <f t="shared" si="81"/>
        <v>0</v>
      </c>
      <c r="AX341" s="56">
        <f t="shared" si="81"/>
        <v>0</v>
      </c>
      <c r="AY341" s="56">
        <f t="shared" si="81"/>
        <v>0</v>
      </c>
      <c r="AZ341" s="56">
        <f t="shared" si="81"/>
        <v>0</v>
      </c>
      <c r="BA341" s="56">
        <f t="shared" si="81"/>
        <v>0</v>
      </c>
      <c r="BB341" s="56">
        <f t="shared" si="81"/>
        <v>0</v>
      </c>
      <c r="BC341" s="56">
        <f t="shared" si="81"/>
        <v>0</v>
      </c>
      <c r="BD341" s="56">
        <f t="shared" si="81"/>
        <v>0</v>
      </c>
      <c r="BE341" s="56">
        <f t="shared" si="81"/>
        <v>0</v>
      </c>
      <c r="BF341" s="56">
        <f t="shared" si="81"/>
        <v>0</v>
      </c>
    </row>
    <row r="342" spans="1:58" x14ac:dyDescent="0.45">
      <c r="A342" s="56" t="s">
        <v>199</v>
      </c>
      <c r="B342" s="57" t="s">
        <v>94</v>
      </c>
      <c r="C342" s="53">
        <f t="shared" ref="C342:BF342" si="82">+C62-C273</f>
        <v>0</v>
      </c>
      <c r="D342" s="56">
        <f t="shared" si="82"/>
        <v>0</v>
      </c>
      <c r="E342" s="56">
        <f t="shared" si="82"/>
        <v>0</v>
      </c>
      <c r="F342" s="56">
        <f t="shared" si="82"/>
        <v>0</v>
      </c>
      <c r="G342" s="56">
        <f t="shared" si="82"/>
        <v>0</v>
      </c>
      <c r="H342" s="56">
        <f t="shared" si="82"/>
        <v>0</v>
      </c>
      <c r="I342" s="56">
        <f t="shared" si="82"/>
        <v>0</v>
      </c>
      <c r="J342" s="56">
        <f t="shared" si="82"/>
        <v>0</v>
      </c>
      <c r="K342" s="56">
        <f t="shared" si="82"/>
        <v>0</v>
      </c>
      <c r="L342" s="56">
        <f t="shared" si="82"/>
        <v>0</v>
      </c>
      <c r="M342" s="56">
        <f t="shared" si="82"/>
        <v>0</v>
      </c>
      <c r="N342" s="56">
        <f t="shared" si="82"/>
        <v>0</v>
      </c>
      <c r="O342" s="56">
        <f t="shared" si="82"/>
        <v>0</v>
      </c>
      <c r="P342" s="56">
        <f t="shared" si="82"/>
        <v>0</v>
      </c>
      <c r="Q342" s="56">
        <f t="shared" si="82"/>
        <v>0</v>
      </c>
      <c r="R342" s="56">
        <f t="shared" si="82"/>
        <v>0</v>
      </c>
      <c r="S342" s="56">
        <f t="shared" si="82"/>
        <v>0</v>
      </c>
      <c r="T342" s="56">
        <f t="shared" si="82"/>
        <v>0</v>
      </c>
      <c r="U342" s="56">
        <f t="shared" si="82"/>
        <v>0</v>
      </c>
      <c r="V342" s="56">
        <f t="shared" si="82"/>
        <v>0</v>
      </c>
      <c r="W342" s="56">
        <f t="shared" si="82"/>
        <v>0</v>
      </c>
      <c r="X342" s="56">
        <f t="shared" si="82"/>
        <v>0</v>
      </c>
      <c r="Y342" s="56">
        <f t="shared" si="82"/>
        <v>0</v>
      </c>
      <c r="Z342" s="56">
        <f t="shared" si="82"/>
        <v>0</v>
      </c>
      <c r="AA342" s="56">
        <f t="shared" si="82"/>
        <v>0</v>
      </c>
      <c r="AB342" s="56">
        <f t="shared" si="82"/>
        <v>0</v>
      </c>
      <c r="AC342" s="56">
        <f t="shared" si="82"/>
        <v>0</v>
      </c>
      <c r="AD342" s="56">
        <f t="shared" si="82"/>
        <v>0</v>
      </c>
      <c r="AE342" s="56">
        <f t="shared" si="82"/>
        <v>0</v>
      </c>
      <c r="AF342" s="56">
        <f t="shared" si="82"/>
        <v>0</v>
      </c>
      <c r="AG342" s="56">
        <f t="shared" si="82"/>
        <v>0</v>
      </c>
      <c r="AH342" s="56">
        <f t="shared" si="82"/>
        <v>0</v>
      </c>
      <c r="AI342" s="56">
        <f t="shared" si="82"/>
        <v>0</v>
      </c>
      <c r="AJ342" s="56">
        <f t="shared" si="82"/>
        <v>0</v>
      </c>
      <c r="AK342" s="56">
        <f t="shared" si="82"/>
        <v>0</v>
      </c>
      <c r="AL342" s="56">
        <f t="shared" si="82"/>
        <v>0</v>
      </c>
      <c r="AM342" s="56">
        <f t="shared" si="82"/>
        <v>0</v>
      </c>
      <c r="AN342" s="56">
        <f t="shared" si="82"/>
        <v>0</v>
      </c>
      <c r="AO342" s="56">
        <f t="shared" si="82"/>
        <v>0</v>
      </c>
      <c r="AP342" s="56">
        <f t="shared" si="82"/>
        <v>0</v>
      </c>
      <c r="AQ342" s="56">
        <f t="shared" si="82"/>
        <v>0</v>
      </c>
      <c r="AR342" s="56">
        <f t="shared" si="82"/>
        <v>0</v>
      </c>
      <c r="AS342" s="56">
        <f t="shared" si="82"/>
        <v>0</v>
      </c>
      <c r="AT342" s="56">
        <f t="shared" si="82"/>
        <v>0</v>
      </c>
      <c r="AU342" s="56">
        <f t="shared" si="82"/>
        <v>0</v>
      </c>
      <c r="AV342" s="56">
        <f t="shared" si="82"/>
        <v>0</v>
      </c>
      <c r="AW342" s="56">
        <f t="shared" si="82"/>
        <v>0</v>
      </c>
      <c r="AX342" s="56">
        <f t="shared" si="82"/>
        <v>0</v>
      </c>
      <c r="AY342" s="56">
        <f t="shared" si="82"/>
        <v>0</v>
      </c>
      <c r="AZ342" s="56">
        <f t="shared" si="82"/>
        <v>0</v>
      </c>
      <c r="BA342" s="56">
        <f t="shared" si="82"/>
        <v>0</v>
      </c>
      <c r="BB342" s="56">
        <f t="shared" si="82"/>
        <v>0</v>
      </c>
      <c r="BC342" s="56">
        <f t="shared" si="82"/>
        <v>0</v>
      </c>
      <c r="BD342" s="56">
        <f t="shared" si="82"/>
        <v>0</v>
      </c>
      <c r="BE342" s="56">
        <f t="shared" si="82"/>
        <v>0</v>
      </c>
      <c r="BF342" s="56">
        <f t="shared" si="82"/>
        <v>0</v>
      </c>
    </row>
    <row r="343" spans="1:58" ht="30" x14ac:dyDescent="0.45">
      <c r="A343" s="56" t="s">
        <v>199</v>
      </c>
      <c r="B343" s="57" t="s">
        <v>95</v>
      </c>
      <c r="C343" s="53">
        <f t="shared" ref="C343:BF343" si="83">+C63-C274</f>
        <v>1</v>
      </c>
      <c r="D343" s="56">
        <f t="shared" si="83"/>
        <v>0</v>
      </c>
      <c r="E343" s="56">
        <f t="shared" si="83"/>
        <v>0</v>
      </c>
      <c r="F343" s="56">
        <f t="shared" si="83"/>
        <v>0</v>
      </c>
      <c r="G343" s="56">
        <f t="shared" si="83"/>
        <v>0</v>
      </c>
      <c r="H343" s="56">
        <f t="shared" si="83"/>
        <v>0</v>
      </c>
      <c r="I343" s="56">
        <f t="shared" si="83"/>
        <v>0</v>
      </c>
      <c r="J343" s="56">
        <f t="shared" si="83"/>
        <v>0</v>
      </c>
      <c r="K343" s="56">
        <f t="shared" si="83"/>
        <v>0</v>
      </c>
      <c r="L343" s="56">
        <f t="shared" si="83"/>
        <v>0</v>
      </c>
      <c r="M343" s="56">
        <f t="shared" si="83"/>
        <v>0</v>
      </c>
      <c r="N343" s="56">
        <f t="shared" si="83"/>
        <v>0</v>
      </c>
      <c r="O343" s="56">
        <f t="shared" si="83"/>
        <v>0</v>
      </c>
      <c r="P343" s="56">
        <f t="shared" si="83"/>
        <v>0</v>
      </c>
      <c r="Q343" s="56">
        <f t="shared" si="83"/>
        <v>0</v>
      </c>
      <c r="R343" s="56">
        <f t="shared" si="83"/>
        <v>0</v>
      </c>
      <c r="S343" s="56">
        <f t="shared" si="83"/>
        <v>0</v>
      </c>
      <c r="T343" s="56">
        <f t="shared" si="83"/>
        <v>0</v>
      </c>
      <c r="U343" s="56">
        <f t="shared" si="83"/>
        <v>0</v>
      </c>
      <c r="V343" s="56">
        <f t="shared" si="83"/>
        <v>0</v>
      </c>
      <c r="W343" s="56">
        <f t="shared" si="83"/>
        <v>0</v>
      </c>
      <c r="X343" s="56">
        <f t="shared" si="83"/>
        <v>0</v>
      </c>
      <c r="Y343" s="56">
        <f t="shared" si="83"/>
        <v>0</v>
      </c>
      <c r="Z343" s="56">
        <f t="shared" si="83"/>
        <v>0</v>
      </c>
      <c r="AA343" s="56">
        <f t="shared" si="83"/>
        <v>0</v>
      </c>
      <c r="AB343" s="56">
        <f t="shared" si="83"/>
        <v>0</v>
      </c>
      <c r="AC343" s="56">
        <f t="shared" si="83"/>
        <v>0</v>
      </c>
      <c r="AD343" s="56">
        <f t="shared" si="83"/>
        <v>0</v>
      </c>
      <c r="AE343" s="56">
        <f t="shared" si="83"/>
        <v>0</v>
      </c>
      <c r="AF343" s="56">
        <f t="shared" si="83"/>
        <v>0</v>
      </c>
      <c r="AG343" s="56">
        <f t="shared" si="83"/>
        <v>1</v>
      </c>
      <c r="AH343" s="56">
        <f t="shared" si="83"/>
        <v>0</v>
      </c>
      <c r="AI343" s="56">
        <f t="shared" si="83"/>
        <v>0</v>
      </c>
      <c r="AJ343" s="56">
        <f t="shared" si="83"/>
        <v>0</v>
      </c>
      <c r="AK343" s="56">
        <f t="shared" si="83"/>
        <v>0</v>
      </c>
      <c r="AL343" s="56">
        <f t="shared" si="83"/>
        <v>0</v>
      </c>
      <c r="AM343" s="56">
        <f t="shared" si="83"/>
        <v>0</v>
      </c>
      <c r="AN343" s="56">
        <f t="shared" si="83"/>
        <v>0</v>
      </c>
      <c r="AO343" s="56">
        <f t="shared" si="83"/>
        <v>0</v>
      </c>
      <c r="AP343" s="56">
        <f t="shared" si="83"/>
        <v>0</v>
      </c>
      <c r="AQ343" s="56">
        <f t="shared" si="83"/>
        <v>0</v>
      </c>
      <c r="AR343" s="56">
        <f t="shared" si="83"/>
        <v>0</v>
      </c>
      <c r="AS343" s="56">
        <f t="shared" si="83"/>
        <v>0</v>
      </c>
      <c r="AT343" s="56">
        <f t="shared" si="83"/>
        <v>0</v>
      </c>
      <c r="AU343" s="56">
        <f t="shared" si="83"/>
        <v>0</v>
      </c>
      <c r="AV343" s="56">
        <f t="shared" si="83"/>
        <v>0</v>
      </c>
      <c r="AW343" s="56">
        <f t="shared" si="83"/>
        <v>0</v>
      </c>
      <c r="AX343" s="56">
        <f t="shared" si="83"/>
        <v>0</v>
      </c>
      <c r="AY343" s="56">
        <f t="shared" si="83"/>
        <v>0</v>
      </c>
      <c r="AZ343" s="56">
        <f t="shared" si="83"/>
        <v>0</v>
      </c>
      <c r="BA343" s="56">
        <f t="shared" si="83"/>
        <v>0</v>
      </c>
      <c r="BB343" s="56">
        <f t="shared" si="83"/>
        <v>0</v>
      </c>
      <c r="BC343" s="56">
        <f t="shared" si="83"/>
        <v>0</v>
      </c>
      <c r="BD343" s="56">
        <f t="shared" si="83"/>
        <v>0</v>
      </c>
      <c r="BE343" s="56">
        <f t="shared" si="83"/>
        <v>0</v>
      </c>
      <c r="BF343" s="56">
        <f t="shared" si="83"/>
        <v>0</v>
      </c>
    </row>
    <row r="344" spans="1:58" x14ac:dyDescent="0.45">
      <c r="A344" s="56" t="s">
        <v>199</v>
      </c>
      <c r="B344" s="57" t="s">
        <v>96</v>
      </c>
      <c r="C344" s="53">
        <f t="shared" ref="C344:BF344" si="84">+C64-C275</f>
        <v>0</v>
      </c>
      <c r="D344" s="56">
        <f t="shared" si="84"/>
        <v>0</v>
      </c>
      <c r="E344" s="56">
        <f t="shared" si="84"/>
        <v>0</v>
      </c>
      <c r="F344" s="56">
        <f t="shared" si="84"/>
        <v>0</v>
      </c>
      <c r="G344" s="56">
        <f t="shared" si="84"/>
        <v>0</v>
      </c>
      <c r="H344" s="56">
        <f t="shared" si="84"/>
        <v>0</v>
      </c>
      <c r="I344" s="56">
        <f t="shared" si="84"/>
        <v>0</v>
      </c>
      <c r="J344" s="56">
        <f t="shared" si="84"/>
        <v>0</v>
      </c>
      <c r="K344" s="56">
        <f t="shared" si="84"/>
        <v>0</v>
      </c>
      <c r="L344" s="56">
        <f t="shared" si="84"/>
        <v>0</v>
      </c>
      <c r="M344" s="56">
        <f t="shared" si="84"/>
        <v>0</v>
      </c>
      <c r="N344" s="56">
        <f t="shared" si="84"/>
        <v>0</v>
      </c>
      <c r="O344" s="56">
        <f t="shared" si="84"/>
        <v>0</v>
      </c>
      <c r="P344" s="56">
        <f t="shared" si="84"/>
        <v>0</v>
      </c>
      <c r="Q344" s="56">
        <f t="shared" si="84"/>
        <v>0</v>
      </c>
      <c r="R344" s="56">
        <f t="shared" si="84"/>
        <v>0</v>
      </c>
      <c r="S344" s="56">
        <f t="shared" si="84"/>
        <v>0</v>
      </c>
      <c r="T344" s="56">
        <f t="shared" si="84"/>
        <v>0</v>
      </c>
      <c r="U344" s="56">
        <f t="shared" si="84"/>
        <v>0</v>
      </c>
      <c r="V344" s="56">
        <f t="shared" si="84"/>
        <v>0</v>
      </c>
      <c r="W344" s="56">
        <f t="shared" si="84"/>
        <v>0</v>
      </c>
      <c r="X344" s="56">
        <f t="shared" si="84"/>
        <v>0</v>
      </c>
      <c r="Y344" s="56">
        <f t="shared" si="84"/>
        <v>0</v>
      </c>
      <c r="Z344" s="56">
        <f t="shared" si="84"/>
        <v>0</v>
      </c>
      <c r="AA344" s="56">
        <f t="shared" si="84"/>
        <v>0</v>
      </c>
      <c r="AB344" s="56">
        <f t="shared" si="84"/>
        <v>0</v>
      </c>
      <c r="AC344" s="56">
        <f t="shared" si="84"/>
        <v>0</v>
      </c>
      <c r="AD344" s="56">
        <f t="shared" si="84"/>
        <v>0</v>
      </c>
      <c r="AE344" s="56">
        <f t="shared" si="84"/>
        <v>0</v>
      </c>
      <c r="AF344" s="56">
        <f t="shared" si="84"/>
        <v>0</v>
      </c>
      <c r="AG344" s="56">
        <f t="shared" si="84"/>
        <v>0</v>
      </c>
      <c r="AH344" s="56">
        <f t="shared" si="84"/>
        <v>0</v>
      </c>
      <c r="AI344" s="56">
        <f t="shared" si="84"/>
        <v>0</v>
      </c>
      <c r="AJ344" s="56">
        <f t="shared" si="84"/>
        <v>0</v>
      </c>
      <c r="AK344" s="56">
        <f t="shared" si="84"/>
        <v>0</v>
      </c>
      <c r="AL344" s="56">
        <f t="shared" si="84"/>
        <v>0</v>
      </c>
      <c r="AM344" s="56">
        <f t="shared" si="84"/>
        <v>0</v>
      </c>
      <c r="AN344" s="56">
        <f t="shared" si="84"/>
        <v>0</v>
      </c>
      <c r="AO344" s="56">
        <f t="shared" si="84"/>
        <v>0</v>
      </c>
      <c r="AP344" s="56">
        <f t="shared" si="84"/>
        <v>0</v>
      </c>
      <c r="AQ344" s="56">
        <f t="shared" si="84"/>
        <v>0</v>
      </c>
      <c r="AR344" s="56">
        <f t="shared" si="84"/>
        <v>0</v>
      </c>
      <c r="AS344" s="56">
        <f t="shared" si="84"/>
        <v>0</v>
      </c>
      <c r="AT344" s="56">
        <f t="shared" si="84"/>
        <v>0</v>
      </c>
      <c r="AU344" s="56">
        <f t="shared" si="84"/>
        <v>0</v>
      </c>
      <c r="AV344" s="56">
        <f t="shared" si="84"/>
        <v>0</v>
      </c>
      <c r="AW344" s="56">
        <f t="shared" si="84"/>
        <v>0</v>
      </c>
      <c r="AX344" s="56">
        <f t="shared" si="84"/>
        <v>0</v>
      </c>
      <c r="AY344" s="56">
        <f t="shared" si="84"/>
        <v>0</v>
      </c>
      <c r="AZ344" s="56">
        <f t="shared" si="84"/>
        <v>0</v>
      </c>
      <c r="BA344" s="56">
        <f t="shared" si="84"/>
        <v>0</v>
      </c>
      <c r="BB344" s="56">
        <f t="shared" si="84"/>
        <v>0</v>
      </c>
      <c r="BC344" s="56">
        <f t="shared" si="84"/>
        <v>0</v>
      </c>
      <c r="BD344" s="56">
        <f t="shared" si="84"/>
        <v>0</v>
      </c>
      <c r="BE344" s="56">
        <f t="shared" si="84"/>
        <v>0</v>
      </c>
      <c r="BF344" s="56">
        <f t="shared" si="84"/>
        <v>0</v>
      </c>
    </row>
    <row r="345" spans="1:58" x14ac:dyDescent="0.45">
      <c r="A345" s="56" t="s">
        <v>199</v>
      </c>
      <c r="B345" s="57" t="s">
        <v>134</v>
      </c>
      <c r="C345" s="53">
        <f t="shared" ref="C345:BF345" si="85">+C65-C276</f>
        <v>74</v>
      </c>
      <c r="D345" s="56">
        <f t="shared" si="85"/>
        <v>2</v>
      </c>
      <c r="E345" s="56">
        <f t="shared" si="85"/>
        <v>3</v>
      </c>
      <c r="F345" s="56">
        <f t="shared" si="85"/>
        <v>0</v>
      </c>
      <c r="G345" s="56">
        <f t="shared" si="85"/>
        <v>1</v>
      </c>
      <c r="H345" s="56">
        <f t="shared" si="85"/>
        <v>0</v>
      </c>
      <c r="I345" s="56">
        <f t="shared" si="85"/>
        <v>0</v>
      </c>
      <c r="J345" s="56">
        <f t="shared" si="85"/>
        <v>0</v>
      </c>
      <c r="K345" s="56">
        <f t="shared" si="85"/>
        <v>1</v>
      </c>
      <c r="L345" s="56">
        <f t="shared" si="85"/>
        <v>2</v>
      </c>
      <c r="M345" s="56">
        <f t="shared" si="85"/>
        <v>1</v>
      </c>
      <c r="N345" s="56">
        <f t="shared" si="85"/>
        <v>0</v>
      </c>
      <c r="O345" s="56">
        <f t="shared" si="85"/>
        <v>3</v>
      </c>
      <c r="P345" s="56">
        <f t="shared" si="85"/>
        <v>1</v>
      </c>
      <c r="Q345" s="56">
        <f t="shared" si="85"/>
        <v>0</v>
      </c>
      <c r="R345" s="56">
        <f t="shared" si="85"/>
        <v>1</v>
      </c>
      <c r="S345" s="56">
        <f t="shared" si="85"/>
        <v>0</v>
      </c>
      <c r="T345" s="56">
        <f t="shared" si="85"/>
        <v>2</v>
      </c>
      <c r="U345" s="56">
        <f t="shared" si="85"/>
        <v>0</v>
      </c>
      <c r="V345" s="56">
        <f t="shared" si="85"/>
        <v>0</v>
      </c>
      <c r="W345" s="56">
        <f t="shared" si="85"/>
        <v>0</v>
      </c>
      <c r="X345" s="56">
        <f t="shared" si="85"/>
        <v>3</v>
      </c>
      <c r="Y345" s="56">
        <f t="shared" si="85"/>
        <v>0</v>
      </c>
      <c r="Z345" s="56">
        <f t="shared" si="85"/>
        <v>4</v>
      </c>
      <c r="AA345" s="56">
        <f t="shared" si="85"/>
        <v>2</v>
      </c>
      <c r="AB345" s="56">
        <f t="shared" si="85"/>
        <v>1</v>
      </c>
      <c r="AC345" s="56">
        <f t="shared" si="85"/>
        <v>0</v>
      </c>
      <c r="AD345" s="56">
        <f t="shared" si="85"/>
        <v>5</v>
      </c>
      <c r="AE345" s="56">
        <f t="shared" si="85"/>
        <v>0</v>
      </c>
      <c r="AF345" s="56">
        <f t="shared" si="85"/>
        <v>2</v>
      </c>
      <c r="AG345" s="56">
        <f t="shared" si="85"/>
        <v>1</v>
      </c>
      <c r="AH345" s="56">
        <f t="shared" si="85"/>
        <v>3</v>
      </c>
      <c r="AI345" s="56">
        <f t="shared" si="85"/>
        <v>2</v>
      </c>
      <c r="AJ345" s="56">
        <f t="shared" si="85"/>
        <v>1</v>
      </c>
      <c r="AK345" s="56">
        <f t="shared" si="85"/>
        <v>1</v>
      </c>
      <c r="AL345" s="56">
        <f t="shared" si="85"/>
        <v>0</v>
      </c>
      <c r="AM345" s="56">
        <f t="shared" si="85"/>
        <v>5</v>
      </c>
      <c r="AN345" s="56">
        <f t="shared" si="85"/>
        <v>4</v>
      </c>
      <c r="AO345" s="56">
        <f t="shared" si="85"/>
        <v>2</v>
      </c>
      <c r="AP345" s="56">
        <f t="shared" si="85"/>
        <v>1</v>
      </c>
      <c r="AQ345" s="56">
        <f t="shared" si="85"/>
        <v>3</v>
      </c>
      <c r="AR345" s="56">
        <f t="shared" si="85"/>
        <v>0</v>
      </c>
      <c r="AS345" s="56">
        <f t="shared" si="85"/>
        <v>1</v>
      </c>
      <c r="AT345" s="56">
        <f t="shared" si="85"/>
        <v>0</v>
      </c>
      <c r="AU345" s="56">
        <f t="shared" si="85"/>
        <v>2</v>
      </c>
      <c r="AV345" s="56">
        <f t="shared" si="85"/>
        <v>0</v>
      </c>
      <c r="AW345" s="56">
        <f t="shared" si="85"/>
        <v>4</v>
      </c>
      <c r="AX345" s="56">
        <f t="shared" si="85"/>
        <v>0</v>
      </c>
      <c r="AY345" s="56">
        <f t="shared" si="85"/>
        <v>1</v>
      </c>
      <c r="AZ345" s="56">
        <f t="shared" si="85"/>
        <v>0</v>
      </c>
      <c r="BA345" s="56">
        <f t="shared" si="85"/>
        <v>4</v>
      </c>
      <c r="BB345" s="56">
        <f t="shared" si="85"/>
        <v>0</v>
      </c>
      <c r="BC345" s="56">
        <f t="shared" si="85"/>
        <v>1</v>
      </c>
      <c r="BD345" s="56">
        <f t="shared" si="85"/>
        <v>3</v>
      </c>
      <c r="BE345" s="56">
        <f t="shared" si="85"/>
        <v>0</v>
      </c>
      <c r="BF345" s="56">
        <f t="shared" si="85"/>
        <v>1</v>
      </c>
    </row>
    <row r="346" spans="1:58" ht="30" x14ac:dyDescent="0.45">
      <c r="A346" s="56" t="s">
        <v>199</v>
      </c>
      <c r="B346" s="57" t="s">
        <v>135</v>
      </c>
      <c r="C346" s="53">
        <f t="shared" ref="C346:BF346" si="86">+C66-C277</f>
        <v>45</v>
      </c>
      <c r="D346" s="56">
        <f t="shared" si="86"/>
        <v>0</v>
      </c>
      <c r="E346" s="56">
        <f t="shared" si="86"/>
        <v>1</v>
      </c>
      <c r="F346" s="56">
        <f t="shared" si="86"/>
        <v>0</v>
      </c>
      <c r="G346" s="56">
        <f t="shared" si="86"/>
        <v>1</v>
      </c>
      <c r="H346" s="56">
        <f t="shared" si="86"/>
        <v>0</v>
      </c>
      <c r="I346" s="56">
        <f t="shared" si="86"/>
        <v>0</v>
      </c>
      <c r="J346" s="56">
        <f t="shared" si="86"/>
        <v>0</v>
      </c>
      <c r="K346" s="56">
        <f t="shared" si="86"/>
        <v>0</v>
      </c>
      <c r="L346" s="56">
        <f t="shared" si="86"/>
        <v>0</v>
      </c>
      <c r="M346" s="56">
        <f t="shared" si="86"/>
        <v>1</v>
      </c>
      <c r="N346" s="56">
        <f t="shared" si="86"/>
        <v>0</v>
      </c>
      <c r="O346" s="56">
        <f t="shared" si="86"/>
        <v>0</v>
      </c>
      <c r="P346" s="56">
        <f t="shared" si="86"/>
        <v>0</v>
      </c>
      <c r="Q346" s="56">
        <f t="shared" si="86"/>
        <v>1</v>
      </c>
      <c r="R346" s="56">
        <f t="shared" si="86"/>
        <v>1</v>
      </c>
      <c r="S346" s="56">
        <f t="shared" si="86"/>
        <v>0</v>
      </c>
      <c r="T346" s="56">
        <f t="shared" si="86"/>
        <v>4</v>
      </c>
      <c r="U346" s="56">
        <f t="shared" si="86"/>
        <v>0</v>
      </c>
      <c r="V346" s="56">
        <f t="shared" si="86"/>
        <v>0</v>
      </c>
      <c r="W346" s="56">
        <f t="shared" si="86"/>
        <v>0</v>
      </c>
      <c r="X346" s="56">
        <f t="shared" si="86"/>
        <v>3</v>
      </c>
      <c r="Y346" s="56">
        <f t="shared" si="86"/>
        <v>0</v>
      </c>
      <c r="Z346" s="56">
        <f t="shared" si="86"/>
        <v>0</v>
      </c>
      <c r="AA346" s="56">
        <f t="shared" si="86"/>
        <v>2</v>
      </c>
      <c r="AB346" s="56">
        <f t="shared" si="86"/>
        <v>1</v>
      </c>
      <c r="AC346" s="56">
        <f t="shared" si="86"/>
        <v>0</v>
      </c>
      <c r="AD346" s="56">
        <f t="shared" si="86"/>
        <v>0</v>
      </c>
      <c r="AE346" s="56">
        <f t="shared" si="86"/>
        <v>0</v>
      </c>
      <c r="AF346" s="56">
        <f t="shared" si="86"/>
        <v>4</v>
      </c>
      <c r="AG346" s="56">
        <f t="shared" si="86"/>
        <v>2</v>
      </c>
      <c r="AH346" s="56">
        <f t="shared" si="86"/>
        <v>2</v>
      </c>
      <c r="AI346" s="56">
        <f t="shared" si="86"/>
        <v>2</v>
      </c>
      <c r="AJ346" s="56">
        <f t="shared" si="86"/>
        <v>0</v>
      </c>
      <c r="AK346" s="56">
        <f t="shared" si="86"/>
        <v>2</v>
      </c>
      <c r="AL346" s="56">
        <f t="shared" si="86"/>
        <v>0</v>
      </c>
      <c r="AM346" s="56">
        <f t="shared" si="86"/>
        <v>5</v>
      </c>
      <c r="AN346" s="56">
        <f t="shared" si="86"/>
        <v>4</v>
      </c>
      <c r="AO346" s="56">
        <f t="shared" si="86"/>
        <v>1</v>
      </c>
      <c r="AP346" s="56">
        <f t="shared" si="86"/>
        <v>0</v>
      </c>
      <c r="AQ346" s="56">
        <f t="shared" si="86"/>
        <v>2</v>
      </c>
      <c r="AR346" s="56">
        <f t="shared" si="86"/>
        <v>0</v>
      </c>
      <c r="AS346" s="56">
        <f t="shared" si="86"/>
        <v>1</v>
      </c>
      <c r="AT346" s="56">
        <f t="shared" si="86"/>
        <v>0</v>
      </c>
      <c r="AU346" s="56">
        <f t="shared" si="86"/>
        <v>0</v>
      </c>
      <c r="AV346" s="56">
        <f t="shared" si="86"/>
        <v>1</v>
      </c>
      <c r="AW346" s="56">
        <f t="shared" si="86"/>
        <v>0</v>
      </c>
      <c r="AX346" s="56">
        <f t="shared" si="86"/>
        <v>0</v>
      </c>
      <c r="AY346" s="56">
        <f t="shared" si="86"/>
        <v>0</v>
      </c>
      <c r="AZ346" s="56">
        <f t="shared" si="86"/>
        <v>0</v>
      </c>
      <c r="BA346" s="56">
        <f t="shared" si="86"/>
        <v>0</v>
      </c>
      <c r="BB346" s="56">
        <f t="shared" si="86"/>
        <v>0</v>
      </c>
      <c r="BC346" s="56">
        <f t="shared" si="86"/>
        <v>0</v>
      </c>
      <c r="BD346" s="56">
        <f t="shared" si="86"/>
        <v>2</v>
      </c>
      <c r="BE346" s="56">
        <f t="shared" si="86"/>
        <v>1</v>
      </c>
      <c r="BF346" s="56">
        <f t="shared" si="86"/>
        <v>1</v>
      </c>
    </row>
    <row r="347" spans="1:58" x14ac:dyDescent="0.45">
      <c r="A347" s="56" t="s">
        <v>199</v>
      </c>
      <c r="B347" s="57" t="s">
        <v>136</v>
      </c>
      <c r="C347" s="53">
        <f t="shared" ref="C347:BF347" si="87">+C67-C278</f>
        <v>1</v>
      </c>
      <c r="D347" s="56">
        <f t="shared" si="87"/>
        <v>0</v>
      </c>
      <c r="E347" s="56">
        <f t="shared" si="87"/>
        <v>0</v>
      </c>
      <c r="F347" s="56">
        <f t="shared" si="87"/>
        <v>0</v>
      </c>
      <c r="G347" s="56">
        <f t="shared" si="87"/>
        <v>0</v>
      </c>
      <c r="H347" s="56">
        <f t="shared" si="87"/>
        <v>0</v>
      </c>
      <c r="I347" s="56">
        <f t="shared" si="87"/>
        <v>0</v>
      </c>
      <c r="J347" s="56">
        <f t="shared" si="87"/>
        <v>0</v>
      </c>
      <c r="K347" s="56">
        <f t="shared" si="87"/>
        <v>0</v>
      </c>
      <c r="L347" s="56">
        <f t="shared" si="87"/>
        <v>0</v>
      </c>
      <c r="M347" s="56">
        <f t="shared" si="87"/>
        <v>0</v>
      </c>
      <c r="N347" s="56">
        <f t="shared" si="87"/>
        <v>0</v>
      </c>
      <c r="O347" s="56">
        <f t="shared" si="87"/>
        <v>0</v>
      </c>
      <c r="P347" s="56">
        <f t="shared" si="87"/>
        <v>0</v>
      </c>
      <c r="Q347" s="56">
        <f t="shared" si="87"/>
        <v>0</v>
      </c>
      <c r="R347" s="56">
        <f t="shared" si="87"/>
        <v>0</v>
      </c>
      <c r="S347" s="56">
        <f t="shared" si="87"/>
        <v>0</v>
      </c>
      <c r="T347" s="56">
        <f t="shared" si="87"/>
        <v>0</v>
      </c>
      <c r="U347" s="56">
        <f t="shared" si="87"/>
        <v>0</v>
      </c>
      <c r="V347" s="56">
        <f t="shared" si="87"/>
        <v>0</v>
      </c>
      <c r="W347" s="56">
        <f t="shared" si="87"/>
        <v>0</v>
      </c>
      <c r="X347" s="56">
        <f t="shared" si="87"/>
        <v>0</v>
      </c>
      <c r="Y347" s="56">
        <f t="shared" si="87"/>
        <v>0</v>
      </c>
      <c r="Z347" s="56">
        <f t="shared" si="87"/>
        <v>0</v>
      </c>
      <c r="AA347" s="56">
        <f t="shared" si="87"/>
        <v>0</v>
      </c>
      <c r="AB347" s="56">
        <f t="shared" si="87"/>
        <v>0</v>
      </c>
      <c r="AC347" s="56">
        <f t="shared" si="87"/>
        <v>0</v>
      </c>
      <c r="AD347" s="56">
        <f t="shared" si="87"/>
        <v>0</v>
      </c>
      <c r="AE347" s="56">
        <f t="shared" si="87"/>
        <v>0</v>
      </c>
      <c r="AF347" s="56">
        <f t="shared" si="87"/>
        <v>0</v>
      </c>
      <c r="AG347" s="56">
        <f t="shared" si="87"/>
        <v>0</v>
      </c>
      <c r="AH347" s="56">
        <f t="shared" si="87"/>
        <v>0</v>
      </c>
      <c r="AI347" s="56">
        <f t="shared" si="87"/>
        <v>0</v>
      </c>
      <c r="AJ347" s="56">
        <f t="shared" si="87"/>
        <v>0</v>
      </c>
      <c r="AK347" s="56">
        <f t="shared" si="87"/>
        <v>0</v>
      </c>
      <c r="AL347" s="56">
        <f t="shared" si="87"/>
        <v>0</v>
      </c>
      <c r="AM347" s="56">
        <f t="shared" si="87"/>
        <v>0</v>
      </c>
      <c r="AN347" s="56">
        <f t="shared" si="87"/>
        <v>1</v>
      </c>
      <c r="AO347" s="56">
        <f t="shared" si="87"/>
        <v>0</v>
      </c>
      <c r="AP347" s="56">
        <f t="shared" si="87"/>
        <v>0</v>
      </c>
      <c r="AQ347" s="56">
        <f t="shared" si="87"/>
        <v>0</v>
      </c>
      <c r="AR347" s="56">
        <f t="shared" si="87"/>
        <v>0</v>
      </c>
      <c r="AS347" s="56">
        <f t="shared" si="87"/>
        <v>0</v>
      </c>
      <c r="AT347" s="56">
        <f t="shared" si="87"/>
        <v>0</v>
      </c>
      <c r="AU347" s="56">
        <f t="shared" si="87"/>
        <v>0</v>
      </c>
      <c r="AV347" s="56">
        <f t="shared" si="87"/>
        <v>0</v>
      </c>
      <c r="AW347" s="56">
        <f t="shared" si="87"/>
        <v>0</v>
      </c>
      <c r="AX347" s="56">
        <f t="shared" si="87"/>
        <v>0</v>
      </c>
      <c r="AY347" s="56">
        <f t="shared" si="87"/>
        <v>0</v>
      </c>
      <c r="AZ347" s="56">
        <f t="shared" si="87"/>
        <v>0</v>
      </c>
      <c r="BA347" s="56">
        <f t="shared" si="87"/>
        <v>0</v>
      </c>
      <c r="BB347" s="56">
        <f t="shared" si="87"/>
        <v>0</v>
      </c>
      <c r="BC347" s="56">
        <f t="shared" si="87"/>
        <v>0</v>
      </c>
      <c r="BD347" s="56">
        <f t="shared" si="87"/>
        <v>0</v>
      </c>
      <c r="BE347" s="56">
        <f t="shared" si="87"/>
        <v>0</v>
      </c>
      <c r="BF347" s="56">
        <f t="shared" si="87"/>
        <v>0</v>
      </c>
    </row>
    <row r="348" spans="1:58" x14ac:dyDescent="0.45">
      <c r="A348" s="56" t="s">
        <v>199</v>
      </c>
      <c r="B348" s="57" t="s">
        <v>137</v>
      </c>
      <c r="C348" s="53">
        <f t="shared" ref="C348:BF348" si="88">+C68-C279</f>
        <v>0</v>
      </c>
      <c r="D348" s="56">
        <f t="shared" si="88"/>
        <v>0</v>
      </c>
      <c r="E348" s="56">
        <f t="shared" si="88"/>
        <v>0</v>
      </c>
      <c r="F348" s="56">
        <f t="shared" si="88"/>
        <v>0</v>
      </c>
      <c r="G348" s="56">
        <f t="shared" si="88"/>
        <v>0</v>
      </c>
      <c r="H348" s="56">
        <f t="shared" si="88"/>
        <v>0</v>
      </c>
      <c r="I348" s="56">
        <f t="shared" si="88"/>
        <v>0</v>
      </c>
      <c r="J348" s="56">
        <f t="shared" si="88"/>
        <v>0</v>
      </c>
      <c r="K348" s="56">
        <f t="shared" si="88"/>
        <v>0</v>
      </c>
      <c r="L348" s="56">
        <f t="shared" si="88"/>
        <v>0</v>
      </c>
      <c r="M348" s="56">
        <f t="shared" si="88"/>
        <v>0</v>
      </c>
      <c r="N348" s="56">
        <f t="shared" si="88"/>
        <v>0</v>
      </c>
      <c r="O348" s="56">
        <f t="shared" si="88"/>
        <v>0</v>
      </c>
      <c r="P348" s="56">
        <f t="shared" si="88"/>
        <v>0</v>
      </c>
      <c r="Q348" s="56">
        <f t="shared" si="88"/>
        <v>0</v>
      </c>
      <c r="R348" s="56">
        <f t="shared" si="88"/>
        <v>0</v>
      </c>
      <c r="S348" s="56">
        <f t="shared" si="88"/>
        <v>0</v>
      </c>
      <c r="T348" s="56">
        <f t="shared" si="88"/>
        <v>0</v>
      </c>
      <c r="U348" s="56">
        <f t="shared" si="88"/>
        <v>0</v>
      </c>
      <c r="V348" s="56">
        <f t="shared" si="88"/>
        <v>0</v>
      </c>
      <c r="W348" s="56">
        <f t="shared" si="88"/>
        <v>0</v>
      </c>
      <c r="X348" s="56">
        <f t="shared" si="88"/>
        <v>0</v>
      </c>
      <c r="Y348" s="56">
        <f t="shared" si="88"/>
        <v>0</v>
      </c>
      <c r="Z348" s="56">
        <f t="shared" si="88"/>
        <v>0</v>
      </c>
      <c r="AA348" s="56">
        <f t="shared" si="88"/>
        <v>0</v>
      </c>
      <c r="AB348" s="56">
        <f t="shared" si="88"/>
        <v>0</v>
      </c>
      <c r="AC348" s="56">
        <f t="shared" si="88"/>
        <v>0</v>
      </c>
      <c r="AD348" s="56">
        <f t="shared" si="88"/>
        <v>0</v>
      </c>
      <c r="AE348" s="56">
        <f t="shared" si="88"/>
        <v>0</v>
      </c>
      <c r="AF348" s="56">
        <f t="shared" si="88"/>
        <v>0</v>
      </c>
      <c r="AG348" s="56">
        <f t="shared" si="88"/>
        <v>0</v>
      </c>
      <c r="AH348" s="56">
        <f t="shared" si="88"/>
        <v>0</v>
      </c>
      <c r="AI348" s="56">
        <f t="shared" si="88"/>
        <v>0</v>
      </c>
      <c r="AJ348" s="56">
        <f t="shared" si="88"/>
        <v>0</v>
      </c>
      <c r="AK348" s="56">
        <f t="shared" si="88"/>
        <v>0</v>
      </c>
      <c r="AL348" s="56">
        <f t="shared" si="88"/>
        <v>0</v>
      </c>
      <c r="AM348" s="56">
        <f t="shared" si="88"/>
        <v>0</v>
      </c>
      <c r="AN348" s="56">
        <f t="shared" si="88"/>
        <v>0</v>
      </c>
      <c r="AO348" s="56">
        <f t="shared" si="88"/>
        <v>0</v>
      </c>
      <c r="AP348" s="56">
        <f t="shared" si="88"/>
        <v>0</v>
      </c>
      <c r="AQ348" s="56">
        <f t="shared" si="88"/>
        <v>0</v>
      </c>
      <c r="AR348" s="56">
        <f t="shared" si="88"/>
        <v>0</v>
      </c>
      <c r="AS348" s="56">
        <f t="shared" si="88"/>
        <v>0</v>
      </c>
      <c r="AT348" s="56">
        <f t="shared" si="88"/>
        <v>0</v>
      </c>
      <c r="AU348" s="56">
        <f t="shared" si="88"/>
        <v>0</v>
      </c>
      <c r="AV348" s="56">
        <f t="shared" si="88"/>
        <v>0</v>
      </c>
      <c r="AW348" s="56">
        <f t="shared" si="88"/>
        <v>0</v>
      </c>
      <c r="AX348" s="56">
        <f t="shared" si="88"/>
        <v>0</v>
      </c>
      <c r="AY348" s="56">
        <f t="shared" si="88"/>
        <v>0</v>
      </c>
      <c r="AZ348" s="56">
        <f t="shared" si="88"/>
        <v>0</v>
      </c>
      <c r="BA348" s="56">
        <f t="shared" si="88"/>
        <v>0</v>
      </c>
      <c r="BB348" s="56">
        <f t="shared" si="88"/>
        <v>0</v>
      </c>
      <c r="BC348" s="56">
        <f t="shared" si="88"/>
        <v>0</v>
      </c>
      <c r="BD348" s="56">
        <f t="shared" si="88"/>
        <v>0</v>
      </c>
      <c r="BE348" s="56">
        <f t="shared" si="88"/>
        <v>0</v>
      </c>
      <c r="BF348" s="56">
        <f t="shared" si="88"/>
        <v>0</v>
      </c>
    </row>
  </sheetData>
  <mergeCells count="30">
    <mergeCell ref="A46:A59"/>
    <mergeCell ref="A61:A68"/>
    <mergeCell ref="A2:B2"/>
    <mergeCell ref="A4:A9"/>
    <mergeCell ref="A11:A13"/>
    <mergeCell ref="A15:A19"/>
    <mergeCell ref="A23:A25"/>
    <mergeCell ref="A29:A39"/>
    <mergeCell ref="A70:A72"/>
    <mergeCell ref="B70:B72"/>
    <mergeCell ref="C70:C71"/>
    <mergeCell ref="A73:B73"/>
    <mergeCell ref="A75:A80"/>
    <mergeCell ref="A82:A84"/>
    <mergeCell ref="A86:A90"/>
    <mergeCell ref="A94:A96"/>
    <mergeCell ref="A100:A110"/>
    <mergeCell ref="A117:A130"/>
    <mergeCell ref="A132:A139"/>
    <mergeCell ref="A142:A144"/>
    <mergeCell ref="B142:B144"/>
    <mergeCell ref="C142:C143"/>
    <mergeCell ref="A145:B145"/>
    <mergeCell ref="A189:A202"/>
    <mergeCell ref="A204:A211"/>
    <mergeCell ref="A147:A152"/>
    <mergeCell ref="A154:A156"/>
    <mergeCell ref="A158:A162"/>
    <mergeCell ref="A166:A168"/>
    <mergeCell ref="A172:A182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133</vt:i4>
      </vt:variant>
      <vt:variant>
        <vt:lpstr>Именованные диапазоны</vt:lpstr>
      </vt:variant>
      <vt:variant>
        <vt:i4>266</vt:i4>
      </vt:variant>
    </vt:vector>
  </HeadingPairs>
  <TitlesOfParts>
    <vt:vector size="399" baseType="lpstr">
      <vt:lpstr>01.20</vt:lpstr>
      <vt:lpstr>01.21</vt:lpstr>
      <vt:lpstr>01.22</vt:lpstr>
      <vt:lpstr>01.23</vt:lpstr>
      <vt:lpstr>01.24</vt:lpstr>
      <vt:lpstr>01.25</vt:lpstr>
      <vt:lpstr>01.26</vt:lpstr>
      <vt:lpstr>01.27</vt:lpstr>
      <vt:lpstr>01.28</vt:lpstr>
      <vt:lpstr>01.29</vt:lpstr>
      <vt:lpstr>01.30</vt:lpstr>
      <vt:lpstr>01.31</vt:lpstr>
      <vt:lpstr>02.01</vt:lpstr>
      <vt:lpstr>02.02</vt:lpstr>
      <vt:lpstr>02.03</vt:lpstr>
      <vt:lpstr>02.04</vt:lpstr>
      <vt:lpstr>02.05</vt:lpstr>
      <vt:lpstr>02.06</vt:lpstr>
      <vt:lpstr>02.07</vt:lpstr>
      <vt:lpstr>02.08</vt:lpstr>
      <vt:lpstr>02.09</vt:lpstr>
      <vt:lpstr>02.10</vt:lpstr>
      <vt:lpstr>02.11</vt:lpstr>
      <vt:lpstr>02.12</vt:lpstr>
      <vt:lpstr>02.13</vt:lpstr>
      <vt:lpstr>02.14</vt:lpstr>
      <vt:lpstr>02.15</vt:lpstr>
      <vt:lpstr>02.16</vt:lpstr>
      <vt:lpstr>02.17</vt:lpstr>
      <vt:lpstr>02.18</vt:lpstr>
      <vt:lpstr>02.19</vt:lpstr>
      <vt:lpstr>02.20</vt:lpstr>
      <vt:lpstr>02.21</vt:lpstr>
      <vt:lpstr>02.22</vt:lpstr>
      <vt:lpstr>02.23</vt:lpstr>
      <vt:lpstr>02.24</vt:lpstr>
      <vt:lpstr>02.25</vt:lpstr>
      <vt:lpstr>02.26</vt:lpstr>
      <vt:lpstr>02.27</vt:lpstr>
      <vt:lpstr>02.28</vt:lpstr>
      <vt:lpstr>03.01</vt:lpstr>
      <vt:lpstr>03.02</vt:lpstr>
      <vt:lpstr>03.03</vt:lpstr>
      <vt:lpstr>03.04</vt:lpstr>
      <vt:lpstr>03.05</vt:lpstr>
      <vt:lpstr>03.06</vt:lpstr>
      <vt:lpstr>03.07</vt:lpstr>
      <vt:lpstr>03.08</vt:lpstr>
      <vt:lpstr>03.09</vt:lpstr>
      <vt:lpstr>03.10</vt:lpstr>
      <vt:lpstr>03.11</vt:lpstr>
      <vt:lpstr>03.12</vt:lpstr>
      <vt:lpstr>03.13</vt:lpstr>
      <vt:lpstr>03.14</vt:lpstr>
      <vt:lpstr>03.15</vt:lpstr>
      <vt:lpstr>03.16</vt:lpstr>
      <vt:lpstr>03.17</vt:lpstr>
      <vt:lpstr>03.18</vt:lpstr>
      <vt:lpstr>03.19</vt:lpstr>
      <vt:lpstr>03.20</vt:lpstr>
      <vt:lpstr>03.21</vt:lpstr>
      <vt:lpstr>03.22</vt:lpstr>
      <vt:lpstr>03.23</vt:lpstr>
      <vt:lpstr>03.24</vt:lpstr>
      <vt:lpstr>03.25</vt:lpstr>
      <vt:lpstr>03.26</vt:lpstr>
      <vt:lpstr>03.27</vt:lpstr>
      <vt:lpstr>03.28</vt:lpstr>
      <vt:lpstr>03.29</vt:lpstr>
      <vt:lpstr>03.30</vt:lpstr>
      <vt:lpstr>03.31</vt:lpstr>
      <vt:lpstr>04.01</vt:lpstr>
      <vt:lpstr>04.02</vt:lpstr>
      <vt:lpstr>04.03</vt:lpstr>
      <vt:lpstr>04.04</vt:lpstr>
      <vt:lpstr>04.05</vt:lpstr>
      <vt:lpstr>04.06</vt:lpstr>
      <vt:lpstr>04.07</vt:lpstr>
      <vt:lpstr>04.08</vt:lpstr>
      <vt:lpstr>04.09</vt:lpstr>
      <vt:lpstr>04.10</vt:lpstr>
      <vt:lpstr>04.11</vt:lpstr>
      <vt:lpstr>04.12</vt:lpstr>
      <vt:lpstr>04.13</vt:lpstr>
      <vt:lpstr>04.14</vt:lpstr>
      <vt:lpstr>04.15</vt:lpstr>
      <vt:lpstr>04.16</vt:lpstr>
      <vt:lpstr>04.17</vt:lpstr>
      <vt:lpstr>04.18</vt:lpstr>
      <vt:lpstr>04.19</vt:lpstr>
      <vt:lpstr>04.20</vt:lpstr>
      <vt:lpstr>04.21</vt:lpstr>
      <vt:lpstr>04.22</vt:lpstr>
      <vt:lpstr>04.23</vt:lpstr>
      <vt:lpstr>04.24</vt:lpstr>
      <vt:lpstr>04.25</vt:lpstr>
      <vt:lpstr>04.26</vt:lpstr>
      <vt:lpstr>04.27</vt:lpstr>
      <vt:lpstr>04.28</vt:lpstr>
      <vt:lpstr>04.29</vt:lpstr>
      <vt:lpstr>04.30</vt:lpstr>
      <vt:lpstr>05.01</vt:lpstr>
      <vt:lpstr>05.02</vt:lpstr>
      <vt:lpstr>05.03</vt:lpstr>
      <vt:lpstr>05.04</vt:lpstr>
      <vt:lpstr>05.05</vt:lpstr>
      <vt:lpstr>05.06</vt:lpstr>
      <vt:lpstr>05.07</vt:lpstr>
      <vt:lpstr>05.08</vt:lpstr>
      <vt:lpstr>05.09</vt:lpstr>
      <vt:lpstr>05.10</vt:lpstr>
      <vt:lpstr>05.11</vt:lpstr>
      <vt:lpstr>05.12</vt:lpstr>
      <vt:lpstr>05.13</vt:lpstr>
      <vt:lpstr>05.14</vt:lpstr>
      <vt:lpstr>05.15</vt:lpstr>
      <vt:lpstr>05.16</vt:lpstr>
      <vt:lpstr>05.17</vt:lpstr>
      <vt:lpstr>05.18</vt:lpstr>
      <vt:lpstr>05.19</vt:lpstr>
      <vt:lpstr>05.20</vt:lpstr>
      <vt:lpstr>05.21</vt:lpstr>
      <vt:lpstr>05.22</vt:lpstr>
      <vt:lpstr>05.23</vt:lpstr>
      <vt:lpstr>05.24</vt:lpstr>
      <vt:lpstr>05.25</vt:lpstr>
      <vt:lpstr>05.26</vt:lpstr>
      <vt:lpstr>05.27</vt:lpstr>
      <vt:lpstr>05.28</vt:lpstr>
      <vt:lpstr>05.29</vt:lpstr>
      <vt:lpstr>05.30</vt:lpstr>
      <vt:lpstr>05.31</vt:lpstr>
      <vt:lpstr>жами</vt:lpstr>
      <vt:lpstr>'01.20'!Заголовки_для_печати</vt:lpstr>
      <vt:lpstr>'01.21'!Заголовки_для_печати</vt:lpstr>
      <vt:lpstr>'01.22'!Заголовки_для_печати</vt:lpstr>
      <vt:lpstr>'01.23'!Заголовки_для_печати</vt:lpstr>
      <vt:lpstr>'01.24'!Заголовки_для_печати</vt:lpstr>
      <vt:lpstr>'01.25'!Заголовки_для_печати</vt:lpstr>
      <vt:lpstr>'01.26'!Заголовки_для_печати</vt:lpstr>
      <vt:lpstr>'01.27'!Заголовки_для_печати</vt:lpstr>
      <vt:lpstr>'01.28'!Заголовки_для_печати</vt:lpstr>
      <vt:lpstr>'01.29'!Заголовки_для_печати</vt:lpstr>
      <vt:lpstr>'01.30'!Заголовки_для_печати</vt:lpstr>
      <vt:lpstr>'01.31'!Заголовки_для_печати</vt:lpstr>
      <vt:lpstr>'02.01'!Заголовки_для_печати</vt:lpstr>
      <vt:lpstr>'02.02'!Заголовки_для_печати</vt:lpstr>
      <vt:lpstr>'02.03'!Заголовки_для_печати</vt:lpstr>
      <vt:lpstr>'02.04'!Заголовки_для_печати</vt:lpstr>
      <vt:lpstr>'02.05'!Заголовки_для_печати</vt:lpstr>
      <vt:lpstr>'02.06'!Заголовки_для_печати</vt:lpstr>
      <vt:lpstr>'02.07'!Заголовки_для_печати</vt:lpstr>
      <vt:lpstr>'02.08'!Заголовки_для_печати</vt:lpstr>
      <vt:lpstr>'02.09'!Заголовки_для_печати</vt:lpstr>
      <vt:lpstr>'02.10'!Заголовки_для_печати</vt:lpstr>
      <vt:lpstr>'02.11'!Заголовки_для_печати</vt:lpstr>
      <vt:lpstr>'02.12'!Заголовки_для_печати</vt:lpstr>
      <vt:lpstr>'02.13'!Заголовки_для_печати</vt:lpstr>
      <vt:lpstr>'02.14'!Заголовки_для_печати</vt:lpstr>
      <vt:lpstr>'02.15'!Заголовки_для_печати</vt:lpstr>
      <vt:lpstr>'02.16'!Заголовки_для_печати</vt:lpstr>
      <vt:lpstr>'02.17'!Заголовки_для_печати</vt:lpstr>
      <vt:lpstr>'02.18'!Заголовки_для_печати</vt:lpstr>
      <vt:lpstr>'02.19'!Заголовки_для_печати</vt:lpstr>
      <vt:lpstr>'02.20'!Заголовки_для_печати</vt:lpstr>
      <vt:lpstr>'02.21'!Заголовки_для_печати</vt:lpstr>
      <vt:lpstr>'02.22'!Заголовки_для_печати</vt:lpstr>
      <vt:lpstr>'02.23'!Заголовки_для_печати</vt:lpstr>
      <vt:lpstr>'02.24'!Заголовки_для_печати</vt:lpstr>
      <vt:lpstr>'02.25'!Заголовки_для_печати</vt:lpstr>
      <vt:lpstr>'02.26'!Заголовки_для_печати</vt:lpstr>
      <vt:lpstr>'02.27'!Заголовки_для_печати</vt:lpstr>
      <vt:lpstr>'02.28'!Заголовки_для_печати</vt:lpstr>
      <vt:lpstr>'03.01'!Заголовки_для_печати</vt:lpstr>
      <vt:lpstr>'03.02'!Заголовки_для_печати</vt:lpstr>
      <vt:lpstr>'03.03'!Заголовки_для_печати</vt:lpstr>
      <vt:lpstr>'03.04'!Заголовки_для_печати</vt:lpstr>
      <vt:lpstr>'03.05'!Заголовки_для_печати</vt:lpstr>
      <vt:lpstr>'03.06'!Заголовки_для_печати</vt:lpstr>
      <vt:lpstr>'03.07'!Заголовки_для_печати</vt:lpstr>
      <vt:lpstr>'03.08'!Заголовки_для_печати</vt:lpstr>
      <vt:lpstr>'03.09'!Заголовки_для_печати</vt:lpstr>
      <vt:lpstr>'03.10'!Заголовки_для_печати</vt:lpstr>
      <vt:lpstr>'03.11'!Заголовки_для_печати</vt:lpstr>
      <vt:lpstr>'03.12'!Заголовки_для_печати</vt:lpstr>
      <vt:lpstr>'03.13'!Заголовки_для_печати</vt:lpstr>
      <vt:lpstr>'03.14'!Заголовки_для_печати</vt:lpstr>
      <vt:lpstr>'03.15'!Заголовки_для_печати</vt:lpstr>
      <vt:lpstr>'03.16'!Заголовки_для_печати</vt:lpstr>
      <vt:lpstr>'03.17'!Заголовки_для_печати</vt:lpstr>
      <vt:lpstr>'03.18'!Заголовки_для_печати</vt:lpstr>
      <vt:lpstr>'03.19'!Заголовки_для_печати</vt:lpstr>
      <vt:lpstr>'03.20'!Заголовки_для_печати</vt:lpstr>
      <vt:lpstr>'03.21'!Заголовки_для_печати</vt:lpstr>
      <vt:lpstr>'03.22'!Заголовки_для_печати</vt:lpstr>
      <vt:lpstr>'03.23'!Заголовки_для_печати</vt:lpstr>
      <vt:lpstr>'03.24'!Заголовки_для_печати</vt:lpstr>
      <vt:lpstr>'03.25'!Заголовки_для_печати</vt:lpstr>
      <vt:lpstr>'03.26'!Заголовки_для_печати</vt:lpstr>
      <vt:lpstr>'03.27'!Заголовки_для_печати</vt:lpstr>
      <vt:lpstr>'03.28'!Заголовки_для_печати</vt:lpstr>
      <vt:lpstr>'03.29'!Заголовки_для_печати</vt:lpstr>
      <vt:lpstr>'03.30'!Заголовки_для_печати</vt:lpstr>
      <vt:lpstr>'03.31'!Заголовки_для_печати</vt:lpstr>
      <vt:lpstr>'04.01'!Заголовки_для_печати</vt:lpstr>
      <vt:lpstr>'04.02'!Заголовки_для_печати</vt:lpstr>
      <vt:lpstr>'04.03'!Заголовки_для_печати</vt:lpstr>
      <vt:lpstr>'04.04'!Заголовки_для_печати</vt:lpstr>
      <vt:lpstr>'04.05'!Заголовки_для_печати</vt:lpstr>
      <vt:lpstr>'04.06'!Заголовки_для_печати</vt:lpstr>
      <vt:lpstr>'04.07'!Заголовки_для_печати</vt:lpstr>
      <vt:lpstr>'04.08'!Заголовки_для_печати</vt:lpstr>
      <vt:lpstr>'04.09'!Заголовки_для_печати</vt:lpstr>
      <vt:lpstr>'04.10'!Заголовки_для_печати</vt:lpstr>
      <vt:lpstr>'04.11'!Заголовки_для_печати</vt:lpstr>
      <vt:lpstr>'04.12'!Заголовки_для_печати</vt:lpstr>
      <vt:lpstr>'04.13'!Заголовки_для_печати</vt:lpstr>
      <vt:lpstr>'04.14'!Заголовки_для_печати</vt:lpstr>
      <vt:lpstr>'04.15'!Заголовки_для_печати</vt:lpstr>
      <vt:lpstr>'04.16'!Заголовки_для_печати</vt:lpstr>
      <vt:lpstr>'04.17'!Заголовки_для_печати</vt:lpstr>
      <vt:lpstr>'04.18'!Заголовки_для_печати</vt:lpstr>
      <vt:lpstr>'04.19'!Заголовки_для_печати</vt:lpstr>
      <vt:lpstr>'04.20'!Заголовки_для_печати</vt:lpstr>
      <vt:lpstr>'04.21'!Заголовки_для_печати</vt:lpstr>
      <vt:lpstr>'04.22'!Заголовки_для_печати</vt:lpstr>
      <vt:lpstr>'04.23'!Заголовки_для_печати</vt:lpstr>
      <vt:lpstr>'04.24'!Заголовки_для_печати</vt:lpstr>
      <vt:lpstr>'04.25'!Заголовки_для_печати</vt:lpstr>
      <vt:lpstr>'04.26'!Заголовки_для_печати</vt:lpstr>
      <vt:lpstr>'04.27'!Заголовки_для_печати</vt:lpstr>
      <vt:lpstr>'04.28'!Заголовки_для_печати</vt:lpstr>
      <vt:lpstr>'04.29'!Заголовки_для_печати</vt:lpstr>
      <vt:lpstr>'04.30'!Заголовки_для_печати</vt:lpstr>
      <vt:lpstr>'05.01'!Заголовки_для_печати</vt:lpstr>
      <vt:lpstr>'05.02'!Заголовки_для_печати</vt:lpstr>
      <vt:lpstr>'05.03'!Заголовки_для_печати</vt:lpstr>
      <vt:lpstr>'05.04'!Заголовки_для_печати</vt:lpstr>
      <vt:lpstr>'05.05'!Заголовки_для_печати</vt:lpstr>
      <vt:lpstr>'05.06'!Заголовки_для_печати</vt:lpstr>
      <vt:lpstr>'05.07'!Заголовки_для_печати</vt:lpstr>
      <vt:lpstr>'05.08'!Заголовки_для_печати</vt:lpstr>
      <vt:lpstr>'05.09'!Заголовки_для_печати</vt:lpstr>
      <vt:lpstr>'05.10'!Заголовки_для_печати</vt:lpstr>
      <vt:lpstr>'05.11'!Заголовки_для_печати</vt:lpstr>
      <vt:lpstr>'05.12'!Заголовки_для_печати</vt:lpstr>
      <vt:lpstr>'05.13'!Заголовки_для_печати</vt:lpstr>
      <vt:lpstr>'05.14'!Заголовки_для_печати</vt:lpstr>
      <vt:lpstr>'05.15'!Заголовки_для_печати</vt:lpstr>
      <vt:lpstr>'05.16'!Заголовки_для_печати</vt:lpstr>
      <vt:lpstr>'05.17'!Заголовки_для_печати</vt:lpstr>
      <vt:lpstr>'05.18'!Заголовки_для_печати</vt:lpstr>
      <vt:lpstr>'05.19'!Заголовки_для_печати</vt:lpstr>
      <vt:lpstr>'05.20'!Заголовки_для_печати</vt:lpstr>
      <vt:lpstr>'05.21'!Заголовки_для_печати</vt:lpstr>
      <vt:lpstr>'05.22'!Заголовки_для_печати</vt:lpstr>
      <vt:lpstr>'05.23'!Заголовки_для_печати</vt:lpstr>
      <vt:lpstr>'05.24'!Заголовки_для_печати</vt:lpstr>
      <vt:lpstr>'05.25'!Заголовки_для_печати</vt:lpstr>
      <vt:lpstr>'05.26'!Заголовки_для_печати</vt:lpstr>
      <vt:lpstr>'05.27'!Заголовки_для_печати</vt:lpstr>
      <vt:lpstr>'05.28'!Заголовки_для_печати</vt:lpstr>
      <vt:lpstr>'05.29'!Заголовки_для_печати</vt:lpstr>
      <vt:lpstr>'05.30'!Заголовки_для_печати</vt:lpstr>
      <vt:lpstr>'05.31'!Заголовки_для_печати</vt:lpstr>
      <vt:lpstr>жами!Заголовки_для_печати</vt:lpstr>
      <vt:lpstr>'01.20'!Область_печати</vt:lpstr>
      <vt:lpstr>'01.21'!Область_печати</vt:lpstr>
      <vt:lpstr>'01.22'!Область_печати</vt:lpstr>
      <vt:lpstr>'01.23'!Область_печати</vt:lpstr>
      <vt:lpstr>'01.24'!Область_печати</vt:lpstr>
      <vt:lpstr>'01.25'!Область_печати</vt:lpstr>
      <vt:lpstr>'01.26'!Область_печати</vt:lpstr>
      <vt:lpstr>'01.27'!Область_печати</vt:lpstr>
      <vt:lpstr>'01.28'!Область_печати</vt:lpstr>
      <vt:lpstr>'01.29'!Область_печати</vt:lpstr>
      <vt:lpstr>'01.30'!Область_печати</vt:lpstr>
      <vt:lpstr>'01.31'!Область_печати</vt:lpstr>
      <vt:lpstr>'02.01'!Область_печати</vt:lpstr>
      <vt:lpstr>'02.02'!Область_печати</vt:lpstr>
      <vt:lpstr>'02.03'!Область_печати</vt:lpstr>
      <vt:lpstr>'02.04'!Область_печати</vt:lpstr>
      <vt:lpstr>'02.05'!Область_печати</vt:lpstr>
      <vt:lpstr>'02.06'!Область_печати</vt:lpstr>
      <vt:lpstr>'02.07'!Область_печати</vt:lpstr>
      <vt:lpstr>'02.08'!Область_печати</vt:lpstr>
      <vt:lpstr>'02.09'!Область_печати</vt:lpstr>
      <vt:lpstr>'02.10'!Область_печати</vt:lpstr>
      <vt:lpstr>'02.11'!Область_печати</vt:lpstr>
      <vt:lpstr>'02.12'!Область_печати</vt:lpstr>
      <vt:lpstr>'02.13'!Область_печати</vt:lpstr>
      <vt:lpstr>'02.14'!Область_печати</vt:lpstr>
      <vt:lpstr>'02.15'!Область_печати</vt:lpstr>
      <vt:lpstr>'02.16'!Область_печати</vt:lpstr>
      <vt:lpstr>'02.17'!Область_печати</vt:lpstr>
      <vt:lpstr>'02.18'!Область_печати</vt:lpstr>
      <vt:lpstr>'02.19'!Область_печати</vt:lpstr>
      <vt:lpstr>'02.20'!Область_печати</vt:lpstr>
      <vt:lpstr>'02.21'!Область_печати</vt:lpstr>
      <vt:lpstr>'02.22'!Область_печати</vt:lpstr>
      <vt:lpstr>'02.23'!Область_печати</vt:lpstr>
      <vt:lpstr>'02.24'!Область_печати</vt:lpstr>
      <vt:lpstr>'02.25'!Область_печати</vt:lpstr>
      <vt:lpstr>'02.26'!Область_печати</vt:lpstr>
      <vt:lpstr>'02.27'!Область_печати</vt:lpstr>
      <vt:lpstr>'02.28'!Область_печати</vt:lpstr>
      <vt:lpstr>'03.01'!Область_печати</vt:lpstr>
      <vt:lpstr>'03.02'!Область_печати</vt:lpstr>
      <vt:lpstr>'03.03'!Область_печати</vt:lpstr>
      <vt:lpstr>'03.04'!Область_печати</vt:lpstr>
      <vt:lpstr>'03.05'!Область_печати</vt:lpstr>
      <vt:lpstr>'03.06'!Область_печати</vt:lpstr>
      <vt:lpstr>'03.07'!Область_печати</vt:lpstr>
      <vt:lpstr>'03.08'!Область_печати</vt:lpstr>
      <vt:lpstr>'03.09'!Область_печати</vt:lpstr>
      <vt:lpstr>'03.10'!Область_печати</vt:lpstr>
      <vt:lpstr>'03.11'!Область_печати</vt:lpstr>
      <vt:lpstr>'03.12'!Область_печати</vt:lpstr>
      <vt:lpstr>'03.13'!Область_печати</vt:lpstr>
      <vt:lpstr>'03.14'!Область_печати</vt:lpstr>
      <vt:lpstr>'03.15'!Область_печати</vt:lpstr>
      <vt:lpstr>'03.16'!Область_печати</vt:lpstr>
      <vt:lpstr>'03.17'!Область_печати</vt:lpstr>
      <vt:lpstr>'03.18'!Область_печати</vt:lpstr>
      <vt:lpstr>'03.19'!Область_печати</vt:lpstr>
      <vt:lpstr>'03.20'!Область_печати</vt:lpstr>
      <vt:lpstr>'03.21'!Область_печати</vt:lpstr>
      <vt:lpstr>'03.22'!Область_печати</vt:lpstr>
      <vt:lpstr>'03.23'!Область_печати</vt:lpstr>
      <vt:lpstr>'03.24'!Область_печати</vt:lpstr>
      <vt:lpstr>'03.25'!Область_печати</vt:lpstr>
      <vt:lpstr>'03.26'!Область_печати</vt:lpstr>
      <vt:lpstr>'03.27'!Область_печати</vt:lpstr>
      <vt:lpstr>'03.28'!Область_печати</vt:lpstr>
      <vt:lpstr>'03.29'!Область_печати</vt:lpstr>
      <vt:lpstr>'03.30'!Область_печати</vt:lpstr>
      <vt:lpstr>'03.31'!Область_печати</vt:lpstr>
      <vt:lpstr>'04.01'!Область_печати</vt:lpstr>
      <vt:lpstr>'04.02'!Область_печати</vt:lpstr>
      <vt:lpstr>'04.03'!Область_печати</vt:lpstr>
      <vt:lpstr>'04.04'!Область_печати</vt:lpstr>
      <vt:lpstr>'04.05'!Область_печати</vt:lpstr>
      <vt:lpstr>'04.06'!Область_печати</vt:lpstr>
      <vt:lpstr>'04.07'!Область_печати</vt:lpstr>
      <vt:lpstr>'04.08'!Область_печати</vt:lpstr>
      <vt:lpstr>'04.09'!Область_печати</vt:lpstr>
      <vt:lpstr>'04.10'!Область_печати</vt:lpstr>
      <vt:lpstr>'04.11'!Область_печати</vt:lpstr>
      <vt:lpstr>'04.12'!Область_печати</vt:lpstr>
      <vt:lpstr>'04.13'!Область_печати</vt:lpstr>
      <vt:lpstr>'04.14'!Область_печати</vt:lpstr>
      <vt:lpstr>'04.15'!Область_печати</vt:lpstr>
      <vt:lpstr>'04.16'!Область_печати</vt:lpstr>
      <vt:lpstr>'04.17'!Область_печати</vt:lpstr>
      <vt:lpstr>'04.18'!Область_печати</vt:lpstr>
      <vt:lpstr>'04.19'!Область_печати</vt:lpstr>
      <vt:lpstr>'04.20'!Область_печати</vt:lpstr>
      <vt:lpstr>'04.21'!Область_печати</vt:lpstr>
      <vt:lpstr>'04.22'!Область_печати</vt:lpstr>
      <vt:lpstr>'04.23'!Область_печати</vt:lpstr>
      <vt:lpstr>'04.24'!Область_печати</vt:lpstr>
      <vt:lpstr>'04.25'!Область_печати</vt:lpstr>
      <vt:lpstr>'04.26'!Область_печати</vt:lpstr>
      <vt:lpstr>'04.27'!Область_печати</vt:lpstr>
      <vt:lpstr>'04.28'!Область_печати</vt:lpstr>
      <vt:lpstr>'04.29'!Область_печати</vt:lpstr>
      <vt:lpstr>'04.30'!Область_печати</vt:lpstr>
      <vt:lpstr>'05.01'!Область_печати</vt:lpstr>
      <vt:lpstr>'05.02'!Область_печати</vt:lpstr>
      <vt:lpstr>'05.03'!Область_печати</vt:lpstr>
      <vt:lpstr>'05.04'!Область_печати</vt:lpstr>
      <vt:lpstr>'05.05'!Область_печати</vt:lpstr>
      <vt:lpstr>'05.06'!Область_печати</vt:lpstr>
      <vt:lpstr>'05.07'!Область_печати</vt:lpstr>
      <vt:lpstr>'05.08'!Область_печати</vt:lpstr>
      <vt:lpstr>'05.09'!Область_печати</vt:lpstr>
      <vt:lpstr>'05.10'!Область_печати</vt:lpstr>
      <vt:lpstr>'05.11'!Область_печати</vt:lpstr>
      <vt:lpstr>'05.12'!Область_печати</vt:lpstr>
      <vt:lpstr>'05.13'!Область_печати</vt:lpstr>
      <vt:lpstr>'05.14'!Область_печати</vt:lpstr>
      <vt:lpstr>'05.15'!Область_печати</vt:lpstr>
      <vt:lpstr>'05.16'!Область_печати</vt:lpstr>
      <vt:lpstr>'05.17'!Область_печати</vt:lpstr>
      <vt:lpstr>'05.18'!Область_печати</vt:lpstr>
      <vt:lpstr>'05.19'!Область_печати</vt:lpstr>
      <vt:lpstr>'05.20'!Область_печати</vt:lpstr>
      <vt:lpstr>'05.21'!Область_печати</vt:lpstr>
      <vt:lpstr>'05.22'!Область_печати</vt:lpstr>
      <vt:lpstr>'05.23'!Область_печати</vt:lpstr>
      <vt:lpstr>'05.24'!Область_печати</vt:lpstr>
      <vt:lpstr>'05.25'!Область_печати</vt:lpstr>
      <vt:lpstr>'05.26'!Область_печати</vt:lpstr>
      <vt:lpstr>'05.27'!Область_печати</vt:lpstr>
      <vt:lpstr>'05.28'!Область_печати</vt:lpstr>
      <vt:lpstr>'05.29'!Область_печати</vt:lpstr>
      <vt:lpstr>'05.30'!Область_печати</vt:lpstr>
      <vt:lpstr>'05.31'!Область_печати</vt:lpstr>
      <vt:lpstr>жами!Область_печати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2026-01-27T15:43:09Z</cp:lastPrinted>
  <dcterms:created xsi:type="dcterms:W3CDTF">2026-01-21T12:38:17Z</dcterms:created>
  <dcterms:modified xsi:type="dcterms:W3CDTF">2026-05-01T08:53:49Z</dcterms:modified>
</cp:coreProperties>
</file>