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Asad\Desktop\Mo Chen Excel Project\"/>
    </mc:Choice>
  </mc:AlternateContent>
  <xr:revisionPtr revIDLastSave="0" documentId="13_ncr:1_{AF06727C-5B64-49B7-B128-077A1D20BC5D}" xr6:coauthVersionLast="47" xr6:coauthVersionMax="47" xr10:uidLastSave="{00000000-0000-0000-0000-000000000000}"/>
  <bookViews>
    <workbookView xWindow="-120" yWindow="-120" windowWidth="20730" windowHeight="11160" xr2:uid="{00000000-000D-0000-FFFF-FFFF00000000}"/>
  </bookViews>
  <sheets>
    <sheet name="DASHBOARD" sheetId="22" r:id="rId1"/>
    <sheet name="Date &amp; Slicers" sheetId="19" r:id="rId2"/>
    <sheet name="Country Sales"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Full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<sst xmlns="http://schemas.openxmlformats.org/spreadsheetml/2006/main" count="11128" uniqueCount="6221">
  <si>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</si>
  <si>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</si>
  <si>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</si>
  <si>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</si>
  <si>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</si>
  <si>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</si>
  <si>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</si>
  <si>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</si>
  <si>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</si>
  <si>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</si>
  <si>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</si>
  <si>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</si>
  <si>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</si>
  <si>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</si>
  <si>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</si>
  <si>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</si>
  <si>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</si>
  <si>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</si>
  <si>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</si>
  <si>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</si>
  <si>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</si>
  <si>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</si>
  <si>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</si>
  <si>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</si>
  <si>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</si>
  <si>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</si>
  <si>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</si>
  <si>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</si>
  <si>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</si>
  <si>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</si>
  <si>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</si>
  <si>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</si>
  <si>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</si>
  <si>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</si>
  <si>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</si>
  <si>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</si>
  <si>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</si>
  <si>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</si>
  <si>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</si>
  <si>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</si>
  <si>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</si>
  <si>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</si>
  <si>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</si>
  <si>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</si>
  <si>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</si>
  <si>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</si>
  <si>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</si>
  <si>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</si>
  <si>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</si>
  <si>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</si>
  <si>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</si>
  <si>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</si>
  <si>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</si>
  <si>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</si>
  <si>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</si>
  <si>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</si>
  <si>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</si>
  <si>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</si>
  <si>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</si>
  <si>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</si>
  <si>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</si>
  <si>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</si>
  <si>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</si>
  <si>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</si>
  <si>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</si>
  <si>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</si>
  <si>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</si>
  <si>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</si>
  <si>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</si>
  <si>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</si>
  <si>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</si>
  <si>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</si>
  <si>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</si>
  <si>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</si>
  <si>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</si>
  <si>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</si>
  <si>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</si>
  <si>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</si>
  <si>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</si>
  <si>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</si>
  <si>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</si>
  <si>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</si>
  <si>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</si>
  <si>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</si>
  <si>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</si>
  <si>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</si>
  <si>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</si>
  <si>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</si>
  <si>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</si>
  <si>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</si>
  <si>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</si>
  <si>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</si>
  <si>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</si>
  <si>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</si>
  <si>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</si>
  <si>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</si>
  <si>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</si>
  <si>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</si>
  <si>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</si>
  <si>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</si>
  <si>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</si>
  <si>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</si>
  <si>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</si>
  <si>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</si>
  <si>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</si>
  <si>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</si>
  <si>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</si>
  <si>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</si>
  <si>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</si>
  <si>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</si>
  <si>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</si>
  <si>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</si>
  <si>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</si>
  <si>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</si>
  <si>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</si>
  <si>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</si>
  <si>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</si>
  <si>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</si>
  <si>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</si>
  <si>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</si>
  <si>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</si>
  <si>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</si>
  <si>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</si>
  <si>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</si>
  <si>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</si>
  <si>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</si>
  <si>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</si>
  <si>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</si>
  <si>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</si>
  <si>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</si>
  <si>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</si>
  <si>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</si>
  <si>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</si>
  <si>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</si>
  <si>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</si>
  <si>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</si>
  <si>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</si>
  <si>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</si>
  <si>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</si>
  <si>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</si>
  <si>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</si>
  <si>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</si>
  <si>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</si>
  <si>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</si>
  <si>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</si>
  <si>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</si>
  <si>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</si>
  <si>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</si>
  <si>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</si>
  <si>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</si>
  <si>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</si>
  <si>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</si>
  <si>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</si>
  <si>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</si>
  <si>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</si>
  <si>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</si>
  <si>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</si>
  <si>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</si>
  <si>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</si>
  <si>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</si>
  <si>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</si>
  <si>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</si>
  <si>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</si>
  <si>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</si>
  <si>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</si>
  <si>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</si>
  <si>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</si>
  <si>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</si>
  <si>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</si>
  <si>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</si>
  <si>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</si>
  <si>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</si>
  <si>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</si>
  <si>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</si>
  <si>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</si>
  <si>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</si>
  <si>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</si>
  <si>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</si>
  <si>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</si>
  <si>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</si>
  <si>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</si>
  <si>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</si>
  <si>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</si>
  <si>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</si>
  <si>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</si>
  <si>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</si>
  <si>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</si>
  <si>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</si>
  <si>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</si>
  <si>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</si>
  <si>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</si>
  <si>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</si>
  <si>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</si>
  <si>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</si>
  <si>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</si>
  <si>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</si>
  <si>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</si>
  <si>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</si>
  <si>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</si>
  <si>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</si>
  <si>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</si>
  <si>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</si>
  <si>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</si>
  <si>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</si>
  <si>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</si>
  <si>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</si>
  <si>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</si>
  <si>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</si>
  <si>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</si>
  <si>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</si>
  <si>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</si>
  <si>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</si>
  <si>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</si>
  <si>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</si>
  <si>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</si>
  <si>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</si>
  <si>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</si>
  <si>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</si>
  <si>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</si>
  <si>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</si>
  <si>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</si>
  <si>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</si>
  <si>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</si>
  <si>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</si>
  <si>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</si>
  <si>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</si>
  <si>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</si>
  <si>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</si>
  <si>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</si>
  <si>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</si>
  <si>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</si>
  <si>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</si>
  <si>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</si>
  <si>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</si>
  <si>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</si>
  <si>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</si>
  <si>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</si>
  <si>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</si>
  <si>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</si>
  <si>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</si>
  <si>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</si>
  <si>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</si>
  <si>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</si>
  <si>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</si>
  <si>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</si>
  <si>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</si>
  <si>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</si>
  <si>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</si>
  <si>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</si>
  <si>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</si>
  <si>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</si>
  <si>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</si>
  <si>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</si>
  <si>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</si>
  <si>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</si>
  <si>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</si>
  <si>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</si>
  <si>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</si>
  <si>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</si>
  <si>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</si>
  <si>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</si>
  <si>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</si>
  <si>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</si>
  <si>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</si>
  <si>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</si>
  <si>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</si>
  <si>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</si>
  <si>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</si>
  <si>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</si>
  <si>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</si>
  <si>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</si>
  <si>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</si>
  <si>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</si>
  <si>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</si>
  <si>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</si>
  <si>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</si>
  <si>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</si>
  <si>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</si>
  <si>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</si>
  <si>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</si>
  <si>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</si>
  <si>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</si>
  <si>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</si>
  <si>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</si>
  <si>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</si>
  <si>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</si>
  <si>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</si>
  <si>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</si>
  <si>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</si>
  <si>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</si>
  <si>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</si>
  <si>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</si>
  <si>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</si>
  <si>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</si>
  <si>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</si>
  <si>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</si>
  <si>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</si>
  <si>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</si>
  <si>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</si>
  <si>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</si>
  <si>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</si>
  <si>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</si>
  <si>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</si>
  <si>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</si>
  <si>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</si>
  <si>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</si>
  <si>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</si>
  <si>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</si>
  <si>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</si>
  <si>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</si>
  <si>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</si>
  <si>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</si>
  <si>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</si>
  <si>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</si>
  <si>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</si>
  <si>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</si>
  <si>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</si>
  <si>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</si>
  <si>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</si>
  <si>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</si>
  <si>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</si>
  <si>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</si>
  <si>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</si>
  <si>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</si>
  <si>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</si>
  <si>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</si>
  <si>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</si>
  <si>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</si>
  <si>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</si>
  <si>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</si>
  <si>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</si>
  <si>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</si>
  <si>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</si>
  <si>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</si>
  <si>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</si>
  <si>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</si>
  <si>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</si>
  <si>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</si>
  <si>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</si>
  <si>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</si>
  <si>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</si>
  <si>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</si>
  <si>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</si>
  <si>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</si>
  <si>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</si>
  <si>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</si>
  <si>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</si>
  <si>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</si>
  <si>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</si>
  <si>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</si>
  <si>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</si>
  <si>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</si>
  <si>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</si>
  <si>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</si>
  <si>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</si>
  <si>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</si>
  <si>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</si>
  <si>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</si>
  <si>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</si>
  <si>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</si>
  <si>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</si>
  <si>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</si>
  <si>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</si>
  <si>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</si>
  <si>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</si>
  <si>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</si>
  <si>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</si>
  <si>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</si>
  <si>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</si>
  <si>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</si>
  <si>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</si>
  <si>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</si>
  <si>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</si>
  <si>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</si>
  <si>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</si>
  <si>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</si>
  <si>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</si>
  <si>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</si>
  <si>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</si>
  <si>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</si>
  <si>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</si>
  <si>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</si>
  <si>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</si>
  <si>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</si>
  <si>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</si>
  <si>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</si>
  <si>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</si>
  <si>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</si>
  <si>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</si>
  <si>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</si>
  <si>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</si>
  <si>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</si>
  <si>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</si>
  <si>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</si>
  <si>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</si>
  <si>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</si>
  <si>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</si>
  <si>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</si>
  <si>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</si>
  <si>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</si>
  <si>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</si>
  <si>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</si>
  <si>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</si>
  <si>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</si>
  <si>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</si>
  <si>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</si>
  <si>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</si>
  <si>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</si>
  <si>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</si>
  <si>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</si>
  <si>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</si>
  <si>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</si>
  <si>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</si>
  <si>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</si>
  <si>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</si>
  <si>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</si>
  <si>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</si>
  <si>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</si>
  <si>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</si>
  <si>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</si>
  <si>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</si>
  <si>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</si>
  <si>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</si>
  <si>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</si>
  <si>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</si>
  <si>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</si>
  <si>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</si>
  <si>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</si>
  <si>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</si>
  <si>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</si>
  <si>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</si>
  <si>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</si>
  <si>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</si>
  <si>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</si>
  <si>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</si>
  <si>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</si>
  <si>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</si>
  <si>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</si>
  <si>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</si>
  <si>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</si>
  <si>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</si>
  <si>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</si>
  <si>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</si>
  <si>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</si>
  <si>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</si>
  <si>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</si>
  <si>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</si>
  <si>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</si>
  <si>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</si>
  <si>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</si>
  <si>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</si>
  <si>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</si>
  <si>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</si>
  <si>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</si>
  <si>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</si>
  <si>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</si>
  <si>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</si>
  <si>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</si>
  <si>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</si>
  <si>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</si>
  <si>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</si>
  <si>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</si>
  <si>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</si>
  <si>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</si>
  <si>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</si>
  <si>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</si>
  <si>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</si>
  <si>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</si>
  <si>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</si>
  <si>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</si>
  <si>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</si>
  <si>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</si>
  <si>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</si>
  <si>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</si>
  <si>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</si>
  <si>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</si>
  <si>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</si>
  <si>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</si>
  <si>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</si>
  <si>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</si>
  <si>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</si>
  <si>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</si>
  <si>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</si>
  <si>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</si>
  <si>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</si>
  <si>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</si>
  <si>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</si>
  <si>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</si>
  <si>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</si>
  <si>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</si>
  <si>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</si>
  <si>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</si>
  <si>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</si>
  <si>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</si>
  <si>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</si>
  <si>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</si>
  <si>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</si>
  <si>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</si>
  <si>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</si>
  <si>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</si>
  <si>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</si>
  <si>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</si>
  <si>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</si>
  <si>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</si>
  <si>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</si>
  <si>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</si>
  <si>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</si>
  <si>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</si>
  <si>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</si>
  <si>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</si>
  <si>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</si>
  <si>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</si>
  <si>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</si>
  <si>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</si>
  <si>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</si>
  <si>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</si>
  <si>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</si>
  <si>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</si>
  <si>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</si>
  <si>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</si>
  <si>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</si>
  <si>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</si>
  <si>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</si>
  <si>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</si>
  <si>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</si>
  <si>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</si>
  <si>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</si>
  <si>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</si>
  <si>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</si>
  <si>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</si>
  <si>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</si>
  <si>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</si>
  <si>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</si>
  <si>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</si>
  <si>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</si>
  <si>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</si>
  <si>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</si>
  <si>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</si>
  <si>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</si>
  <si>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</si>
  <si>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</si>
  <si>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</si>
  <si>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</si>
  <si>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</si>
  <si>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</si>
  <si>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</si>
  <si>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</si>
  <si>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</si>
  <si>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</si>
  <si>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</si>
  <si>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</si>
  <si>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</si>
  <si>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</si>
  <si>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</si>
  <si>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</si>
  <si>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</si>
  <si>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</si>
  <si>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</si>
  <si>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</si>
  <si>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</si>
  <si>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</si>
  <si>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</si>
  <si>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</si>
  <si>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</si>
  <si>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</si>
  <si>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</si>
  <si>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</si>
  <si>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</si>
  <si>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</si>
  <si>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</si>
  <si>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</si>
  <si>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</si>
  <si>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</si>
  <si>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</si>
  <si>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</si>
  <si>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</si>
  <si>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</si>
  <si>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</si>
  <si>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</si>
  <si>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</si>
  <si>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</si>
  <si>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</si>
  <si>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</si>
  <si>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</si>
  <si>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</si>
  <si>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</si>
  <si>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</si>
  <si>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</si>
  <si>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</si>
  <si>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</si>
  <si>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</si>
  <si>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</si>
  <si>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</si>
  <si>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</si>
  <si>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</si>
  <si>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</si>
  <si>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</si>
  <si>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</si>
  <si>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</si>
  <si>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</si>
  <si>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</si>
  <si>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</si>
  <si>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</si>
  <si>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</si>
  <si>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</si>
  <si>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</si>
  <si>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</si>
  <si>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</si>
  <si>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</si>
  <si>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</si>
  <si>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</si>
  <si>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</si>
  <si>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</si>
  <si>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</si>
  <si>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</si>
  <si>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</si>
  <si>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</si>
  <si>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</si>
  <si>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</si>
  <si>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</si>
  <si>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</si>
  <si>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</si>
  <si>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</si>
  <si>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</si>
  <si>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</si>
  <si>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</si>
  <si>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</si>
  <si>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</si>
  <si>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</si>
  <si>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</si>
  <si>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</si>
  <si>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</si>
  <si>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</si>
  <si>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</si>
  <si>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</si>
  <si>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</si>
  <si>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</si>
  <si>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</si>
  <si>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</si>
  <si>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</si>
  <si>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</si>
  <si>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</si>
  <si>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</si>
  <si>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</si>
  <si>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</si>
  <si>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</si>
  <si>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</si>
  <si>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</si>
  <si>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</si>
  <si>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</si>
  <si>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</si>
  <si>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</si>
  <si>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</si>
  <si>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</si>
  <si>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</si>
  <si>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</si>
  <si>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</si>
  <si>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</si>
  <si>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</si>
  <si>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</si>
  <si>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</si>
  <si>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</si>
  <si>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</si>
  <si>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</si>
  <si>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</si>
  <si>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</si>
  <si>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</si>
  <si>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</si>
  <si>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</si>
  <si>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</si>
  <si>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</si>
  <si>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</si>
  <si>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</si>
  <si>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</si>
  <si>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</si>
  <si>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</si>
  <si>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</si>
  <si>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</si>
  <si>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</si>
  <si>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</si>
  <si>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</si>
  <si>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</si>
  <si>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</si>
  <si>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</si>
  <si>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</si>
  <si>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</si>
  <si>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</si>
  <si>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</si>
  <si>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</si>
  <si>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</si>
  <si>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</si>
  <si>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</si>
  <si>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</si>
  <si>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</si>
  <si>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</si>
  <si>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</si>
  <si>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</si>
  <si>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</si>
  <si>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</si>
  <si>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</si>
  <si>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</si>
  <si>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</si>
  <si>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</si>
  <si>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</si>
  <si>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</si>
  <si>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</si>
  <si>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</si>
  <si>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</si>
  <si>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</si>
  <si>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</si>
  <si>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</si>
  <si>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</si>
  <si>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</si>
  <si>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</si>
  <si>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</si>
  <si>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</si>
  <si>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</si>
  <si>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</si>
  <si>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</si>
  <si>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</si>
  <si>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</si>
  <si>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</si>
  <si>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</si>
  <si>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</si>
  <si>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</si>
  <si>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</si>
  <si>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</si>
  <si>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</si>
  <si>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</si>
  <si>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</si>
  <si>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</si>
  <si>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</si>
  <si>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</si>
  <si>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</si>
  <si>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</si>
  <si>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</si>
  <si>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</si>
  <si>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</si>
  <si>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</si>
  <si>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</si>
  <si>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</si>
  <si>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</si>
  <si>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</si>
  <si>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</si>
  <si>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</si>
  <si>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</si>
  <si>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</si>
  <si>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</si>
  <si>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</si>
  <si>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</si>
  <si>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</si>
  <si>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</si>
  <si>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</si>
  <si>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</si>
  <si>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</si>
  <si>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</si>
  <si>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</si>
  <si>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</si>
  <si>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</si>
  <si>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</si>
  <si>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</si>
  <si>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</si>
  <si>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</si>
  <si>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</si>
  <si>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</si>
  <si>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</si>
  <si>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</si>
  <si>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</si>
  <si>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</si>
  <si>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</si>
  <si>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</si>
  <si>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</si>
  <si>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</si>
  <si>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</si>
  <si>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</si>
  <si>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</si>
  <si>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</si>
  <si>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</si>
  <si>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</si>
  <si>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</si>
  <si>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</si>
  <si>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</si>
  <si>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</si>
  <si>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</si>
  <si>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</si>
  <si>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</si>
  <si>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</si>
  <si>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</si>
  <si>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</si>
  <si>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</si>
  <si>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</si>
  <si>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</si>
  <si>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</si>
  <si>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</si>
  <si>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</si>
  <si>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</si>
  <si>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</si>
  <si>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</si>
  <si>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</si>
  <si>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</si>
  <si>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</si>
  <si>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</si>
  <si>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</si>
  <si>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</si>
  <si>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</si>
  <si>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</si>
  <si>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</si>
  <si>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</si>
  <si>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</si>
  <si>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</si>
  <si>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</si>
  <si>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</si>
  <si>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</si>
  <si>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</si>
  <si>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</si>
  <si>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</si>
  <si>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</si>
  <si>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</si>
  <si>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</si>
  <si>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</si>
  <si>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</si>
  <si>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</si>
  <si>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</si>
  <si>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</si>
  <si>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</si>
  <si>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</si>
  <si>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</si>
  <si>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</si>
  <si>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</si>
  <si>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</si>
  <si>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</si>
  <si>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</si>
  <si>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</si>
  <si>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</si>
  <si>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</si>
  <si>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</si>
  <si>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</si>
  <si>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</si>
  <si>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</si>
  <si>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</si>
  <si>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</si>
  <si>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</si>
  <si>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</si>
  <si>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</si>
  <si>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</si>
  <si>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</si>
  <si>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</si>
  <si>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</si>
  <si>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</si>
  <si>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</si>
  <si>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</si>
  <si>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</si>
  <si>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</si>
  <si>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</si>
  <si>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</si>
  <si>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</si>
  <si>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</si>
  <si>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</si>
  <si>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</si>
  <si>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</si>
  <si>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</si>
  <si>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</si>
  <si>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</si>
  <si>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</si>
  <si>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</si>
  <si>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</si>
  <si>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</si>
  <si>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</si>
  <si>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</si>
  <si>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</si>
  <si>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</si>
  <si>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</si>
  <si>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</si>
  <si>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</si>
  <si>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</si>
  <si>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</si>
  <si>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</si>
  <si>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</si>
  <si>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</si>
  <si>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</si>
  <si>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</si>
  <si>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</si>
  <si>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</si>
  <si>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</si>
  <si>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</si>
  <si>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</si>
  <si>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</si>
  <si>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</si>
  <si>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</si>
  <si>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</si>
  <si>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</si>
  <si>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</si>
  <si>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</si>
  <si>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</si>
  <si>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</si>
  <si>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</si>
  <si>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</si>
  <si>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</si>
  <si>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</si>
  <si>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</si>
  <si>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</si>
  <si>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</si>
  <si>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</si>
  <si>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</si>
  <si>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</si>
  <si>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</si>
  <si>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</si>
  <si>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</si>
  <si>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</si>
  <si>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</si>
  <si>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</si>
  <si>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</si>
  <si>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</si>
  <si>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</si>
  <si>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</si>
  <si>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</si>
  <si>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</si>
  <si>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</si>
  <si>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</si>
  <si>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</si>
  <si>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</si>
  <si>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</si>
  <si>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</si>
  <si>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</si>
  <si>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</si>
  <si>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</si>
  <si>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</si>
  <si>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</si>
  <si>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</si>
  <si>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</si>
  <si>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</si>
  <si>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</si>
  <si>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</si>
  <si>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</si>
  <si>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</si>
  <si>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</si>
  <si>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</si>
  <si>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</si>
  <si>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</si>
  <si>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</si>
  <si>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</si>
  <si>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</si>
  <si>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</si>
  <si>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</si>
  <si>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</si>
  <si>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</si>
  <si>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</si>
  <si>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</si>
  <si>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</si>
  <si>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</si>
  <si>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</si>
  <si>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</si>
  <si>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</si>
  <si>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</si>
  <si>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</si>
  <si>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</si>
  <si>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</si>
  <si>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</si>
  <si>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</si>
  <si>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</si>
  <si>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</si>
  <si>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</si>
  <si>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</si>
  <si>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</si>
  <si>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</si>
  <si>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</si>
  <si>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</si>
  <si>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</si>
  <si>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</si>
  <si>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</si>
  <si>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</si>
  <si>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</si>
  <si>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</si>
  <si>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</si>
  <si>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</si>
  <si>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</si>
  <si>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</si>
  <si>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</si>
  <si>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</si>
  <si>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</si>
  <si>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</si>
  <si>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</si>
  <si>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</si>
  <si>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</si>
  <si>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</si>
  <si>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</si>
  <si>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</si>
  <si>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</si>
  <si>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</si>
  <si>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</si>
  <si>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</si>
  <si>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</si>
  <si>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</si>
  <si>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</si>
  <si>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</si>
  <si>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</si>
  <si>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</si>
  <si>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</si>
  <si>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</si>
  <si>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</si>
  <si>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</si>
  <si>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</si>
  <si>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</si>
  <si>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</si>
  <si>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</si>
  <si>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</si>
  <si>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</si>
  <si>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</si>
  <si>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</si>
  <si>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</si>
  <si>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</si>
  <si>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</si>
  <si>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</si>
  <si>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</si>
  <si>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</si>
  <si>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</si>
  <si>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</si>
  <si>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</si>
  <si>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</si>
  <si>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</si>
  <si>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</si>
  <si>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</si>
  <si>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</si>
  <si>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</si>
  <si>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</si>
  <si>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</si>
  <si>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</si>
  <si>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</si>
  <si>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</si>
  <si>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</si>
  <si>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</si>
  <si>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</si>
  <si>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</si>
  <si>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</si>
  <si>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</si>
  <si>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</si>
  <si>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</si>
  <si>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</si>
  <si>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</si>
  <si>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</si>
  <si>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</si>
  <si>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</si>
  <si>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</si>
  <si>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</si>
  <si>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</si>
  <si>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</si>
  <si>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</si>
  <si>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</si>
  <si>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</si>
  <si>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</si>
  <si>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</si>
  <si>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</si>
  <si>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</si>
  <si>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</si>
  <si>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</si>
  <si>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</si>
  <si>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</si>
  <si>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</si>
  <si>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</si>
  <si>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</si>
  <si>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</si>
  <si>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</si>
  <si>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</si>
  <si>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</si>
  <si>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</si>
  <si>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</si>
  <si>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</si>
  <si>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</si>
  <si>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</si>
  <si>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</si>
  <si>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</si>
  <si>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</si>
  <si>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</si>
  <si>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</si>
  <si>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</si>
  <si>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</si>
  <si>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</si>
  <si>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</si>
  <si>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</si>
  <si>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</si>
  <si>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</si>
  <si>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</si>
  <si>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</si>
  <si>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</si>
  <si>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</si>
  <si>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</si>
  <si>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</si>
  <si>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</si>
  <si>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</si>
  <si>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</si>
  <si>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</si>
  <si>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</si>
  <si>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</si>
  <si>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</si>
  <si>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</si>
  <si>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</si>
  <si>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</si>
  <si>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</si>
  <si>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</si>
  <si>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</si>
  <si>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</si>
  <si>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</si>
  <si>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</si>
  <si>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</si>
  <si>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</si>
  <si>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</si>
  <si>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</si>
  <si>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</si>
  <si>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</si>
  <si>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</si>
  <si>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</si>
  <si>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</si>
  <si>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</si>
  <si>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</si>
  <si>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</si>
  <si>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</si>
  <si>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</si>
  <si>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</si>
  <si>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</si>
  <si>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</si>
  <si>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</si>
  <si>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</si>
  <si>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</si>
  <si>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</si>
  <si>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</si>
  <si>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</si>
  <si>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</si>
  <si>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</si>
  <si>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</si>
  <si>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</si>
  <si>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</si>
  <si>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</si>
  <si>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</si>
  <si>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</si>
  <si>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</si>
  <si>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</si>
  <si>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</si>
  <si>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</si>
  <si>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</si>
  <si>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</si>
  <si>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</si>
  <si>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</si>
  <si>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</si>
  <si>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</si>
  <si>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</si>
  <si>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</si>
  <si>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</si>
  <si>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</si>
  <si>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</si>
  <si>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</si>
  <si>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</si>
  <si>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</si>
  <si>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</si>
  <si>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</si>
  <si>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</si>
  <si>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</si>
  <si>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</si>
  <si>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</si>
  <si>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</si>
  <si>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</si>
  <si>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</si>
  <si>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</si>
  <si>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</si>
  <si>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</si>
  <si>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</si>
  <si>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</si>
  <si>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</si>
  <si>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</si>
  <si>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</si>
  <si>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</si>
  <si>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</si>
  <si>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</si>
  <si>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</si>
  <si>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</si>
  <si>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</si>
  <si>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</si>
  <si>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</si>
  <si>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</si>
  <si>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</si>
  <si>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</si>
  <si>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</si>
  <si>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</si>
  <si>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</si>
  <si>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</si>
  <si>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</si>
  <si>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</si>
  <si>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</si>
  <si>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</si>
  <si>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</si>
  <si>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</si>
  <si>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</si>
  <si>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</si>
  <si>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</si>
  <si>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</si>
  <si>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</si>
  <si>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</si>
  <si>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</si>
  <si>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</si>
  <si>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</si>
  <si>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</si>
  <si>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</si>
  <si>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</si>
  <si>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</si>
  <si>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</si>
  <si>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</si>
  <si>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</si>
  <si>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</si>
  <si>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</si>
  <si>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</si>
  <si>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</si>
  <si>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</si>
  <si>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</si>
  <si>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</si>
  <si>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</si>
  <si>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</si>
  <si>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</si>
  <si>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</si>
  <si>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</si>
  <si>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</si>
  <si>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</si>
  <si>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</si>
  <si>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</si>
  <si>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</si>
  <si>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</si>
  <si>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</si>
  <si>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</si>
  <si>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</si>
  <si>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</si>
  <si>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</si>
  <si>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</si>
  <si>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</si>
  <si>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</si>
  <si>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</si>
  <si>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</si>
  <si>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</si>
  <si>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</si>
  <si>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</si>
  <si>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</si>
  <si>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</si>
  <si>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</si>
  <si>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</si>
  <si>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</si>
  <si>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</si>
  <si>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</si>
  <si>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</si>
  <si>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</si>
  <si>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</si>
  <si>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</si>
  <si>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</si>
  <si>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</si>
  <si>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</si>
  <si>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</si>
  <si>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</si>
  <si>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</si>
  <si>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</si>
  <si>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</si>
  <si>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</si>
  <si>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</si>
  <si>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</si>
  <si>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</si>
  <si>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</si>
  <si>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</si>
  <si>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</si>
  <si>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</si>
  <si>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</si>
  <si>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</si>
  <si>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</si>
  <si>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</si>
  <si>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</si>
  <si>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</si>
  <si>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</si>
  <si>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</si>
  <si>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</si>
  <si>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</si>
  <si>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</si>
  <si>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</si>
  <si>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</si>
  <si>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</si>
  <si>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</si>
  <si>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</si>
  <si>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</si>
  <si>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</si>
  <si>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</si>
  <si>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</si>
  <si>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</si>
  <si>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</si>
  <si>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</si>
  <si>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</si>
  <si>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</si>
  <si>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</si>
  <si>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</si>
  <si>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</si>
  <si>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</si>
  <si>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</si>
  <si>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</si>
  <si>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</si>
  <si>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</si>
  <si>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</si>
  <si>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</si>
  <si>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</si>
  <si>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</si>
  <si>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</si>
  <si>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</si>
  <si>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</si>
  <si>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</si>
  <si>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</si>
  <si>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</si>
  <si>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</si>
  <si>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</si>
  <si>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</si>
  <si>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</si>
  <si>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</si>
  <si>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</si>
  <si>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</si>
  <si>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</si>
  <si>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</si>
  <si>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</si>
  <si>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</si>
  <si>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</si>
  <si>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</si>
  <si>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</si>
  <si>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</si>
  <si>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</si>
  <si>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</si>
  <si>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</si>
  <si>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</si>
  <si>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</si>
  <si>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</si>
  <si>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</si>
  <si>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</si>
  <si>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</si>
  <si>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</si>
  <si>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</si>
  <si>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</si>
  <si>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</si>
  <si>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</si>
  <si>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</si>
  <si>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</si>
  <si>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</si>
  <si>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</si>
  <si>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</si>
  <si>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</si>
  <si>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</si>
  <si>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</si>
  <si>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</si>
  <si>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</si>
  <si>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</si>
  <si>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</si>
  <si>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</si>
  <si>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</si>
  <si>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</si>
  <si>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</si>
  <si>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</si>
  <si>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</si>
  <si>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</si>
  <si>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</si>
  <si>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</si>
  <si>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</si>
  <si>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</si>
  <si>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</si>
  <si>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</si>
  <si>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</si>
  <si>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</si>
  <si>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</si>
  <si>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</si>
  <si>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</si>
  <si>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</si>
  <si>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</si>
  <si>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</si>
  <si>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</si>
  <si>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</si>
  <si>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</si>
  <si>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</si>
  <si>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</si>
  <si>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</si>
  <si>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</si>
  <si>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</si>
  <si>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</si>
  <si>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</si>
  <si>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</si>
  <si>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</si>
  <si>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</si>
  <si>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</si>
  <si>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</si>
  <si>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</si>
  <si>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</si>
  <si>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</si>
  <si>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</si>
  <si>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</si>
  <si>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</si>
  <si>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</si>
  <si>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</si>
  <si>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</si>
  <si>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</si>
  <si>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</si>
  <si>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</si>
  <si>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</si>
  <si>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</si>
  <si>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</si>
  <si>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</si>
  <si>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</si>
  <si>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</si>
  <si>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</si>
  <si>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</si>
  <si>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</si>
  <si>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</si>
  <si>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</si>
  <si>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</si>
  <si>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</si>
  <si>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</si>
  <si>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</si>
  <si>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</si>
  <si>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</si>
  <si>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</si>
  <si>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</si>
  <si>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</si>
  <si>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</si>
  <si>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</si>
  <si>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</si>
  <si>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</si>
  <si>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</si>
  <si>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</si>
  <si>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</si>
  <si>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</si>
  <si>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</si>
  <si>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</si>
  <si>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</si>
  <si>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</si>
  <si>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</si>
  <si>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</si>
  <si>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</si>
  <si>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</si>
  <si>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</si>
  <si>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</si>
  <si>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</si>
  <si>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</si>
  <si>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</si>
  <si>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</si>
  <si>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</si>
  <si>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</si>
  <si>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</si>
  <si>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</si>
  <si>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</si>
  <si>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</si>
  <si>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</si>
  <si>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</si>
  <si>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</si>
  <si>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</si>
  <si>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</si>
  <si>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</si>
  <si>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</si>
  <si>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</si>
  <si>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</si>
  <si>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</si>
  <si>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</si>
  <si>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</si>
  <si>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</si>
  <si>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</si>
  <si>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</si>
  <si>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</si>
  <si>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</si>
  <si>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</si>
  <si>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</si>
  <si>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</si>
  <si>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</si>
  <si>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</si>
  <si>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</si>
  <si>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</si>
  <si>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</si>
  <si>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</si>
  <si>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</si>
  <si>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</si>
  <si>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</si>
  <si>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</si>
  <si>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</si>
  <si>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</si>
  <si>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</si>
  <si>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</si>
  <si>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</si>
  <si>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</si>
  <si>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</si>
  <si>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</si>
  <si>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</si>
  <si>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</si>
  <si>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</si>
  <si>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</si>
  <si>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</si>
  <si>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</si>
  <si>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</si>
  <si>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</si>
  <si>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</si>
  <si>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</si>
  <si>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</si>
  <si>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</si>
  <si>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</si>
  <si>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</si>
  <si>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</si>
  <si>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</si>
  <si>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</si>
  <si>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</si>
  <si>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</si>
  <si>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</si>
  <si>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</si>
  <si>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</si>
  <si>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</si>
  <si>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</si>
  <si>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</si>
  <si>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</si>
  <si>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</si>
  <si>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</si>
  <si>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</si>
  <si>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</si>
  <si>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</si>
  <si>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</si>
  <si>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</si>
  <si>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</si>
  <si>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</si>
  <si>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</si>
  <si>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</si>
  <si>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</si>
  <si>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</si>
  <si>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</si>
  <si>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</si>
  <si>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</si>
  <si>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</si>
  <si>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</si>
  <si>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</si>
  <si>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</si>
  <si>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</si>
  <si>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</si>
  <si>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</si>
  <si>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</si>
  <si>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</si>
  <si>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</si>
  <si>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</si>
  <si>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</si>
  <si>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</si>
  <si>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</si>
  <si>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</si>
  <si>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</si>
  <si>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</si>
  <si>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</si>
  <si>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</si>
  <si>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</si>
  <si>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</si>
  <si>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</si>
  <si>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</si>
  <si>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</si>
  <si>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</si>
  <si>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</si>
  <si>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</si>
  <si>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</si>
  <si>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</si>
  <si>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</si>
  <si>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</si>
  <si>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</si>
  <si>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</si>
  <si>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</si>
  <si>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</si>
  <si>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</si>
  <si>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</si>
  <si>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</si>
  <si>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</si>
  <si>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</si>
  <si>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</si>
  <si>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</si>
  <si>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</si>
  <si>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</si>
  <si>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</si>
  <si>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</si>
  <si>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</si>
  <si>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</si>
  <si>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</si>
  <si>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</si>
  <si>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</si>
  <si>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</si>
  <si>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</si>
  <si>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</si>
  <si>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</si>
  <si>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</si>
  <si>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</si>
  <si>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</si>
  <si>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</si>
  <si>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</si>
  <si>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</si>
  <si>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</si>
  <si>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</si>
  <si>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</si>
  <si>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</si>
  <si>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</si>
  <si>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</si>
  <si>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</si>
  <si>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</si>
  <si>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</si>
  <si>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</si>
  <si>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</si>
  <si>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</si>
  <si>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</si>
  <si>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</si>
  <si>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</si>
  <si>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</si>
  <si>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</si>
  <si>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</si>
  <si>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</si>
  <si>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</si>
  <si>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</si>
  <si>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</si>
  <si>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</si>
  <si>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</si>
  <si>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</si>
  <si>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</si>
  <si>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</si>
  <si>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</si>
  <si>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</si>
  <si>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</si>
  <si>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</si>
  <si>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</si>
  <si>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</si>
  <si>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</si>
  <si>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</si>
  <si>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</si>
  <si>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</si>
  <si>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</si>
  <si>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</si>
  <si>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</si>
  <si>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</si>
  <si>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</si>
  <si>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</si>
  <si>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</si>
  <si>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</si>
  <si>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</si>
  <si>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</si>
  <si>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</si>
  <si>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</si>
  <si>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</si>
  <si>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</si>
  <si>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</si>
  <si>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</si>
  <si>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</si>
  <si>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</si>
  <si>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</si>
  <si>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</si>
  <si>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</si>
  <si>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</si>
  <si>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</si>
  <si>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</si>
  <si>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</si>
  <si>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</si>
  <si>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</si>
  <si>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</si>
  <si>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</si>
  <si>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</si>
  <si>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</si>
  <si>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</si>
  <si>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</si>
  <si>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</si>
  <si>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</si>
  <si>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</si>
  <si>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</si>
  <si>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</si>
  <si>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</si>
  <si>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</si>
  <si>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</si>
  <si>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</si>
  <si>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</si>
  <si>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</si>
  <si>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</si>
  <si>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</si>
  <si>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</si>
  <si>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</si>
  <si>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</si>
  <si>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</si>
  <si>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</si>
  <si>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</si>
  <si>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</si>
  <si>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</si>
  <si>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</si>
  <si>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</si>
  <si>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</si>
  <si>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</si>
  <si>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</si>
  <si>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</si>
  <si>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</si>
  <si>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</si>
  <si>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</si>
  <si>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</si>
  <si>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</si>
  <si>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</si>
  <si>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</si>
  <si>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</si>
  <si>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</si>
  <si>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</si>
  <si>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</si>
  <si>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</si>
  <si>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</si>
  <si>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</si>
  <si>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</si>
  <si>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</si>
  <si>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</si>
  <si>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</si>
  <si>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</si>
  <si>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</si>
  <si>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</si>
  <si>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</si>
  <si>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</si>
  <si>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</si>
  <si>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</si>
  <si>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</si>
  <si>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</si>
  <si>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</si>
  <si>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</si>
  <si>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</si>
  <si>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</si>
  <si>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</si>
  <si>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</si>
  <si>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</si>
  <si>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</si>
  <si>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</si>
  <si>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</si>
  <si>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</si>
  <si>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</si>
  <si>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</si>
  <si>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</si>
  <si>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</si>
  <si>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</si>
  <si>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</si>
  <si>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</si>
  <si>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</si>
  <si>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</si>
  <si>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</si>
  <si>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</si>
  <si>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</si>
  <si>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</si>
  <si>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</si>
  <si>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</si>
  <si>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</si>
  <si>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</si>
  <si>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</si>
  <si>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</si>
  <si>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</si>
  <si>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</si>
  <si>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</si>
  <si>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</si>
  <si>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</si>
  <si>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</si>
  <si>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</si>
  <si>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</si>
  <si>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</si>
  <si>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</si>
  <si>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</si>
  <si>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</si>
  <si>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</si>
  <si>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</si>
  <si>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</si>
  <si>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</si>
  <si>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</si>
  <si>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</si>
  <si>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</si>
  <si>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</si>
  <si>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</si>
  <si>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</si>
  <si>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</si>
  <si>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</si>
  <si>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</si>
  <si>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</si>
  <si>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</si>
  <si>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</si>
  <si>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</si>
  <si>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</si>
  <si>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</si>
  <si>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</si>
  <si>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</si>
  <si>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</si>
  <si>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</si>
  <si>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</si>
  <si>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</si>
  <si>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</si>
  <si>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</si>
  <si>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</si>
  <si>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</si>
  <si>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</si>
  <si>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</si>
  <si>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</si>
  <si>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</si>
  <si>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</si>
  <si>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</si>
  <si>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</si>
  <si>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</si>
  <si>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</si>
  <si>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</si>
  <si>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</si>
  <si>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</si>
  <si>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</si>
  <si>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</si>
  <si>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</si>
  <si>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</si>
  <si>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</si>
  <si>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</si>
  <si>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</si>
  <si>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</si>
  <si>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</si>
  <si>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</si>
  <si>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</si>
  <si>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</si>
  <si>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</si>
  <si>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</si>
  <si>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</si>
  <si>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</si>
  <si>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</si>
  <si>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</si>
  <si>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</si>
  <si>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</si>
  <si>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</si>
  <si>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</si>
  <si>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</si>
  <si>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</si>
  <si>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</si>
  <si>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</si>
  <si>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</si>
  <si>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</si>
  <si>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</si>
  <si>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</si>
  <si>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</si>
  <si>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</si>
  <si>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</si>
  <si>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</si>
  <si>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</si>
  <si>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</si>
  <si>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</si>
  <si>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</si>
  <si>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</si>
  <si>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</si>
  <si>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</si>
  <si>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</si>
  <si>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</si>
  <si>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</si>
  <si>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</si>
  <si>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</si>
  <si>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</si>
  <si>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</si>
  <si>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</si>
  <si>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</si>
  <si>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</si>
  <si>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</si>
  <si>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</si>
  <si>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</si>
  <si>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</si>
  <si>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</si>
  <si>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</si>
  <si>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</si>
  <si>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</si>
  <si>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</si>
  <si>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</si>
  <si>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</si>
  <si>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</si>
  <si>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</si>
  <si>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</si>
  <si>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</si>
  <si>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</si>
  <si>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</si>
  <si>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</si>
  <si>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</si>
  <si>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</si>
  <si>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</si>
  <si>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</si>
  <si>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</si>
  <si>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</si>
  <si>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</si>
  <si>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</si>
  <si>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</si>
  <si>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</si>
  <si>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</si>
  <si>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</si>
  <si>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</si>
  <si>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</si>
  <si>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</si>
  <si>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</si>
  <si>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</si>
  <si>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</si>
  <si>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</si>
  <si>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</si>
  <si>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</si>
  <si>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</si>
  <si>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</si>
  <si>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</si>
  <si>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</si>
  <si>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</si>
  <si>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</si>
  <si>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</si>
  <si>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</si>
  <si>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</si>
  <si>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</si>
  <si>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</si>
  <si>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</si>
  <si>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</si>
  <si>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</si>
  <si>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</si>
  <si>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</si>
  <si>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</si>
  <si>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</si>
  <si>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</si>
  <si>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</si>
  <si>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</si>
  <si>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</si>
  <si>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</si>
  <si>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</si>
  <si>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</si>
  <si>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</si>
  <si>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</si>
  <si>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</si>
  <si>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</si>
  <si>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</si>
  <si>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</si>
  <si>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</si>
  <si>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</si>
  <si>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</si>
  <si>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</si>
  <si>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</si>
  <si>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</si>
  <si>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</si>
  <si>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</si>
  <si>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</si>
  <si>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</si>
  <si>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</si>
  <si>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</si>
  <si>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</si>
  <si>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</si>
  <si>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</si>
  <si>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</si>
  <si>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</si>
  <si>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</si>
  <si>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</si>
  <si>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</si>
  <si>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</si>
  <si>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</si>
  <si>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</si>
  <si>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</si>
  <si>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</si>
  <si>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</si>
  <si>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</si>
  <si>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</si>
  <si>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</si>
  <si>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</si>
  <si>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</si>
  <si>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</si>
  <si>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</si>
  <si>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</si>
  <si>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</si>
  <si>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</si>
  <si>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</si>
  <si>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</si>
  <si>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</si>
  <si>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</si>
  <si>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</si>
  <si>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</si>
  <si>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</si>
  <si>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</si>
  <si>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</si>
  <si>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</si>
  <si>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</si>
  <si>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</si>
  <si>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</si>
  <si>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</si>
  <si>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</si>
  <si>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</si>
  <si>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</si>
  <si>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</si>
  <si>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</si>
  <si>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</si>
  <si>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</si>
  <si>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</si>
  <si>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</si>
  <si>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</si>
  <si>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</si>
  <si>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</si>
  <si>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</si>
  <si>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</si>
  <si>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</si>
  <si>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</si>
  <si>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</si>
  <si>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</si>
  <si>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</si>
  <si>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</si>
  <si>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</si>
  <si>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</si>
  <si>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</si>
  <si>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</si>
  <si>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</si>
  <si>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</si>
  <si>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</si>
  <si>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</si>
  <si>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</si>
  <si>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</si>
  <si>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</si>
  <si>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</si>
  <si>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</si>
  <si>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</si>
  <si>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</si>
  <si>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</si>
  <si>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</si>
  <si>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</si>
  <si>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</si>
  <si>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</si>
  <si>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</si>
  <si>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</si>
  <si>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</si>
  <si>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</si>
  <si>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</si>
  <si>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</si>
  <si>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</si>
  <si>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</si>
  <si>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</si>
  <si>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</si>
  <si>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</si>
  <si>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</si>
  <si>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</si>
  <si>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</si>
  <si>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</si>
  <si>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</si>
  <si>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</si>
  <si>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</si>
  <si>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</si>
  <si>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</si>
  <si>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</si>
  <si>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</si>
  <si>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</si>
  <si>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</si>
  <si>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</si>
  <si>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</si>
  <si>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</si>
  <si>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</si>
  <si>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</si>
  <si>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</si>
  <si>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</si>
  <si>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</si>
  <si>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</si>
  <si>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</si>
  <si>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</si>
  <si>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</si>
  <si>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</si>
  <si>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</si>
  <si>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</si>
  <si>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</si>
  <si>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</si>
  <si>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</si>
  <si>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</si>
  <si>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</si>
  <si>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</si>
  <si>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</si>
  <si>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</si>
  <si>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</si>
  <si>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</si>
  <si>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</si>
  <si>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</si>
  <si>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</si>
  <si>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</si>
  <si>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</si>
  <si>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</si>
  <si>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</si>
  <si>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</si>
  <si>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</si>
  <si>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</si>
  <si>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</si>
  <si>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</si>
  <si>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</si>
  <si>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</si>
  <si>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</si>
  <si>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</si>
  <si>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</si>
  <si>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</si>
  <si>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</si>
  <si>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</si>
  <si>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</si>
  <si>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</si>
  <si>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</si>
  <si>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</si>
  <si>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</si>
  <si>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</si>
  <si>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</si>
  <si>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</si>
  <si>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</si>
  <si>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</si>
  <si>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</si>
  <si>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</si>
  <si>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</si>
  <si>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</si>
  <si>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</si>
  <si>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</si>
  <si>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</si>
  <si>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</si>
  <si>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</si>
  <si>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</si>
  <si>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</si>
  <si>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</si>
  <si>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</si>
  <si>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</si>
  <si>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</si>
  <si>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</si>
  <si>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</si>
  <si>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</si>
  <si>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</si>
  <si>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</si>
  <si>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</si>
  <si>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</si>
  <si>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</si>
  <si>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</si>
  <si>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</si>
  <si>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</si>
  <si>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</si>
  <si>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</si>
  <si>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</si>
  <si>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</si>
  <si>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</si>
  <si>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</si>
  <si>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</si>
  <si>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</si>
  <si>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</si>
  <si>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</si>
  <si>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</si>
  <si>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</si>
  <si>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</si>
  <si>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</si>
  <si>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</si>
  <si>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</si>
  <si>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</si>
  <si>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</si>
  <si>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</si>
  <si>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</si>
  <si>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</si>
  <si>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</si>
  <si>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</si>
  <si>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</si>
  <si>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</si>
  <si>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</si>
  <si>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</si>
  <si>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</si>
  <si>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</si>
  <si>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</si>
  <si>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</si>
  <si>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</si>
  <si>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</si>
  <si>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</si>
  <si>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</si>
  <si>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</si>
  <si>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</si>
  <si>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</si>
  <si>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</si>
  <si>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</si>
  <si>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</si>
  <si>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</si>
  <si>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</si>
  <si>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</si>
  <si>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</si>
  <si>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</si>
  <si>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</si>
  <si>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</si>
  <si>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</si>
  <si>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</si>
  <si>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</si>
  <si>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</si>
  <si>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</si>
  <si>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</si>
  <si>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</si>
  <si>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</si>
  <si>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</si>
  <si>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</si>
  <si>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</si>
  <si>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</si>
  <si>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</si>
  <si>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</si>
  <si>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</si>
  <si>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</si>
  <si>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</si>
  <si>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</si>
  <si>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</si>
  <si>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</si>
  <si>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</si>
  <si>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</si>
  <si>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</si>
  <si>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</si>
  <si>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</si>
  <si>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</si>
  <si>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</si>
  <si>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</si>
  <si>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</si>
  <si>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</si>
  <si>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</si>
  <si>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</si>
  <si>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</si>
  <si>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</si>
  <si>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</si>
  <si>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</si>
  <si>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</si>
  <si>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</si>
  <si>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</si>
  <si>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</si>
  <si>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</si>
  <si>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</si>
  <si>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</si>
  <si>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</si>
  <si>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</si>
  <si>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</si>
  <si>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</si>
  <si>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</si>
  <si>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</si>
  <si>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</si>
  <si>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</si>
  <si>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</si>
  <si>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</si>
  <si>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</si>
  <si>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</si>
  <si>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</si>
  <si>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</si>
  <si>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</si>
  <si>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</si>
  <si>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</si>
  <si>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</si>
  <si>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</si>
  <si>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</si>
  <si>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</si>
  <si>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</si>
  <si>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</si>
  <si>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</si>
  <si>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</si>
  <si>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</si>
  <si>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</si>
  <si>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</si>
  <si>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</si>
  <si>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</si>
  <si>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</si>
  <si>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</si>
  <si>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</si>
  <si>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</si>
  <si>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</si>
  <si>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</si>
  <si>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</si>
  <si>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</si>
  <si>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</si>
  <si>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</si>
  <si>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</si>
  <si>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</si>
  <si>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</si>
  <si>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</si>
  <si>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</si>
  <si>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</si>
  <si>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</si>
  <si>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</si>
  <si>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</si>
  <si>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</si>
  <si>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</si>
  <si>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</si>
  <si>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</si>
  <si>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</si>
  <si>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</si>
  <si>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</si>
  <si>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</si>
  <si>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</si>
  <si>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</si>
  <si>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</si>
  <si>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</si>
  <si>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</si>
  <si>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</si>
  <si>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</si>
  <si>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</si>
  <si>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</si>
  <si>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</si>
  <si>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</si>
  <si>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</si>
  <si>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</si>
  <si>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</si>
  <si>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</si>
  <si>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</si>
  <si>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</si>
  <si>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</si>
  <si>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</si>
  <si>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</si>
  <si>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</si>
  <si>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</si>
  <si>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</si>
  <si>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</si>
  <si>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</si>
  <si>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</si>
  <si>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</si>
  <si>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</si>
  <si>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</si>
  <si>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</si>
  <si>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</si>
  <si>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</si>
  <si>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</si>
  <si>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</si>
  <si>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</si>
  <si>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</si>
  <si>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</si>
  <si>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</si>
  <si>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</si>
  <si>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</si>
  <si>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</si>
  <si>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</si>
  <si>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</si>
  <si>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</si>
  <si>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</si>
  <si>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</si>
  <si>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</si>
  <si>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</si>
  <si>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</si>
  <si>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</si>
  <si>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</si>
  <si>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</si>
  <si>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</si>
  <si>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</si>
  <si>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</si>
  <si>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</si>
  <si>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</si>
  <si>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</si>
  <si>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</si>
  <si>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</si>
  <si>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</si>
  <si>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</si>
  <si>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</si>
  <si>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</si>
  <si>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</si>
  <si>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</si>
  <si>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</si>
  <si>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</si>
  <si>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</si>
  <si>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</si>
  <si>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</si>
  <si>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</si>
  <si>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</si>
  <si>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</si>
  <si>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</si>
  <si>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</si>
  <si>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</si>
  <si>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</si>
  <si>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</si>
  <si>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</si>
  <si>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</si>
  <si>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</si>
  <si>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</si>
  <si>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</si>
  <si>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</si>
  <si>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</si>
  <si>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</si>
  <si>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</si>
  <si>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</si>
  <si>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</si>
  <si>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</si>
  <si>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</si>
  <si>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</si>
  <si>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</si>
  <si>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</si>
  <si>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</si>
  <si>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</si>
  <si>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</si>
  <si>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</si>
  <si>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</si>
  <si>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</si>
  <si>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</si>
  <si>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</si>
  <si>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</si>
  <si>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</si>
  <si>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</si>
  <si>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</si>
  <si>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</si>
  <si>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</si>
  <si>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</si>
  <si>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</si>
  <si>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</si>
  <si>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</si>
  <si>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</si>
  <si>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</si>
  <si>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</si>
  <si>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</si>
  <si>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</si>
  <si>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</si>
  <si>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</si>
  <si>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</si>
  <si>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</si>
  <si>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</si>
  <si>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</si>
  <si>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</si>
  <si>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</si>
  <si>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</si>
  <si>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</si>
  <si>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</si>
  <si>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</si>
  <si>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</si>
  <si>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</si>
  <si>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</si>
  <si>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</si>
  <si>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</si>
  <si>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</si>
  <si>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</si>
  <si>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</si>
  <si>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</si>
  <si>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</si>
  <si>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</si>
  <si>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</si>
  <si>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</si>
  <si>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</si>
  <si>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</si>
  <si>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</si>
  <si>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</si>
  <si>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</si>
  <si>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</si>
  <si>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</si>
  <si>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</si>
  <si>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</si>
  <si>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</si>
  <si>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</si>
  <si>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</si>
  <si>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</si>
  <si>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</si>
  <si>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</si>
  <si>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</si>
  <si>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</si>
  <si>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</si>
  <si>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</si>
  <si>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</si>
  <si>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</si>
  <si>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</si>
  <si>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</si>
  <si>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</si>
  <si>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</si>
  <si>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</si>
  <si>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</si>
  <si>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</si>
  <si>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</si>
  <si>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</si>
  <si>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</si>
  <si>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</si>
  <si>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</si>
  <si>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</si>
  <si>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</si>
  <si>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</si>
  <si>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</si>
  <si>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</si>
  <si>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</si>
  <si>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</si>
  <si>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</si>
  <si>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</si>
  <si>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</si>
  <si>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</si>
  <si>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</si>
  <si>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</si>
  <si>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</si>
  <si>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</si>
  <si>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</si>
  <si>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</si>
  <si>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</si>
  <si>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</si>
  <si>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</si>
  <si>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</si>
  <si>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</si>
  <si>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</si>
  <si>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</si>
  <si>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</si>
  <si>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</si>
  <si>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</si>
  <si>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</si>
  <si>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</si>
  <si>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</si>
  <si>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</si>
  <si>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</si>
  <si>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</si>
  <si>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</si>
  <si>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</si>
  <si>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</si>
  <si>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</si>
  <si>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</si>
  <si>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</si>
  <si>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</si>
  <si>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</si>
  <si>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</si>
  <si>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</si>
  <si>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</si>
  <si>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</si>
  <si>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</si>
  <si>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</si>
  <si>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</si>
  <si>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</si>
  <si>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</si>
  <si>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</si>
  <si>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</si>
  <si>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</si>
  <si>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</si>
  <si>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</si>
  <si>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</si>
  <si>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</si>
  <si>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</si>
  <si>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</si>
  <si>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</si>
  <si>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</si>
  <si>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</si>
  <si>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</si>
  <si>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</si>
  <si>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</si>
  <si>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</si>
  <si>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</si>
  <si>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</si>
  <si>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</si>
  <si>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</si>
  <si>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</si>
  <si>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</si>
  <si>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</si>
  <si>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</si>
  <si>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</si>
  <si>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</si>
  <si>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</si>
  <si>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</si>
  <si>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</si>
  <si>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</si>
  <si>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</si>
  <si>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</si>
  <si>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</si>
  <si>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</si>
  <si>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</si>
  <si>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</si>
  <si>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</si>
  <si>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</si>
  <si>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</si>
  <si>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</si>
  <si>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</si>
  <si>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</si>
  <si>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</si>
  <si>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</si>
  <si>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</si>
  <si>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</si>
  <si>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</si>
  <si>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</si>
  <si>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</si>
  <si>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</si>
  <si>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</si>
  <si>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</si>
  <si>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</si>
  <si>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</si>
  <si>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</si>
  <si>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</si>
  <si>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</si>
  <si>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</si>
  <si>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</si>
  <si>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</si>
  <si>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</si>
  <si>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</si>
  <si>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</si>
  <si>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</si>
  <si>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</si>
  <si>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</si>
  <si>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</si>
  <si>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</si>
  <si>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</si>
  <si>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</si>
  <si>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</si>
  <si>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</si>
  <si>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</si>
  <si>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</si>
  <si>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</si>
  <si>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</si>
  <si>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</si>
  <si>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</si>
  <si>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</si>
  <si>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</si>
  <si>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</si>
  <si>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</si>
  <si>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</si>
  <si>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</si>
  <si>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</si>
  <si>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</si>
  <si>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</si>
  <si>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</si>
  <si>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</si>
  <si>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</si>
  <si>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</si>
  <si>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</si>
  <si>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</si>
  <si>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</si>
  <si>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</si>
  <si>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</si>
  <si>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</si>
  <si>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</si>
  <si>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</si>
  <si>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</si>
  <si>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</si>
  <si>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</si>
  <si>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</si>
  <si>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</si>
  <si>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</si>
  <si>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</si>
  <si>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</si>
  <si>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</si>
  <si>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</si>
  <si>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</si>
  <si>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</si>
  <si>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</si>
  <si>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</si>
  <si>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</si>
  <si>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</si>
  <si>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</si>
  <si>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</si>
  <si>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</si>
  <si>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</si>
  <si>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</si>
  <si>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</si>
  <si>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</si>
  <si>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</si>
  <si>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</si>
  <si>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</si>
  <si>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</si>
  <si>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</si>
  <si>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</si>
  <si>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</si>
  <si>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</si>
  <si>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</si>
  <si>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</si>
  <si>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</si>
  <si>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</si>
  <si>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</si>
  <si>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</si>
  <si>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</si>
  <si>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</si>
  <si>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</si>
  <si>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</si>
  <si>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</si>
  <si>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</si>
  <si>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</si>
  <si>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</si>
  <si>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</si>
  <si>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</si>
  <si>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</si>
  <si>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</si>
  <si>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</si>
  <si>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</si>
  <si>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</si>
  <si>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</si>
  <si>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</si>
  <si>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</si>
  <si>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</si>
  <si>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</si>
  <si>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</si>
  <si>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</si>
  <si>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</si>
  <si>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</si>
  <si>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</si>
  <si>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</si>
  <si>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</si>
  <si>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</si>
  <si>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</si>
  <si>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</si>
  <si>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</si>
  <si>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</si>
  <si>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</si>
  <si>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</si>
  <si>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</si>
  <si>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</si>
  <si>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</si>
  <si>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</si>
  <si>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</si>
  <si>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</si>
  <si>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</si>
  <si>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</si>
  <si>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</si>
  <si>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</si>
  <si>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</si>
  <si>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</si>
  <si>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</si>
  <si>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</si>
  <si>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</si>
  <si>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</si>
  <si>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</si>
  <si>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</si>
  <si>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</si>
  <si>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</si>
  <si>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</si>
  <si>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</si>
  <si>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</si>
  <si>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</si>
  <si>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</si>
  <si>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</si>
  <si>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</si>
  <si>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</si>
  <si>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</si>
  <si>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</si>
  <si>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</si>
  <si>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</si>
  <si>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</si>
  <si>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</si>
  <si>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</si>
  <si>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</si>
  <si>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</si>
  <si>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</si>
  <si>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</si>
  <si>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</si>
  <si>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</si>
  <si>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</si>
  <si>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</si>
  <si>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</si>
  <si>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</si>
  <si>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</si>
  <si>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</si>
  <si>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</si>
  <si>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</si>
  <si>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</si>
  <si>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</si>
  <si>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</si>
  <si>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</si>
  <si>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</si>
  <si>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</si>
  <si>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</si>
  <si>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</si>
  <si>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</si>
  <si>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</si>
  <si>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</si>
  <si>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</si>
  <si>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</si>
  <si>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</si>
  <si>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</si>
  <si>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</si>
  <si>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</si>
  <si>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</si>
  <si>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</si>
  <si>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</si>
  <si>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</si>
  <si>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</si>
  <si>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</si>
  <si>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</si>
  <si>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</si>
  <si>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</si>
  <si>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</si>
  <si>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</si>
  <si>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</si>
  <si>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</si>
  <si>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</si>
  <si>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</si>
  <si>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</si>
  <si>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</si>
  <si>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</si>
  <si>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</si>
  <si>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</si>
  <si>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</si>
  <si>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</si>
  <si>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</si>
  <si>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</si>
  <si>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</si>
  <si>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</si>
  <si>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</si>
  <si>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</si>
  <si>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</si>
  <si>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</si>
  <si>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</si>
  <si>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</si>
  <si>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</si>
  <si>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</si>
  <si>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</si>
  <si>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</si>
  <si>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</si>
  <si>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</si>
  <si>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</si>
  <si>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</si>
  <si>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</si>
  <si>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</si>
  <si>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</si>
  <si>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</si>
  <si>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</si>
  <si>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</si>
  <si>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</si>
  <si>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</si>
  <si>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</si>
  <si>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</si>
  <si>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</si>
  <si>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</si>
  <si>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</si>
  <si>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</si>
  <si>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</si>
  <si>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</si>
  <si>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</si>
  <si>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</si>
  <si>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</si>
  <si>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</si>
  <si>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</si>
  <si>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</si>
  <si>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</si>
  <si>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</si>
  <si>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</si>
  <si>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</si>
  <si>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</si>
  <si>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</si>
  <si>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</si>
  <si>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</si>
  <si>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</si>
  <si>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</si>
  <si>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</si>
  <si>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</si>
  <si>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</si>
  <si>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</si>
  <si>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</si>
  <si>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</si>
  <si>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</si>
  <si>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</si>
  <si>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</si>
  <si>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</si>
  <si>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</si>
  <si>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</si>
  <si>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</si>
  <si>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</si>
  <si>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</si>
  <si>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</si>
  <si>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</si>
  <si>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</si>
  <si>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</si>
  <si>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</si>
  <si>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</si>
  <si>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</si>
  <si>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</si>
  <si>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</si>
  <si>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</si>
  <si>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</si>
  <si>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</si>
  <si>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</si>
  <si>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</si>
  <si>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</si>
  <si>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</si>
  <si>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</si>
  <si>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</si>
  <si>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</si>
  <si>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</si>
  <si>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</si>
  <si>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</si>
  <si>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</si>
  <si>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</si>
  <si>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</si>
  <si>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</si>
  <si>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</si>
  <si>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</si>
  <si>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</si>
  <si>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</si>
  <si>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</si>
  <si>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</si>
  <si>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</si>
  <si>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</si>
  <si>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</si>
  <si>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</si>
  <si>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</si>
  <si>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</si>
  <si>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</si>
  <si>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</si>
  <si>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</si>
  <si>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</si>
  <si>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</si>
  <si>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</si>
  <si>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</si>
  <si>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</si>
  <si>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</si>
  <si>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</si>
  <si>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</si>
  <si>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</si>
  <si>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</si>
  <si>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</si>
  <si>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</si>
  <si>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</si>
  <si>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</si>
  <si>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</si>
  <si>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</si>
  <si>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</si>
  <si>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</si>
  <si>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</si>
  <si>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</si>
  <si>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</si>
  <si>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</si>
  <si>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</si>
  <si>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</si>
  <si>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</si>
  <si>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</si>
  <si>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</si>
  <si>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</si>
  <si>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</si>
  <si>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</si>
  <si>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</si>
  <si>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</si>
  <si>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</si>
  <si>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</si>
  <si>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</si>
  <si>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</si>
  <si>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</si>
  <si>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</si>
  <si>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</si>
  <si>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</si>
  <si>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</si>
  <si>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</si>
  <si>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</si>
  <si>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</si>
  <si>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</si>
  <si>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</si>
  <si>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</si>
  <si>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</si>
  <si>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</si>
  <si>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</si>
  <si>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</si>
  <si>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</si>
  <si>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</si>
  <si>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</si>
  <si>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</si>
  <si>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</si>
  <si>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</si>
  <si>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</si>
  <si>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</si>
  <si>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</si>
  <si>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</si>
  <si>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</si>
  <si>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</si>
  <si>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</si>
  <si>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</si>
  <si>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</si>
  <si>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</si>
  <si>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</si>
  <si>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</si>
  <si>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</si>
  <si>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</si>
  <si>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</si>
  <si>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</si>
  <si>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</si>
  <si>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</si>
  <si>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</si>
  <si>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</si>
  <si>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</si>
  <si>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</si>
  <si>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</si>
  <si>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</si>
  <si>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</si>
  <si>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</si>
  <si>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</si>
  <si>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</si>
  <si>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</si>
  <si>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</si>
  <si>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</si>
  <si>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</si>
  <si>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</si>
  <si>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</si>
  <si>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</si>
  <si>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</si>
  <si>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</si>
  <si>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</si>
  <si>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</si>
  <si>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</si>
  <si>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</si>
  <si>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</si>
  <si>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</si>
  <si>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</si>
  <si>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</si>
  <si>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</si>
  <si>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</si>
  <si>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</si>
  <si>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</si>
  <si>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</si>
  <si>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</si>
  <si>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</si>
  <si>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</si>
  <si>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</si>
  <si>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</si>
  <si>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</si>
  <si>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</si>
  <si>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</si>
  <si>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</si>
  <si>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</si>
  <si>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</si>
  <si>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</si>
  <si>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</si>
  <si>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</si>
  <si>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</si>
  <si>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</si>
  <si>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</si>
  <si>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</si>
  <si>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</si>
  <si>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</si>
  <si>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</si>
  <si>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</si>
  <si>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</si>
  <si>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</si>
  <si>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</si>
  <si>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</si>
  <si>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</si>
  <si>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</si>
  <si>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</si>
  <si>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</si>
  <si>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</si>
  <si>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</si>
  <si>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</si>
  <si>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</si>
  <si>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</si>
  <si>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</si>
  <si>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</si>
  <si>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</si>
  <si>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</si>
  <si>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</si>
  <si>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</si>
  <si>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</si>
  <si>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</si>
  <si>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</si>
  <si>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</si>
  <si>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</si>
  <si>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</si>
  <si>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</si>
  <si>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</si>
  <si>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</si>
  <si>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</si>
  <si>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</si>
  <si>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</si>
  <si>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</si>
  <si>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</si>
  <si>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</si>
  <si>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</si>
  <si>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</si>
  <si>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</si>
  <si>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</si>
  <si>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</si>
  <si>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</si>
  <si>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</si>
  <si>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</si>
  <si>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</si>
  <si>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</si>
  <si>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</si>
  <si>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</si>
  <si>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</si>
  <si>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</si>
  <si>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</si>
  <si>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</si>
  <si>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</si>
  <si>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</si>
  <si>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</si>
  <si>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</si>
  <si>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</si>
  <si>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</si>
  <si>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</si>
  <si>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</si>
  <si>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</si>
  <si>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</si>
  <si>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</si>
  <si>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</si>
  <si>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</si>
  <si>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</si>
  <si>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</si>
  <si>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</si>
  <si>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</si>
  <si>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</si>
  <si>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</si>
  <si>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</si>
  <si>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</si>
  <si>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</si>
  <si>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</si>
  <si>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</si>
  <si>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</si>
  <si>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</si>
  <si>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</si>
  <si>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</si>
  <si>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</si>
  <si>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</si>
  <si>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</si>
  <si>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</si>
  <si>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</si>
  <si>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</si>
  <si>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</si>
  <si>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</si>
  <si>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</si>
  <si>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</si>
  <si>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</si>
  <si>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</si>
  <si>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</si>
  <si>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</si>
  <si>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</si>
  <si>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</si>
  <si>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</si>
  <si>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</si>
  <si>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</si>
  <si>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</si>
  <si>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</si>
  <si>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</si>
  <si>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</si>
  <si>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</si>
  <si>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</si>
  <si>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</si>
  <si>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</si>
  <si>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</si>
  <si>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</si>
  <si>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</si>
  <si>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</si>
  <si>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</si>
  <si>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</si>
  <si>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</si>
  <si>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</si>
  <si>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</si>
  <si>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</si>
  <si>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</si>
  <si>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</si>
  <si>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</si>
  <si>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</si>
  <si>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</si>
  <si>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</si>
  <si>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</si>
  <si>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</si>
  <si>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</si>
  <si>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</si>
  <si>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</si>
  <si>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</si>
  <si>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</si>
  <si>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</si>
  <si>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</si>
  <si>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</si>
  <si>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</si>
  <si>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</si>
  <si>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</si>
  <si>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</si>
  <si>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</si>
  <si>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</si>
  <si>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</si>
  <si>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</si>
  <si>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</si>
  <si>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</si>
  <si>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</si>
  <si>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</si>
  <si>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</si>
  <si>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</si>
  <si>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</si>
  <si>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</si>
  <si>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</si>
  <si>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</si>
  <si>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</si>
  <si>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</si>
  <si>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</si>
  <si>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</si>
  <si>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</si>
  <si>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</si>
  <si>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</si>
  <si>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</si>
  <si>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</si>
  <si>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</si>
  <si>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</si>
  <si>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</si>
  <si>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</si>
  <si>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</si>
  <si>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</si>
  <si>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</si>
  <si>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</si>
  <si>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</si>
  <si>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</si>
  <si>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</si>
  <si>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</si>
  <si>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</si>
  <si>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</si>
  <si>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</si>
  <si>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</si>
  <si>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</si>
  <si>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</si>
  <si>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</si>
  <si>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</si>
  <si>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</si>
  <si>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</si>
  <si>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</si>
  <si>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</si>
  <si>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</si>
  <si>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</si>
  <si>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</si>
  <si>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</si>
  <si>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</si>
  <si>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</si>
  <si>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</si>
  <si>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</si>
  <si>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</si>
  <si>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</si>
  <si>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</si>
  <si>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</si>
  <si>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</si>
  <si>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</si>
  <si>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</si>
  <si>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</si>
  <si>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</si>
  <si>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</si>
  <si>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</si>
  <si>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</si>
  <si>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</si>
  <si>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</si>
  <si>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</si>
  <si>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</si>
  <si>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</si>
  <si>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</si>
  <si>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</si>
  <si>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</si>
  <si>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</si>
  <si>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</si>
  <si>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</si>
  <si>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</si>
  <si>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</si>
  <si>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</si>
  <si>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</si>
  <si>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</si>
  <si>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</si>
  <si>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</si>
  <si>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</si>
  <si>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</si>
  <si>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</si>
  <si>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</si>
  <si>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</si>
  <si>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</si>
  <si>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</si>
  <si>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</si>
  <si>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</si>
  <si>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</si>
  <si>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</si>
  <si>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</si>
  <si>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</si>
  <si>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</si>
  <si>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</si>
  <si>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</si>
  <si>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</si>
  <si>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</si>
  <si>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</si>
  <si>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</si>
  <si>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</si>
  <si>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</si>
  <si>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</si>
  <si>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</si>
  <si>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</si>
  <si>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</si>
  <si>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</si>
  <si>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</si>
  <si>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</si>
  <si>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</si>
  <si>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</si>
  <si>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</si>
  <si>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</si>
  <si>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</si>
  <si>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</si>
  <si>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</si>
  <si>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</si>
  <si>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</si>
  <si>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</si>
  <si>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</si>
  <si>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</si>
  <si>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</si>
  <si>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</si>
  <si>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</si>
  <si>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</si>
  <si>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</si>
  <si>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</si>
  <si>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</si>
  <si>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</si>
  <si>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</si>
  <si>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</si>
  <si>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</si>
  <si>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</si>
  <si>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</si>
  <si>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</si>
  <si>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</si>
  <si>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</si>
  <si>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</si>
  <si>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</si>
  <si>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</si>
  <si>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</si>
  <si>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</si>
  <si>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</si>
  <si>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</si>
  <si>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</si>
  <si>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</si>
  <si>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</si>
  <si>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</si>
  <si>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</si>
  <si>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</si>
  <si>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</si>
  <si>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</si>
  <si>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</si>
  <si>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</si>
  <si>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</si>
  <si>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</si>
  <si>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</si>
  <si>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</si>
  <si>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</si>
  <si>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</si>
  <si>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</si>
  <si>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</si>
  <si>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</si>
  <si>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</si>
  <si>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</si>
  <si>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</si>
  <si>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</si>
  <si>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</si>
  <si>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</si>
  <si>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</si>
  <si>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</si>
  <si>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</si>
  <si>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</si>
  <si>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</si>
  <si>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</si>
  <si>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</si>
  <si>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</si>
  <si>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</si>
  <si>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</si>
  <si>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</si>
  <si>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</si>
  <si>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</si>
  <si>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</si>
  <si>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</si>
  <si>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</si>
  <si>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</si>
  <si>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</si>
  <si>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</si>
  <si>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</si>
  <si>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</si>
  <si>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</si>
  <si>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</si>
  <si>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</si>
  <si>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</si>
  <si>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</si>
  <si>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</si>
  <si>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</si>
  <si>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</si>
  <si>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</si>
  <si>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</si>
  <si>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</si>
  <si>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</si>
  <si>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</si>
  <si>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</si>
  <si>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</si>
  <si>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</si>
  <si>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</si>
  <si>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</si>
  <si>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</si>
  <si>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</si>
  <si>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</si>
  <si>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</si>
  <si>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</si>
  <si>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</si>
  <si>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</si>
  <si>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</si>
  <si>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</si>
  <si>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</si>
  <si>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</si>
  <si>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</si>
  <si>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</si>
  <si>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</si>
  <si>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</si>
  <si>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</si>
  <si>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</si>
  <si>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</si>
  <si>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</si>
  <si>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</si>
  <si>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</si>
  <si>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</si>
  <si>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</si>
  <si>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</si>
  <si>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</si>
  <si>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</si>
  <si>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</si>
  <si>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</si>
  <si>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</si>
  <si>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</si>
  <si>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</si>
  <si>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</si>
  <si>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</si>
  <si>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</si>
  <si>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</si>
  <si>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</si>
  <si>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</si>
  <si>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</si>
  <si>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</si>
  <si>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</si>
  <si>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</si>
  <si>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</si>
  <si>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</si>
  <si>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</si>
  <si>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</si>
  <si>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</si>
  <si>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</si>
  <si>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</si>
  <si>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</si>
  <si>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</si>
  <si>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</si>
  <si>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</si>
  <si>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</si>
  <si>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</si>
  <si>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</si>
  <si>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</si>
  <si>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</si>
  <si>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</si>
  <si>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</si>
  <si>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</si>
  <si>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</si>
  <si>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</si>
  <si>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</si>
  <si>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</si>
  <si>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</si>
  <si>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</si>
  <si>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</si>
  <si>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</si>
  <si>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</si>
  <si>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</si>
  <si>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</si>
  <si>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</si>
  <si>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</si>
  <si>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</si>
  <si>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</si>
  <si>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</si>
  <si>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</si>
  <si>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</si>
  <si>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</si>
  <si>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</si>
  <si>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</si>
  <si>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</si>
  <si>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</si>
  <si>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</si>
  <si>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</si>
  <si>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</si>
  <si>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</si>
  <si>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</si>
  <si>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</si>
  <si>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</si>
  <si>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</si>
  <si>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</si>
  <si>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</si>
  <si>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</si>
  <si>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</si>
  <si>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</si>
  <si>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</si>
  <si>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</si>
  <si>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</si>
  <si>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</si>
  <si>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</si>
  <si>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</si>
  <si>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</si>
  <si>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</si>
  <si>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</si>
  <si>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</si>
  <si>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</si>
  <si>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</si>
  <si>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</si>
  <si>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</si>
  <si>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</si>
  <si>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</si>
  <si>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</si>
  <si>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</si>
  <si>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</si>
  <si>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</si>
  <si>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</si>
  <si>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</si>
  <si>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</si>
  <si>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</si>
  <si>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</si>
  <si>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</si>
  <si>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</si>
  <si>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</si>
  <si>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</si>
  <si>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</si>
  <si>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</si>
  <si>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</si>
  <si>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</si>
  <si>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</si>
  <si>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</si>
  <si>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</si>
  <si>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</si>
  <si>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</si>
  <si>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</si>
  <si>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</si>
  <si>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</si>
  <si>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</si>
  <si>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</si>
  <si>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</si>
  <si>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</si>
  <si>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</si>
  <si>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</si>
  <si>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</si>
  <si>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</si>
  <si>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</si>
  <si>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</si>
  <si>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</si>
  <si>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</si>
  <si>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</si>
  <si>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</si>
  <si>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</si>
  <si>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</si>
  <si>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</si>
  <si>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</si>
  <si>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</si>
  <si>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</si>
  <si>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</si>
  <si>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</si>
  <si>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</si>
  <si>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</si>
  <si>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</si>
  <si>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</si>
  <si>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</si>
  <si>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</si>
  <si>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</si>
  <si>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</si>
  <si>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</si>
  <si>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</si>
  <si>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</si>
  <si>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</si>
  <si>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</si>
  <si>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</si>
  <si>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</si>
  <si>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</si>
  <si>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</si>
  <si>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</si>
  <si>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</si>
  <si>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</si>
  <si>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</si>
  <si>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</si>
  <si>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</si>
  <si>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</si>
  <si>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</si>
  <si>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</si>
  <si>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</si>
  <si>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</si>
  <si>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</si>
  <si>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</si>
  <si>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</si>
  <si>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</si>
  <si>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</si>
  <si>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</si>
  <si>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</si>
  <si>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</si>
  <si>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</si>
  <si>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</si>
  <si>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</si>
  <si>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</si>
  <si>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</si>
  <si>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</si>
  <si>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</si>
  <si>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</si>
  <si>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</si>
  <si>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</si>
  <si>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</si>
  <si>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</si>
  <si>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</si>
  <si>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</si>
  <si>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</si>
  <si>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</si>
  <si>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</si>
  <si>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</si>
  <si>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</si>
  <si>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</si>
  <si>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</si>
  <si>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</si>
  <si>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</si>
  <si>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</si>
  <si>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</si>
  <si>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</si>
  <si>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</si>
  <si>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</si>
  <si>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</si>
  <si>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</si>
  <si>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</si>
  <si>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</si>
  <si>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</si>
  <si>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</si>
  <si>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</si>
  <si>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</si>
  <si>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</si>
  <si>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</si>
  <si>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</si>
  <si>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</si>
  <si>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</si>
  <si>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</si>
  <si>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</si>
  <si>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</si>
  <si>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</si>
  <si>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</si>
  <si>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</si>
  <si>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</si>
  <si>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</si>
  <si>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</si>
  <si>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</si>
  <si>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</si>
  <si>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</si>
  <si>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</si>
  <si>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</si>
  <si>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</si>
  <si>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</si>
  <si>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</si>
  <si>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</si>
  <si>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</si>
  <si>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</si>
  <si>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</si>
  <si>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</si>
  <si>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</si>
  <si>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</si>
  <si>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</si>
  <si>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</si>
  <si>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</si>
  <si>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</si>
  <si>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</si>
  <si>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</si>
  <si>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</si>
  <si>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</si>
  <si>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</si>
  <si>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</si>
  <si>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</si>
  <si>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</si>
  <si>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</si>
  <si>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</si>
  <si>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</si>
  <si>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</si>
  <si>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</si>
  <si>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</si>
  <si>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</si>
  <si>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</si>
  <si>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</si>
  <si>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</si>
  <si>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</si>
  <si>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</si>
  <si>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</si>
  <si>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</si>
  <si>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</si>
  <si>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</si>
  <si>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</si>
  <si>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</si>
  <si>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</si>
  <si>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</si>
  <si>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</si>
  <si>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</si>
  <si>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</si>
  <si>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</si>
  <si>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</si>
  <si>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</si>
  <si>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</si>
  <si>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</si>
  <si>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</si>
  <si>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</si>
  <si>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</si>
  <si>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</si>
  <si>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</si>
  <si>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</si>
  <si>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</si>
  <si>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</si>
  <si>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</si>
  <si>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</si>
  <si>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</si>
  <si>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</si>
  <si>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</si>
  <si>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</si>
  <si>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</si>
  <si>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</si>
  <si>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</si>
  <si>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</si>
  <si>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</si>
  <si>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</si>
  <si>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</si>
  <si>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</si>
  <si>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</si>
  <si>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</si>
  <si>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</si>
  <si>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</si>
  <si>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</si>
  <si>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</si>
  <si>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</si>
  <si>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</si>
  <si>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</si>
  <si>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</si>
  <si>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</si>
  <si>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</si>
  <si>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</si>
  <si>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</si>
  <si>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</si>
  <si>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</si>
  <si>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</si>
  <si>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</si>
  <si>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</si>
  <si>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</si>
  <si>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</si>
  <si>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</si>
  <si>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</si>
  <si>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</si>
  <si>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</si>
  <si>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</si>
  <si>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</si>
  <si>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</si>
  <si>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</si>
  <si>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</si>
  <si>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</si>
  <si>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</si>
  <si>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</si>
  <si>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</si>
  <si>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</si>
  <si>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</si>
  <si>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</si>
  <si>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</si>
  <si>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</si>
  <si>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</si>
  <si>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</si>
  <si>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</si>
  <si>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</si>
  <si>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</si>
  <si>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</si>
  <si>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</si>
  <si>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</si>
  <si>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</si>
  <si>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</si>
  <si>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</si>
  <si>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</si>
  <si>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</si>
  <si>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</si>
  <si>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</si>
  <si>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</si>
  <si>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</si>
  <si>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</si>
  <si>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</si>
  <si>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</si>
  <si>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</si>
  <si>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</si>
  <si>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</si>
  <si>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</si>
  <si>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</si>
  <si>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</si>
  <si>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</si>
  <si>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</si>
  <si>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</si>
  <si>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</si>
  <si>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</si>
  <si>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</si>
  <si>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</si>
  <si>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</si>
  <si>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</si>
  <si>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</si>
  <si>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</si>
  <si>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</si>
  <si>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</si>
  <si>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</si>
  <si>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</si>
  <si>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</si>
  <si>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</si>
  <si>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</si>
  <si>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</si>
  <si>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</si>
  <si>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</si>
  <si>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</si>
  <si>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</si>
  <si>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</si>
  <si>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</si>
  <si>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</si>
  <si>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</si>
  <si>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</si>
  <si>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</si>
  <si>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</si>
  <si>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</si>
  <si>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</si>
  <si>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</si>
  <si>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</si>
  <si>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</si>
  <si>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</si>
  <si>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</si>
  <si>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</si>
  <si>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</si>
  <si>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</si>
  <si>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</si>
  <si>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</si>
  <si>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</si>
  <si>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</si>
  <si>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</si>
  <si>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</si>
  <si>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</si>
  <si>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</si>
  <si>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</si>
  <si>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</si>
  <si>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</si>
  <si>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</si>
  <si>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</si>
  <si>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</si>
  <si>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</si>
  <si>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</si>
  <si>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</si>
  <si>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</si>
  <si>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</si>
  <si>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</si>
  <si>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</si>
  <si>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</si>
  <si>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</si>
  <si>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</si>
  <si>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</si>
  <si>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</si>
  <si>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</si>
  <si>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</si>
  <si>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</si>
  <si>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</si>
  <si>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</si>
  <si>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</si>
  <si>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</si>
  <si>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</si>
  <si>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</si>
  <si>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</si>
  <si>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</si>
  <si>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</si>
  <si>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</si>
  <si>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</si>
  <si>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</si>
  <si>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</si>
  <si>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</si>
  <si>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</si>
  <si>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</si>
  <si>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</si>
  <si>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</si>
  <si>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</si>
  <si>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</si>
  <si>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</si>
  <si>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</si>
  <si>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</si>
  <si>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</si>
  <si>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</si>
  <si>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</si>
  <si>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</si>
  <si>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</si>
  <si>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</si>
  <si>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</si>
  <si>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</si>
  <si>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</si>
  <si>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</si>
  <si>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</si>
  <si>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</si>
  <si>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</si>
  <si>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</si>
  <si>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</si>
  <si>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</si>
  <si>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</si>
  <si>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</si>
  <si>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</si>
  <si>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</si>
  <si>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</si>
  <si>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</si>
  <si>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</si>
  <si>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</si>
  <si>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</si>
  <si>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</si>
  <si>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</si>
  <si>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</si>
  <si>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</si>
  <si>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</si>
  <si>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</si>
  <si>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</si>
  <si>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</si>
  <si>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</si>
  <si>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</si>
  <si>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</si>
  <si>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</si>
  <si>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</si>
  <si>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</si>
  <si>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</si>
  <si>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</si>
  <si>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</si>
  <si>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</si>
  <si>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</si>
  <si>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</si>
  <si>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</si>
  <si>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</si>
  <si>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</si>
  <si>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</si>
  <si>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</si>
  <si>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</si>
  <si>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</si>
  <si>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</si>
  <si>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</si>
  <si>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</si>
  <si>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</si>
  <si>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</si>
  <si>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</si>
  <si>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</si>
  <si>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</si>
  <si>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</si>
  <si>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</si>
  <si>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</si>
  <si>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</si>
  <si>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</si>
  <si>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</si>
  <si>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</si>
  <si>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</si>
  <si>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</si>
  <si>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</si>
  <si>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</si>
  <si>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</si>
  <si>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</si>
  <si>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</si>
  <si>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</si>
  <si>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</si>
  <si>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</si>
  <si>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</si>
  <si>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</si>
  <si>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</si>
  <si>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</si>
  <si>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</si>
  <si>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</si>
  <si>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</si>
  <si>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</si>
  <si>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</si>
  <si>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</si>
  <si>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</si>
  <si>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</si>
  <si>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</si>
  <si>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</si>
  <si>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</si>
  <si>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</si>
  <si>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</si>
  <si>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</si>
  <si>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</si>
  <si>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</si>
  <si>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</si>
  <si>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</si>
  <si>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</si>
  <si>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</si>
  <si>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</si>
  <si>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</si>
  <si>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</si>
  <si>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</si>
  <si>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</si>
  <si>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</si>
  <si>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</si>
  <si>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</si>
  <si>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</si>
  <si>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</si>
  <si>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</si>
  <si>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</si>
  <si>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</si>
  <si>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</si>
  <si>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</si>
  <si>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</si>
  <si>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</si>
  <si>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</si>
  <si>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</si>
  <si>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</si>
  <si>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</si>
  <si>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</si>
  <si>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</si>
  <si>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</si>
  <si>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</si>
  <si>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</si>
  <si>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</si>
  <si>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</si>
  <si>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</si>
  <si>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</si>
  <si>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</si>
  <si>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</si>
  <si>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</si>
  <si>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</si>
  <si>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</si>
  <si>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</si>
  <si>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</si>
  <si>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</si>
  <si>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</si>
  <si>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</si>
  <si>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</si>
  <si>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</si>
  <si>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</si>
  <si>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</si>
  <si>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</si>
  <si>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</si>
  <si>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</si>
  <si>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</si>
  <si>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</si>
  <si>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</si>
  <si>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</si>
  <si>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</si>
  <si>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</si>
  <si>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</si>
  <si>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</si>
  <si>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</si>
  <si>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</si>
  <si>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</si>
  <si>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</si>
  <si>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</si>
  <si>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</si>
  <si>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</si>
  <si>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</si>
  <si>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</si>
  <si>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</si>
  <si>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</si>
  <si>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</si>
  <si>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</si>
  <si>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</si>
  <si>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</si>
  <si>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</si>
  <si>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</si>
  <si>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</si>
  <si>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</si>
  <si>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</si>
  <si>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</si>
  <si>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</si>
  <si>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</si>
  <si>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</si>
  <si>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</si>
  <si>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</si>
  <si>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</si>
  <si>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</si>
  <si>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</si>
  <si>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</si>
  <si>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</si>
  <si>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</si>
  <si>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</si>
  <si>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</si>
  <si>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</si>
  <si>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</si>
  <si>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</si>
  <si>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</si>
  <si>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</si>
  <si>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</si>
  <si>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</si>
  <si>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</si>
  <si>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</si>
  <si>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</si>
  <si>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</si>
  <si>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</si>
  <si>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</si>
  <si>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</si>
  <si>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</si>
  <si>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</si>
  <si>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</si>
  <si>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</si>
  <si>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</si>
  <si>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</si>
  <si>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</si>
  <si>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</si>
  <si>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</si>
  <si>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</si>
  <si>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</si>
  <si>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</si>
  <si>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</si>
  <si>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</si>
  <si>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</si>
  <si>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</si>
  <si>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</si>
  <si>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</si>
  <si>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</si>
  <si>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</si>
  <si>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</si>
  <si>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</si>
  <si>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</si>
  <si>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</si>
  <si>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</si>
  <si>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</si>
  <si>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</si>
  <si>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</si>
  <si>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</si>
  <si>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</si>
  <si>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</si>
  <si>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</si>
  <si>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</si>
  <si>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</si>
  <si>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</si>
  <si>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</si>
  <si>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</si>
  <si>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</si>
  <si>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</si>
  <si>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</si>
  <si>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</si>
  <si>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</si>
  <si>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</si>
  <si>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</si>
  <si>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</si>
  <si>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</si>
  <si>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</si>
  <si>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</si>
  <si>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</si>
  <si>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</si>
  <si>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</si>
  <si>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</si>
  <si>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</si>
  <si>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</si>
  <si>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</si>
  <si>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</si>
  <si>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</si>
  <si>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</si>
  <si>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</si>
  <si>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</si>
  <si>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</si>
  <si>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</si>
  <si>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</si>
  <si>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</si>
  <si>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</si>
  <si>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</si>
  <si>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</si>
  <si>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</si>
  <si>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</si>
  <si>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</si>
  <si>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</si>
  <si>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</si>
  <si>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</si>
  <si>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</si>
  <si>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</si>
  <si>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</si>
  <si>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</si>
  <si>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</si>
  <si>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</si>
  <si>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</si>
  <si>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</si>
  <si>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</si>
  <si>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</si>
  <si>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</si>
  <si>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</si>
  <si>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</si>
  <si>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</si>
  <si>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</si>
  <si>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</si>
  <si>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</si>
  <si>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</si>
  <si>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</si>
  <si>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</si>
  <si>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</si>
  <si>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</si>
  <si>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</si>
  <si>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</si>
  <si>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</si>
  <si>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</si>
  <si>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</si>
  <si>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</si>
  <si>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</si>
  <si>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</si>
  <si>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</si>
  <si>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</si>
  <si>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</si>
  <si>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</si>
  <si>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</si>
  <si>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</si>
  <si>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</si>
  <si>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</si>
  <si>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</si>
  <si>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</si>
  <si>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</si>
  <si>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</si>
  <si>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</si>
  <si>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</si>
  <si>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</si>
  <si>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</si>
  <si>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</si>
  <si>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</si>
  <si>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</si>
  <si>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</si>
  <si>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</si>
  <si>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</si>
  <si>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</si>
  <si>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</si>
  <si>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</si>
  <si>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</si>
  <si>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</si>
  <si>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</si>
  <si>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</si>
  <si>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</si>
  <si>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</si>
  <si>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</si>
  <si>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</si>
  <si>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</si>
  <si>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</si>
  <si>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</si>
  <si>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</si>
  <si>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</si>
  <si>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</si>
  <si>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</si>
  <si>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</si>
  <si>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</si>
  <si>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</si>
  <si>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</si>
  <si>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</si>
  <si>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</si>
  <si>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</si>
  <si>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</si>
  <si>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</si>
  <si>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</si>
  <si>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</si>
  <si>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</si>
  <si>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</si>
  <si>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</si>
  <si>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</si>
  <si>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</si>
  <si>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</si>
  <si>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</si>
  <si>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</si>
  <si>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</si>
  <si>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</si>
  <si>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</si>
  <si>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</si>
  <si>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</si>
  <si>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</si>
  <si>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</si>
  <si>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</si>
  <si>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</si>
  <si>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</si>
  <si>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</si>
  <si>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</si>
  <si>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</si>
  <si>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</si>
  <si>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</si>
  <si>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</si>
  <si>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</si>
  <si>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</si>
  <si>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</si>
  <si>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</si>
  <si>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</si>
  <si>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</si>
  <si>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</si>
  <si>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</si>
  <si>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</si>
  <si>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</si>
  <si>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</si>
  <si>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</si>
  <si>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</si>
  <si>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</si>
  <si>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</si>
  <si>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</si>
  <si>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</si>
  <si>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</si>
  <si>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</si>
  <si>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</si>
  <si>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</si>
  <si>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</si>
  <si>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</si>
  <si>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</si>
  <si>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</si>
  <si>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</si>
  <si>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</si>
  <si>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</si>
  <si>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</si>
  <si>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</si>
  <si>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</si>
  <si>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</si>
  <si>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</si>
  <si>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</si>
  <si>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</si>
  <si>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</si>
  <si>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</si>
  <si>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</si>
  <si>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</si>
  <si>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</si>
  <si>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</si>
  <si>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</si>
  <si>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</si>
  <si>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</si>
  <si>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</si>
  <si>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</si>
  <si>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</si>
  <si>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</si>
  <si>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</si>
  <si>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</si>
  <si>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</si>
  <si>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</si>
  <si>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</si>
  <si>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</si>
  <si>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</si>
  <si>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</si>
  <si>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</si>
  <si>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</si>
  <si>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</si>
  <si>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</si>
  <si>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</si>
  <si>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</si>
  <si>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</si>
  <si>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</si>
  <si>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</si>
  <si>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</si>
  <si>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</si>
  <si>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</si>
  <si>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</si>
  <si>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</si>
  <si>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</si>
  <si>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</si>
  <si>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</si>
  <si>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</si>
  <si>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</si>
  <si>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</si>
  <si>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</si>
  <si>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</si>
  <si>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</si>
  <si>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</si>
  <si>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</si>
  <si>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</si>
  <si>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</si>
  <si>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</si>
  <si>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</si>
  <si>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</si>
  <si>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</si>
  <si>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</si>
  <si>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</si>
  <si>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</si>
  <si>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</si>
  <si>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</si>
  <si>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</si>
  <si>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</si>
  <si>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</si>
  <si>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</si>
  <si>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</si>
  <si>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</si>
  <si>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</si>
  <si>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</si>
  <si>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</si>
  <si>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</si>
  <si>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</si>
  <si>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</si>
  <si>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</si>
  <si>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</si>
  <si>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</si>
  <si>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</si>
  <si>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</si>
  <si>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</si>
  <si>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</si>
  <si>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</si>
  <si>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</si>
  <si>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</si>
  <si>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</si>
  <si>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</si>
  <si>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</si>
  <si>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</si>
  <si>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</si>
  <si>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</si>
  <si>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</si>
  <si>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</si>
  <si>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</si>
  <si>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</si>
  <si>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</si>
  <si>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</si>
  <si>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</si>
  <si>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</si>
  <si>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</si>
  <si>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</si>
  <si>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</si>
  <si>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</si>
  <si>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</si>
  <si>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</si>
  <si>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</si>
  <si>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</si>
  <si>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</si>
  <si>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</si>
  <si>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</si>
  <si>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</si>
  <si>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</si>
  <si>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</si>
  <si>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</si>
  <si>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</si>
  <si>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</si>
  <si>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</si>
  <si>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</si>
  <si>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</si>
  <si>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</si>
  <si>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</si>
  <si>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</si>
  <si>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</si>
  <si>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</si>
  <si>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</si>
  <si>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</si>
  <si>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</si>
  <si>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</si>
  <si>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</si>
  <si>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</si>
  <si>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</si>
  <si>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</si>
  <si>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</si>
  <si>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</si>
  <si>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</si>
  <si>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</si>
  <si>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</si>
  <si>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</si>
  <si>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</si>
  <si>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</si>
  <si>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</si>
  <si>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</si>
  <si>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</si>
  <si>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</si>
  <si>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</si>
  <si>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</si>
  <si>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</si>
  <si>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</si>
  <si>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</si>
  <si>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</si>
  <si>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</si>
  <si>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</si>
  <si>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</si>
  <si>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</si>
  <si>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</si>
  <si>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</si>
  <si>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</si>
  <si>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</si>
  <si>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</si>
  <si>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</si>
  <si>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</si>
  <si>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</si>
  <si>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</si>
  <si>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</si>
  <si>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</si>
  <si>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</si>
  <si>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</si>
  <si>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</si>
  <si>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</si>
  <si>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</si>
  <si>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</si>
  <si>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</si>
  <si>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</si>
  <si>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</si>
  <si>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</si>
  <si>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</si>
  <si>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</si>
  <si>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</si>
  <si>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</si>
  <si>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</si>
  <si>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</si>
  <si>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</si>
  <si>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</si>
  <si>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</si>
  <si>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</si>
  <si>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</si>
  <si>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</si>
  <si>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</si>
  <si>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</si>
  <si>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</si>
  <si>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</si>
  <si>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</si>
  <si>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</si>
  <si>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</si>
  <si>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</si>
  <si>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</si>
  <si>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</si>
  <si>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</si>
  <si>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</si>
  <si>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</si>
  <si>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</si>
  <si>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</si>
  <si>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</si>
  <si>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</si>
  <si>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</si>
  <si>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</si>
  <si>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</si>
  <si>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</si>
  <si>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</si>
  <si>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</si>
  <si>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</si>
  <si>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</si>
  <si>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</si>
  <si>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</si>
  <si>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</si>
  <si>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</si>
  <si>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</si>
  <si>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</si>
  <si>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</si>
  <si>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</si>
  <si>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</si>
  <si>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</si>
  <si>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</si>
  <si>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</si>
  <si>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</si>
  <si>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</si>
  <si>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</si>
  <si>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</si>
  <si>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</si>
  <si>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</si>
  <si>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</si>
  <si>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</si>
  <si>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</si>
  <si>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</si>
  <si>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</si>
  <si>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</si>
  <si>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</si>
  <si>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</si>
  <si>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</si>
  <si>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</si>
  <si>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</si>
  <si>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</si>
  <si>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</si>
  <si>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</si>
  <si>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</si>
  <si>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</si>
  <si>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</si>
  <si>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</si>
  <si>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</si>
  <si>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</si>
  <si>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</si>
  <si>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</si>
  <si>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</si>
  <si>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</si>
  <si>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</si>
  <si>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</si>
  <si>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</si>
  <si>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</si>
  <si>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</si>
  <si>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</si>
  <si>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</si>
  <si>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</si>
  <si>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</si>
  <si>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</si>
  <si>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</si>
  <si>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</si>
  <si>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</si>
  <si>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</si>
  <si>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</si>
  <si>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</si>
  <si>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</si>
  <si>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</si>
  <si>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</si>
  <si>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</si>
  <si>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</si>
  <si>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</si>
  <si>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</si>
  <si>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</si>
  <si>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</si>
  <si>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</si>
  <si>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</si>
  <si>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</si>
  <si>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</si>
  <si>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</si>
  <si>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</si>
  <si>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</si>
  <si>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</si>
  <si>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</si>
  <si>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</si>
  <si>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</si>
  <si>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</si>
  <si>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</si>
  <si>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</si>
  <si>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</si>
  <si>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</si>
  <si>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</si>
  <si>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</si>
  <si>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</si>
  <si>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</si>
  <si>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</si>
  <si>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</si>
  <si>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</si>
  <si>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</si>
  <si>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</si>
  <si>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</si>
  <si>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</si>
  <si>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</si>
  <si>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</si>
  <si>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</si>
  <si>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</si>
  <si>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</si>
  <si>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</si>
  <si>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</si>
  <si>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</si>
  <si>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</si>
  <si>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</si>
  <si>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</si>
  <si>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</si>
  <si>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</si>
  <si>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</si>
  <si>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</si>
  <si>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</si>
  <si>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</si>
  <si>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</si>
  <si>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</si>
  <si>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</si>
  <si>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</si>
  <si>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</si>
  <si>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</si>
  <si>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</si>
  <si>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</si>
  <si>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</si>
  <si>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</si>
  <si>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</si>
  <si>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</si>
  <si>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</si>
  <si>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</si>
  <si>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</si>
  <si>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</si>
  <si>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</si>
  <si>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</si>
  <si>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</si>
  <si>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</si>
  <si>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</si>
  <si>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</si>
  <si>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</si>
  <si>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</si>
  <si>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</si>
  <si>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</si>
  <si>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</si>
  <si>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</si>
  <si>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</si>
  <si>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</si>
  <si>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</si>
  <si>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</si>
  <si>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</si>
  <si>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</si>
  <si>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</si>
  <si>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</si>
  <si>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</si>
  <si>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</si>
  <si>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</si>
  <si>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</si>
  <si>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</si>
  <si>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</si>
  <si>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</si>
  <si>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</si>
  <si>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</si>
  <si>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</si>
  <si>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</si>
  <si>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</si>
  <si>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</si>
  <si>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</si>
  <si>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</si>
  <si>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</si>
  <si>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</si>
  <si>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</si>
  <si>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</si>
  <si>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</si>
  <si>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</si>
  <si>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</si>
  <si>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</si>
  <si>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</si>
  <si>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</si>
  <si>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</si>
  <si>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</si>
  <si>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</si>
  <si>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</si>
  <si>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</si>
  <si>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</si>
  <si>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</si>
  <si>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</si>
  <si>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</si>
  <si>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</si>
  <si>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</si>
  <si>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</si>
  <si>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</si>
  <si>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</si>
  <si>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</si>
  <si>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</si>
  <si>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</si>
  <si>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</si>
  <si>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</si>
  <si>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</si>
  <si>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</si>
  <si>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</si>
  <si>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</si>
  <si>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</si>
  <si>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</si>
  <si>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</si>
  <si>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</si>
  <si>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</si>
  <si>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</si>
  <si>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</si>
  <si>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</si>
  <si>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</si>
  <si>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</si>
  <si>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</si>
  <si>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</si>
  <si>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</si>
  <si>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</si>
  <si>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</si>
  <si>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</si>
  <si>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</si>
  <si>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</si>
  <si>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</si>
  <si>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</si>
  <si>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</si>
  <si>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</si>
  <si>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</si>
  <si>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</si>
  <si>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</si>
  <si>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</si>
  <si>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</si>
  <si>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</si>
  <si>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</si>
  <si>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</si>
  <si>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</si>
  <si>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</si>
  <si>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</si>
  <si>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</si>
  <si>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</si>
  <si>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</si>
  <si>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</si>
  <si>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</si>
  <si>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</si>
  <si>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</si>
  <si>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</si>
  <si>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</si>
  <si>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</si>
  <si>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</si>
  <si>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</si>
  <si>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</si>
  <si>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</si>
  <si>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</si>
  <si>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</si>
  <si>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</si>
  <si>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</si>
  <si>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</si>
  <si>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</si>
  <si>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</si>
  <si>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</si>
  <si>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</si>
  <si>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</si>
  <si>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</si>
  <si>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</si>
  <si>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</si>
  <si>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</si>
  <si>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</si>
  <si>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</si>
  <si>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</si>
  <si>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</si>
  <si>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</si>
  <si>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</si>
  <si>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</si>
  <si>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</si>
  <si>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</si>
  <si>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</si>
  <si>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</si>
  <si>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</si>
  <si>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</si>
  <si>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</si>
  <si>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</si>
  <si>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</si>
  <si>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</si>
  <si>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</si>
  <si>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</si>
  <si>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</si>
  <si>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</si>
  <si>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</si>
  <si>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</si>
  <si>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</si>
  <si>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</si>
  <si>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</si>
  <si>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</si>
  <si>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</si>
  <si>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</si>
  <si>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</si>
  <si>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</si>
  <si>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</si>
  <si>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</si>
  <si>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</si>
  <si>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</si>
  <si>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</si>
  <si>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</si>
  <si>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</si>
  <si>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</si>
  <si>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</si>
  <si>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</si>
  <si>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</si>
  <si>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</si>
  <si>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</si>
  <si>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</si>
  <si>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</si>
  <si>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</si>
  <si>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</si>
  <si>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</si>
  <si>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</si>
  <si>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</si>
  <si>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</si>
  <si>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</si>
  <si>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</si>
  <si>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</si>
  <si>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</si>
  <si>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</si>
  <si>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</si>
  <si>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</si>
  <si>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</si>
  <si>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</si>
  <si>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</si>
  <si>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</si>
  <si>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</si>
  <si>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</si>
  <si>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</si>
  <si>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</si>
  <si>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</si>
  <si>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</si>
  <si>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</si>
  <si>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</si>
  <si>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</si>
  <si>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</si>
  <si>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</si>
  <si>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</si>
  <si>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</si>
  <si>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</si>
  <si>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</si>
  <si>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</si>
  <si>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</si>
  <si>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</si>
  <si>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</si>
  <si>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</si>
  <si>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</si>
  <si>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</si>
  <si>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</si>
  <si>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</si>
  <si>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</si>
  <si>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</si>
  <si>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</si>
  <si>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</si>
  <si>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</si>
  <si>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</si>
  <si>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</si>
  <si>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</si>
  <si>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</si>
  <si>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</si>
  <si>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</si>
  <si>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</si>
  <si>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</si>
  <si>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</si>
  <si>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</si>
  <si>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</si>
  <si>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</si>
  <si>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</si>
  <si>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</si>
  <si>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</si>
  <si>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</si>
  <si>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</si>
  <si>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</si>
  <si>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</si>
  <si>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</si>
  <si>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</si>
  <si>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</si>
  <si>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</si>
  <si>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</si>
  <si>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</si>
  <si>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</si>
  <si>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</si>
  <si>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</si>
  <si>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</si>
  <si>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</si>
  <si>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</si>
  <si>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</si>
  <si>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</si>
  <si>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</si>
  <si>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</si>
  <si>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</si>
  <si>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</si>
  <si>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</si>
  <si>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</si>
  <si>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</si>
  <si>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</si>
  <si>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</si>
  <si>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</si>
  <si>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</si>
  <si>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</si>
  <si>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</si>
  <si>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</si>
  <si>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</si>
  <si>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</si>
  <si>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</si>
  <si>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</si>
  <si>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</si>
  <si>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</si>
  <si>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</si>
  <si>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</si>
  <si>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</si>
  <si>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</si>
  <si>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</si>
  <si>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</si>
  <si>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</si>
  <si>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</si>
  <si>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</si>
  <si>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</si>
  <si>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</si>
  <si>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</si>
  <si>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</si>
  <si>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</si>
  <si>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</si>
  <si>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</si>
  <si>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</si>
  <si>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</si>
  <si>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</si>
  <si>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</si>
  <si>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</si>
  <si>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</si>
  <si>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</si>
  <si>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</si>
  <si>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</si>
  <si>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</si>
  <si>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</si>
  <si>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</si>
  <si>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</si>
  <si>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</si>
  <si>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</si>
  <si>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</si>
  <si>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</si>
  <si>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</si>
  <si>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</si>
  <si>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</si>
  <si>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</si>
  <si>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</si>
  <si>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</si>
  <si>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</si>
  <si>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</si>
  <si>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</si>
  <si>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</si>
  <si>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</si>
  <si>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</si>
  <si>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</si>
  <si>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</si>
  <si>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</si>
  <si>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</si>
  <si>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</si>
  <si>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</si>
  <si>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</si>
  <si>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</si>
  <si>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</si>
  <si>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</si>
  <si>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</si>
  <si>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</si>
  <si>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</si>
  <si>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</si>
  <si>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</si>
  <si>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</si>
  <si>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</si>
  <si>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</si>
  <si>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</si>
  <si>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</si>
  <si>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</si>
  <si>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</si>
  <si>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</si>
  <si>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</si>
  <si>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</si>
  <si>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</si>
  <si>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</si>
  <si>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</si>
  <si>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</si>
  <si>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</si>
  <si>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</si>
  <si>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</si>
  <si>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</si>
  <si>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</si>
  <si>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</si>
  <si>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</si>
  <si>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</si>
  <si>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</si>
  <si>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</si>
  <si>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</si>
  <si>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</si>
  <si>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</si>
  <si>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</si>
  <si>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</si>
  <si>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</si>
  <si>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</si>
  <si>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</si>
  <si>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</si>
  <si>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</si>
  <si>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</si>
  <si>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</si>
  <si>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</si>
  <si>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</si>
  <si>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</si>
  <si>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</si>
  <si>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</si>
  <si>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</si>
  <si>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</si>
  <si>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</si>
  <si>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</si>
  <si>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</si>
  <si>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</si>
  <si>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</si>
  <si>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</si>
  <si>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</si>
  <si>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</si>
  <si>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</si>
  <si>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</si>
  <si>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</si>
  <si>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</si>
  <si>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</si>
  <si>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</si>
  <si>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</si>
  <si>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</si>
  <si>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</si>
  <si>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</si>
  <si>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</si>
  <si>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</si>
  <si>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</si>
  <si>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</si>
  <si>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</si>
  <si>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</si>
  <si>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</si>
  <si>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</si>
  <si>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</si>
  <si>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</si>
  <si>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</si>
  <si>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</si>
  <si>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</si>
  <si>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</si>
  <si>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</si>
  <si>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</si>
  <si>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</si>
  <si>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</si>
  <si>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</si>
  <si>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</si>
  <si>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</si>
  <si>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</si>
  <si>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</si>
  <si>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</si>
  <si>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</si>
  <si>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</si>
  <si>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</si>
  <si>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</si>
  <si>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</si>
  <si>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</si>
  <si>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</si>
  <si>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</si>
  <si>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</si>
  <si>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</si>
  <si>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</si>
  <si>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</si>
  <si>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</si>
  <si>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</si>
  <si>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</si>
  <si>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</si>
  <si>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</si>
  <si>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</si>
  <si>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</si>
  <si>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</si>
  <si>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</si>
  <si>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</si>
  <si>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</si>
  <si>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</si>
  <si>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</si>
  <si>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</si>
  <si>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</si>
  <si>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</si>
  <si>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</si>
  <si>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</si>
  <si>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</si>
  <si>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</si>
  <si>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</si>
  <si>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</si>
  <si>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</si>
  <si>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</si>
  <si>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</si>
  <si>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</si>
  <si>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</si>
  <si>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</si>
  <si>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</si>
  <si>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</si>
  <si>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</si>
  <si>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</si>
  <si>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</si>
  <si>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</si>
  <si>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</si>
  <si>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</si>
  <si>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</si>
  <si>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</si>
  <si>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</si>
  <si>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</si>
  <si>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</si>
  <si>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</si>
  <si>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</si>
  <si>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</si>
  <si>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</si>
  <si>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</si>
  <si>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</si>
  <si>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</si>
  <si>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</si>
  <si>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</si>
  <si>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</si>
  <si>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</si>
  <si>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</si>
  <si>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</si>
  <si>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</si>
  <si>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</si>
  <si>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</si>
  <si>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</si>
  <si>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</si>
  <si>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</si>
  <si>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</si>
  <si>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</si>
  <si>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</si>
  <si>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</si>
  <si>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</si>
  <si>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</si>
  <si>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</si>
  <si>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</si>
  <si>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</si>
  <si>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</si>
  <si>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</si>
  <si>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</si>
  <si>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</si>
  <si>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</si>
  <si>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</si>
  <si>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</si>
  <si>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</si>
  <si>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</si>
  <si>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</si>
  <si>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</si>
  <si>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</si>
  <si>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</si>
  <si>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</si>
  <si>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</si>
  <si>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</si>
  <si>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</si>
  <si>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</si>
  <si>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</si>
  <si>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</si>
  <si>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</si>
  <si>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</si>
  <si>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</si>
  <si>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</si>
  <si>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</si>
  <si>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</si>
  <si>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</si>
  <si>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</si>
  <si>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</si>
  <si>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</si>
  <si>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</si>
  <si>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</si>
  <si>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</si>
  <si>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</si>
  <si>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</si>
  <si>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</si>
  <si>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</si>
  <si>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</si>
  <si>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</si>
  <si>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</si>
  <si>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</si>
  <si>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</si>
  <si>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</si>
  <si>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</si>
  <si>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</si>
  <si>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</si>
  <si>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</si>
  <si>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</si>
  <si>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</si>
  <si>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</si>
  <si>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</si>
  <si>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</si>
  <si>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</si>
  <si>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</si>
  <si>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</si>
  <si>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</si>
  <si>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</si>
  <si>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</si>
  <si>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</si>
  <si>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</si>
  <si>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</si>
  <si>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</si>
  <si>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</si>
  <si>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</si>
  <si>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</si>
  <si>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</si>
  <si>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</si>
  <si>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</si>
  <si>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</si>
  <si>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</si>
  <si>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</si>
  <si>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</si>
  <si>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</si>
  <si>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</si>
  <si>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</si>
  <si>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</si>
  <si>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</si>
  <si>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</si>
  <si>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</si>
  <si>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</si>
  <si>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</si>
  <si>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</si>
  <si>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</si>
  <si>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</si>
  <si>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</si>
  <si>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</si>
  <si>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</si>
  <si>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</si>
  <si>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</si>
  <si>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</si>
  <si>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</si>
  <si>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</si>
  <si>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</si>
  <si>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</si>
  <si>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</si>
  <si>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</si>
  <si>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</si>
  <si>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</si>
  <si>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</si>
  <si>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</si>
  <si>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</si>
  <si>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</si>
  <si>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</si>
  <si>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</si>
  <si>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</si>
  <si>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</si>
  <si>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</si>
  <si>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</si>
  <si>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</si>
  <si>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</si>
  <si>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</si>
  <si>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</si>
  <si>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</si>
  <si>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</si>
  <si>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</si>
  <si>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</si>
  <si>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</si>
  <si>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</si>
  <si>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</si>
  <si>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</si>
  <si>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</si>
  <si>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</si>
  <si>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</si>
  <si>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</si>
  <si>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</si>
  <si>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</si>
  <si>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</si>
  <si>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</si>
  <si>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</si>
  <si>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</si>
  <si>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</si>
  <si>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</si>
  <si>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</si>
  <si>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</si>
  <si>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</si>
  <si>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</si>
  <si>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</si>
  <si>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</si>
  <si>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</si>
  <si>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</si>
  <si>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</si>
  <si>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</si>
  <si>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</si>
  <si>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</si>
  <si>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</si>
  <si>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</si>
  <si>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</si>
  <si>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</si>
  <si>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</si>
  <si>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</si>
  <si>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</si>
  <si>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</si>
  <si>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</si>
  <si>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</si>
  <si>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</si>
  <si>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</si>
  <si>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</si>
  <si>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</si>
  <si>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</si>
  <si>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</si>
  <si>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</si>
  <si>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</si>
  <si>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</si>
  <si>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</si>
  <si>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</si>
  <si>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</si>
  <si>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</si>
  <si>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</si>
  <si>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</si>
  <si>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</si>
  <si>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</si>
  <si>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</si>
  <si>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</si>
  <si>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</si>
  <si>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</si>
  <si>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</si>
  <si>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</si>
  <si>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</si>
  <si>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</si>
  <si>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</si>
  <si>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</si>
  <si>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</si>
  <si>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</si>
  <si>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</si>
  <si>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</si>
  <si>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</si>
  <si>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</si>
  <si>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</si>
  <si>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</si>
  <si>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</si>
  <si>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</si>
  <si>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</si>
  <si>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</si>
  <si>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</si>
  <si>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</si>
  <si>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</si>
  <si>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</si>
  <si>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</si>
  <si>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</si>
  <si>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</si>
  <si>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</si>
  <si>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</si>
  <si>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</si>
  <si>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</si>
  <si>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</si>
  <si>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</si>
  <si>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</si>
  <si>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</si>
  <si>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</si>
  <si>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</si>
  <si>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</si>
  <si>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</si>
  <si>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</si>
  <si>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</si>
  <si>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</si>
  <si>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</si>
  <si>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</si>
  <si>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</si>
  <si>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</si>
  <si>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</si>
  <si>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</si>
  <si>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</si>
  <si>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</si>
  <si>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</si>
  <si>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</si>
  <si>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</si>
  <si>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</si>
  <si>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</si>
  <si>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</si>
  <si>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</si>
  <si>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</si>
  <si>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</si>
  <si>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</si>
  <si>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</si>
  <si>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</si>
  <si>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</si>
  <si>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</si>
  <si>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</si>
  <si>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</si>
  <si>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</si>
  <si>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</si>
  <si>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</si>
  <si>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</si>
  <si>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</si>
  <si>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</si>
  <si>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</si>
  <si>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</si>
  <si>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</si>
  <si>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</si>
  <si>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</si>
  <si>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</si>
  <si>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</si>
  <si>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</si>
  <si>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</si>
  <si>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</si>
  <si>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</si>
  <si>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</si>
  <si>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</si>
  <si>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</si>
  <si>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</si>
  <si>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</si>
  <si>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</si>
  <si>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</si>
  <si>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</si>
  <si>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</si>
  <si>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</si>
  <si>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</si>
  <si>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</si>
  <si>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</si>
  <si>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</si>
  <si>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</si>
  <si>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</si>
  <si>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</si>
  <si>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</si>
  <si>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</si>
  <si>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</si>
  <si>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</si>
  <si>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</si>
  <si>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</si>
  <si>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</si>
  <si>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</si>
  <si>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</si>
  <si>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</si>
  <si>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</si>
  <si>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</si>
  <si>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</si>
  <si>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</si>
  <si>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</si>
  <si>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</si>
  <si>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</si>
  <si>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</si>
  <si>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</si>
  <si>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</si>
  <si>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</si>
  <si>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</si>
  <si>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</si>
  <si>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</si>
  <si>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</si>
  <si>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</si>
  <si>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</si>
  <si>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</si>
  <si>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</si>
  <si>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</si>
  <si>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</si>
  <si>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</si>
  <si>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</si>
  <si>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</si>
  <si>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</si>
  <si>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</si>
  <si>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</si>
  <si>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</si>
  <si>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</si>
  <si>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</si>
  <si>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</si>
  <si>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</si>
  <si>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</si>
  <si>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</si>
  <si>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</si>
  <si>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</si>
  <si>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</si>
  <si>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</si>
  <si>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</si>
  <si>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</si>
  <si>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</si>
  <si>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</si>
  <si>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</si>
  <si>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</si>
  <si>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</si>
  <si>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</si>
  <si>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</si>
  <si>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</si>
  <si>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</si>
  <si>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</si>
  <si>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</si>
  <si>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</si>
  <si>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</si>
  <si>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</si>
  <si>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</si>
  <si>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</si>
  <si>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</si>
  <si>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</si>
  <si>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</si>
  <si>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</si>
  <si>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</si>
  <si>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</si>
  <si>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</si>
  <si>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</si>
  <si>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</si>
  <si>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</si>
  <si>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</si>
  <si>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</si>
  <si>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</si>
  <si>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</si>
  <si>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</si>
  <si>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</si>
  <si>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</si>
  <si>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</si>
  <si>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</si>
  <si>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</si>
  <si>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</si>
  <si>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</si>
  <si>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</si>
  <si>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</si>
  <si>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</si>
  <si>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</si>
  <si>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</si>
  <si>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</si>
  <si>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</si>
  <si>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</si>
  <si>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</si>
  <si>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</si>
  <si>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</si>
  <si>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</si>
  <si>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</si>
  <si>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</si>
  <si>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</si>
  <si>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</si>
  <si>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</si>
  <si>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</si>
  <si>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</si>
  <si>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</si>
  <si>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</si>
  <si>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</si>
  <si>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</si>
  <si>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</si>
  <si>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</si>
  <si>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</si>
  <si>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</si>
  <si>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</si>
  <si>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</si>
  <si>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</si>
  <si>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</si>
  <si>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</si>
  <si>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</si>
  <si>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</si>
  <si>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</si>
  <si>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</si>
  <si>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</si>
  <si>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</si>
  <si>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</si>
  <si>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</si>
  <si>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</si>
  <si>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</si>
  <si>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</si>
  <si>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</si>
  <si>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</si>
  <si>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</si>
  <si>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</si>
  <si>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</si>
  <si>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</si>
  <si>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</si>
  <si>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</si>
  <si>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</si>
  <si>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</si>
  <si>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</si>
  <si>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</si>
  <si>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</si>
  <si>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</si>
  <si>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</si>
  <si>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</si>
  <si>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</si>
  <si>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</si>
  <si>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</si>
  <si>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</si>
  <si>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</si>
  <si>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</si>
  <si>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</si>
  <si>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</si>
  <si>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</si>
  <si>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</si>
  <si>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</si>
  <si>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</si>
  <si>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</si>
  <si>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</si>
  <si>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</si>
  <si>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</si>
  <si>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</si>
  <si>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</si>
  <si>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</si>
  <si>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</si>
  <si>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</si>
  <si>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</si>
  <si>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</si>
  <si>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</si>
  <si>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</si>
  <si>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</si>
  <si>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</si>
  <si>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</si>
  <si>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</si>
  <si>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</si>
  <si>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</si>
  <si>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</si>
  <si>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</si>
  <si>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</si>
  <si>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</si>
  <si>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</si>
  <si>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</si>
  <si>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</si>
  <si>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</si>
  <si>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</si>
  <si>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</si>
  <si>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</si>
  <si>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</si>
  <si>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</si>
  <si>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</si>
  <si>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</si>
  <si>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</si>
  <si>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</si>
  <si>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</si>
  <si>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</si>
  <si>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</si>
  <si>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</si>
  <si>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</si>
  <si>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</si>
  <si>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</si>
  <si>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</si>
  <si>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</si>
  <si>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</si>
  <si>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</si>
  <si>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</si>
  <si>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</si>
  <si>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</si>
  <si>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</si>
  <si>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</si>
  <si>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</si>
  <si>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</si>
  <si>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</si>
  <si>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</si>
  <si>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</si>
  <si>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</si>
  <si>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</si>
  <si>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</si>
  <si>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</si>
  <si>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</si>
  <si>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</si>
  <si>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</si>
  <si>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</si>
  <si>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</si>
  <si>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</si>
  <si>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</si>
  <si>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</si>
  <si>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</si>
  <si>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</si>
  <si>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</si>
  <si>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</si>
  <si>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</si>
  <si>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</si>
  <si>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</si>
  <si>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</si>
  <si>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</si>
  <si>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</si>
  <si>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</si>
  <si>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</si>
  <si>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</si>
  <si>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</si>
  <si>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</si>
  <si>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</si>
  <si>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</si>
  <si>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</si>
  <si>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</si>
  <si>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</si>
  <si>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</si>
  <si>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</si>
  <si>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</si>
  <si>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</si>
  <si>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</si>
  <si>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</si>
  <si>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</si>
  <si>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</si>
  <si>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</si>
  <si>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</si>
  <si>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</si>
  <si>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</si>
  <si>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</si>
  <si>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</si>
  <si>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</si>
  <si>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</si>
  <si>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</si>
  <si>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</si>
  <si>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</si>
  <si>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</si>
  <si>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</si>
  <si>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</si>
  <si>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</si>
  <si>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</si>
  <si>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</si>
  <si>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</si>
  <si>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</si>
  <si>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</si>
  <si>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</si>
  <si>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</si>
  <si>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</si>
  <si>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</si>
  <si>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</si>
  <si>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</si>
  <si>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</si>
  <si>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</si>
  <si>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</si>
  <si>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</si>
  <si>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</si>
  <si>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</si>
  <si>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</si>
  <si>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</si>
  <si>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</si>
  <si>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</si>
  <si>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</si>
  <si>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</si>
  <si>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</si>
  <si>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</si>
  <si>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</si>
  <si>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</si>
  <si>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</si>
  <si>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</si>
  <si>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</si>
  <si>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</si>
  <si>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</si>
  <si>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</si>
  <si>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</si>
  <si>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</si>
  <si>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</si>
  <si>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</si>
  <si>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</si>
  <si>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</si>
  <si>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</si>
  <si>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</si>
  <si>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</si>
  <si>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</si>
  <si>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</si>
  <si>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</si>
  <si>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</si>
  <si>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</si>
  <si>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</si>
  <si>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</si>
  <si>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</si>
  <si>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</si>
  <si>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</si>
  <si>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</si>
  <si>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</si>
  <si>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</si>
  <si>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</si>
  <si>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</si>
  <si>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</si>
  <si>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</si>
  <si>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</si>
  <si>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</si>
  <si>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</si>
  <si>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</si>
  <si>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</si>
  <si>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</si>
  <si>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</si>
  <si>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</si>
  <si>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</si>
  <si>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</si>
  <si>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</si>
  <si>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</si>
  <si>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</si>
  <si>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</si>
  <si>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</si>
  <si>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</si>
  <si>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</si>
  <si>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</si>
  <si>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</si>
  <si>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</si>
  <si>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</si>
  <si>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</si>
  <si>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</si>
  <si>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</si>
  <si>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</si>
  <si>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</si>
  <si>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</si>
  <si>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</si>
  <si>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</si>
  <si>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</si>
  <si>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</si>
  <si>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</si>
  <si>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</si>
  <si>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</si>
  <si>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</si>
  <si>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</si>
  <si>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</si>
  <si>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</si>
  <si>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</si>
  <si>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</si>
  <si>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</si>
  <si>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</si>
  <si>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</si>
  <si>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</si>
  <si>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</si>
  <si>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</si>
  <si>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</si>
  <si>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</si>
  <si>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</si>
  <si>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</si>
  <si>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</si>
  <si>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</si>
  <si>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</si>
  <si>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</si>
  <si>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</si>
  <si>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</si>
  <si>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</si>
  <si>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</si>
  <si>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</si>
  <si>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</si>
  <si>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</si>
  <si>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</si>
  <si>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</si>
  <si>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</si>
  <si>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</si>
  <si>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</si>
  <si>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</si>
  <si>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</si>
  <si>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</si>
  <si>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</si>
  <si>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</si>
  <si>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</si>
  <si>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</si>
  <si>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</si>
  <si>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</si>
  <si>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</si>
  <si>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</si>
  <si>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</si>
  <si>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</si>
  <si>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</si>
  <si>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</si>
  <si>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</si>
  <si>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</si>
  <si>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</si>
  <si>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</si>
  <si>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</si>
  <si>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</si>
  <si>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</si>
  <si>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</si>
  <si>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</si>
  <si>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</si>
  <si>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</si>
  <si>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</si>
  <si>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</si>
  <si>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</si>
  <si>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</si>
  <si>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</si>
  <si>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</si>
  <si>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</si>
  <si>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</si>
  <si>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</si>
  <si>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</si>
  <si>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</si>
  <si>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</si>
  <si>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</si>
  <si>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</si>
  <si>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</si>
  <si>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</si>
  <si>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</si>
  <si>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</si>
  <si>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</si>
  <si>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</si>
  <si>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</si>
  <si>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</si>
  <si>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</si>
  <si>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</si>
  <si>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</si>
  <si>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</si>
  <si>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</si>
  <si>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</si>
  <si>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</si>
  <si>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</si>
  <si>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</si>
  <si>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</si>
  <si>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</si>
  <si>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</si>
  <si>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</si>
  <si>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</si>
  <si>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</si>
  <si>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</si>
  <si>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</si>
  <si>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</si>
  <si>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</si>
  <si>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</si>
  <si>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</si>
  <si>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</si>
  <si>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</si>
  <si>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</si>
  <si>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</si>
  <si>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</si>
  <si>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</si>
  <si>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</si>
  <si>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</si>
  <si>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</si>
  <si>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</si>
  <si>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</si>
  <si>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</si>
  <si>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</si>
  <si>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</si>
  <si>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</si>
  <si>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</si>
  <si>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</si>
  <si>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</si>
  <si>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</si>
  <si>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</si>
  <si>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</si>
  <si>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</si>
  <si>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</si>
  <si>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</si>
  <si>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</si>
  <si>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</si>
  <si>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</si>
  <si>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</si>
  <si>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</si>
  <si>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</si>
  <si>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</si>
  <si>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</si>
  <si>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</si>
  <si>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</si>
  <si>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</si>
  <si>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</si>
  <si>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</si>
  <si>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</si>
  <si>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</si>
  <si>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</si>
  <si>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</si>
  <si>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</si>
  <si>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</si>
  <si>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</si>
  <si>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</si>
  <si>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</si>
  <si>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</si>
  <si>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</si>
  <si>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</si>
  <si>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</si>
  <si>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</si>
  <si>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</si>
  <si>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</si>
  <si>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</si>
  <si>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</si>
  <si>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</si>
  <si>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</si>
  <si>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</si>
  <si>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</si>
  <si>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</si>
  <si>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</si>
  <si>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</si>
  <si>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</si>
  <si>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</si>
  <si>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</si>
  <si>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</si>
  <si>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</si>
  <si>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</si>
  <si>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</si>
  <si>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</si>
  <si>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</si>
  <si>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</si>
  <si>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</si>
  <si>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</si>
  <si>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</si>
  <si>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</si>
  <si>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</si>
  <si>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</si>
  <si>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</si>
  <si>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</si>
  <si>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</si>
  <si>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</si>
  <si>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</si>
  <si>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</si>
  <si>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</si>
  <si>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</si>
  <si>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</si>
  <si>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</si>
  <si>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</si>
  <si>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</si>
  <si>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</si>
  <si>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</si>
  <si>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</si>
  <si>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</si>
  <si>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</si>
  <si>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</si>
  <si>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</si>
  <si>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</si>
  <si>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</si>
  <si>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</si>
  <si>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</si>
  <si>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</si>
  <si>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</si>
  <si>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</si>
  <si>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</si>
  <si>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</si>
  <si>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</si>
  <si>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</si>
  <si>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</si>
  <si>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</si>
  <si>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</si>
  <si>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</si>
  <si>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</si>
  <si>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</si>
  <si>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</si>
  <si>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</si>
  <si>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</si>
  <si>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</si>
  <si>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</si>
  <si>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</si>
  <si>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</si>
  <si>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</si>
  <si>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</si>
  <si>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</si>
  <si>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</si>
  <si>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</si>
  <si>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</si>
  <si>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</si>
  <si>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</si>
  <si>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</si>
  <si>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</si>
  <si>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</si>
  <si>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</si>
  <si>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</si>
  <si>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</si>
  <si>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</si>
  <si>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</si>
  <si>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</si>
  <si>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</si>
  <si>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</si>
  <si>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</si>
  <si>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</si>
  <si>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</si>
  <si>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</si>
  <si>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</si>
  <si>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</si>
  <si>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</si>
  <si>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</si>
  <si>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</si>
  <si>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</si>
  <si>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</si>
  <si>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</si>
  <si>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</si>
  <si>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</si>
  <si>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</si>
  <si>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</si>
  <si>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</si>
  <si>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</si>
  <si>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</si>
  <si>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</si>
  <si>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</si>
  <si>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</si>
  <si>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</si>
  <si>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</si>
  <si>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</si>
  <si>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</si>
  <si>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</si>
  <si>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</si>
  <si>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</si>
  <si>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</si>
  <si>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</si>
  <si>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</si>
  <si>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</si>
  <si>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</si>
  <si>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</si>
  <si>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</si>
  <si>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</si>
  <si>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</si>
  <si>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</si>
  <si>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</si>
  <si>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</si>
  <si>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</si>
  <si>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</si>
  <si>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</si>
  <si>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</si>
  <si>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</si>
  <si>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</si>
  <si>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</si>
  <si>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</si>
  <si>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</si>
  <si>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</si>
  <si>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</si>
  <si>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</si>
  <si>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</si>
  <si>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</si>
  <si>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</si>
  <si>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</si>
  <si>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</si>
  <si>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</si>
  <si>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</si>
  <si>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</si>
  <si>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</si>
  <si>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</si>
  <si>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</si>
  <si>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</si>
  <si>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</si>
  <si>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</si>
  <si>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</si>
  <si>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</si>
  <si>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</si>
  <si>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</si>
  <si>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</si>
  <si>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</si>
  <si>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</si>
  <si>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</si>
  <si>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</si>
  <si>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</si>
  <si>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</si>
  <si>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</si>
  <si>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</si>
  <si>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</si>
  <si>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</si>
  <si>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</si>
  <si>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</si>
  <si>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</si>
  <si>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</si>
  <si>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</si>
  <si>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</si>
  <si>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</si>
  <si>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</si>
  <si>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</si>
  <si>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</si>
  <si>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</si>
  <si>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</si>
  <si>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</si>
  <si>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</si>
  <si>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</si>
  <si>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</si>
  <si>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</si>
  <si>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</si>
  <si>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</si>
  <si>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</si>
  <si>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</si>
  <si>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</si>
  <si>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</si>
  <si>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</si>
  <si>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</si>
  <si>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</si>
  <si>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</si>
  <si>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</si>
  <si>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</si>
  <si>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</si>
  <si>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</si>
  <si>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</si>
  <si>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</si>
  <si>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</si>
  <si>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</si>
  <si>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</si>
  <si>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</si>
  <si>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</si>
  <si>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</si>
  <si>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</si>
  <si>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</si>
  <si>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</si>
  <si>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</si>
  <si>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</si>
  <si>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</si>
  <si>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</si>
  <si>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</si>
  <si>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</si>
  <si>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</si>
  <si>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</si>
  <si>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</si>
  <si>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</si>
  <si>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</si>
  <si>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</si>
  <si>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</si>
  <si>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</si>
  <si>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</si>
  <si>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</si>
  <si>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</si>
  <si>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</si>
  <si>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</si>
  <si>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</si>
  <si>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</si>
  <si>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</si>
  <si>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</si>
  <si>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</si>
  <si>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</si>
  <si>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</si>
  <si>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</si>
  <si>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</si>
  <si>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</si>
  <si>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</si>
  <si>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</si>
  <si>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</si>
  <si>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</si>
  <si>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</si>
  <si>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</si>
  <si>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</si>
  <si>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</si>
  <si>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</si>
  <si>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</si>
  <si>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</si>
  <si>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</si>
  <si>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</si>
  <si>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</si>
  <si>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</si>
  <si>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</si>
  <si>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</si>
  <si>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</si>
  <si>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</si>
  <si>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</si>
  <si>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</si>
  <si>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</si>
  <si>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</si>
  <si>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</si>
  <si>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</si>
  <si>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</si>
  <si>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</si>
  <si>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</si>
  <si>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</si>
  <si>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</si>
  <si>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</si>
  <si>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</si>
  <si>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</si>
  <si>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</si>
  <si>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</si>
  <si>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</si>
  <si>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</si>
  <si>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</si>
  <si>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</si>
  <si>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</si>
  <si>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</si>
  <si>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</si>
  <si>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</si>
  <si>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</si>
  <si>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</si>
  <si>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</si>
  <si>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</si>
  <si>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</si>
  <si>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</si>
  <si>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</si>
  <si>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</si>
  <si>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</si>
  <si>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</si>
  <si>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</si>
  <si>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</si>
  <si>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</si>
  <si>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</si>
  <si>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</si>
  <si>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</si>
  <si>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</si>
  <si>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</si>
  <si>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</si>
  <si>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</si>
  <si>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</si>
  <si>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</si>
  <si>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</si>
  <si>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</si>
  <si>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</si>
  <si>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</si>
  <si>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</si>
  <si>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</si>
  <si>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</si>
  <si>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</si>
  <si>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</si>
  <si>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</si>
  <si>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</si>
  <si>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</si>
  <si>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</si>
  <si>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</si>
  <si>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</si>
  <si>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</si>
  <si>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</si>
  <si>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</si>
  <si>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</si>
  <si>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</si>
  <si>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</si>
  <si>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</si>
  <si>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</si>
  <si>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</si>
  <si>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</si>
  <si>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</si>
  <si>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</si>
  <si>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</si>
  <si>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</si>
  <si>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</si>
  <si>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</si>
  <si>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</si>
  <si>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</si>
  <si>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</si>
  <si>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</si>
  <si>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</si>
  <si>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</si>
  <si>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</si>
  <si>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</si>
  <si>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</si>
  <si>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</si>
  <si>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</si>
  <si>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</si>
  <si>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</si>
  <si>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</si>
  <si>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</si>
  <si>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</si>
  <si>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</si>
  <si>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Full Name</t>
  </si>
  <si>
    <t>Roast Full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</si>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</sst>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8">
    <dxf>
      <font>
        <b/>
        <i val="0"/>
        <sz val="14"/>
        <color theme="1"/>
        <name val="Calibri"/>
        <family val="2"/>
        <scheme val="minor"/>
      </font>
    </dxf>
    <dxf>
      <fill>
        <gradientFill degree="90">
          <stop position="0">
            <color theme="7" tint="0.80001220740379042"/>
          </stop>
          <stop position="1">
            <color theme="7" tint="0.40000610370189521"/>
          </stop>
        </gradientFill>
      </fill>
      <border diagonalUp="0" diagonalDown="0">
        <left/>
        <right/>
        <top/>
        <bottom/>
        <vertical/>
        <horizontal/>
      </border>
    </dxf>
    <dxf>
      <font>
        <b/>
        <i val="0"/>
        <name val="Calibri"/>
        <family val="2"/>
        <scheme val="minor"/>
      </font>
    </dxf>
    <dxf>
      <font>
        <name val="Calibri"/>
        <family val="2"/>
        <scheme val="minor"/>
      </font>
      <fill>
        <patternFill patternType="solid">
          <fgColor auto="1"/>
          <bgColor theme="7" tint="0.59996337778862885"/>
        </patternFill>
      </fill>
    </dxf>
    <dxf>
      <numFmt numFmtId="0" formatCode="General"/>
    </dxf>
    <dxf>
      <font>
        <b/>
        <i val="0"/>
        <sz val="14"/>
        <color theme="1"/>
        <name val="Calibri"/>
        <family val="2"/>
        <scheme val="minor"/>
      </font>
    </dxf>
    <dxf>
      <font>
        <b val="0"/>
        <i val="0"/>
        <sz val="12"/>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ales Timeline" pivot="0" table="0" count="8" xr9:uid="{864DFC61-87A6-48B8-AD88-3B44B272B3AE}">
      <tableStyleElement type="wholeTable" dxfId="6"/>
      <tableStyleElement type="headerRow" dxfId="5"/>
    </tableStyle>
    <tableStyle name="SalesTimeline" pivot="0" table="0" count="9" xr9:uid="{C42CD290-58F0-4CC2-8017-4868DEFF468E}">
      <tableStyleElement type="wholeTable" dxfId="1"/>
      <tableStyleElement type="headerRow" dxfId="0"/>
    </tableStyle>
    <tableStyle name="Slicer Style 1" pivot="0" table="0" count="9" xr9:uid="{AC08BBBE-D904-428C-BE0C-D82C1C888221}">
      <tableStyleElement type="wholeTable" dxfId="3"/>
      <tableStyleElement type="headerRow" dxfId="2"/>
    </tableStyle>
  </tableStyles>
  <colors>
    <mruColors>
      <color rgb="FFF892FA"/>
      <color rgb="FFC45EE4"/>
      <color rgb="FFF59799"/>
      <color rgb="FFE85A5D"/>
      <color rgb="FFCC3399"/>
    </mruColors>
  </colors>
  <extLst>
    <ext xmlns:x14="http://schemas.microsoft.com/office/spreadsheetml/2009/9/main" uri="{46F421CA-312F-682f-3DD2-61675219B42D}">
      <x14:dxfs count="6">
        <dxf>
          <fill>
            <gradientFill degree="90">
              <stop position="0">
                <color theme="0"/>
              </stop>
              <stop position="1">
                <color rgb="FFC00000"/>
              </stop>
            </gradientFill>
          </fill>
        </dxf>
        <dxf>
          <fill>
            <gradientFill degree="90">
              <stop position="0">
                <color theme="0"/>
              </stop>
              <stop position="1">
                <color rgb="FFC00000"/>
              </stop>
            </gradientFill>
          </fill>
        </dxf>
        <dxf>
          <fill>
            <gradientFill degree="90">
              <stop position="0">
                <color theme="0"/>
              </stop>
              <stop position="1">
                <color rgb="FFC00000"/>
              </stop>
            </gradientFill>
          </fill>
        </dxf>
        <dxf>
          <font>
            <b/>
            <i val="0"/>
            <sz val="10"/>
            <name val="Calibri"/>
            <family val="2"/>
            <scheme val="minor"/>
          </font>
          <fill>
            <patternFill patternType="none">
              <fgColor auto="1"/>
              <bgColor auto="1"/>
            </patternFill>
          </fill>
          <border>
            <left style="thin">
              <color auto="1"/>
            </left>
            <right style="thin">
              <color auto="1"/>
            </right>
            <top style="thin">
              <color auto="1"/>
            </top>
            <bottom style="thin">
              <color auto="1"/>
            </bottom>
          </border>
        </dxf>
        <dxf>
          <font>
            <b/>
            <i val="0"/>
            <sz val="10"/>
            <name val="Calibri"/>
            <family val="2"/>
            <scheme val="minor"/>
          </font>
          <fill>
            <gradientFill degree="90">
              <stop position="0">
                <color theme="0"/>
              </stop>
              <stop position="1">
                <color rgb="FFC00000"/>
              </stop>
            </gradientFill>
          </fill>
          <border>
            <left style="thin">
              <color auto="1"/>
            </left>
            <right style="thin">
              <color auto="1"/>
            </right>
            <top style="thin">
              <color auto="1"/>
            </top>
            <bottom style="thin">
              <color auto="1"/>
            </bottom>
          </border>
        </dxf>
        <dxf>
          <font>
            <b/>
            <i val="0"/>
            <name val="Calibri"/>
            <family val="2"/>
            <scheme val="minor"/>
          </font>
          <fill>
            <gradientFill degree="90">
              <stop position="0">
                <color theme="0"/>
              </stop>
              <stop position="1">
                <color theme="7" tint="0.40000610370189521"/>
              </stop>
            </gradient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gradientFill degree="90">
              <stop position="0">
                <color theme="0"/>
              </stop>
              <stop position="1">
                <color rgb="FFC00000"/>
              </stop>
            </gradientFill>
          </fill>
          <border>
            <left style="thin">
              <color auto="1"/>
            </left>
            <right style="thin">
              <color auto="1"/>
            </right>
            <top style="thin">
              <color auto="1"/>
            </top>
            <bottom style="thin">
              <color auto="1"/>
            </bottom>
          </border>
        </dxf>
        <dxf>
          <font>
            <sz val="9"/>
            <color theme="1"/>
            <name val="Calibri"/>
            <family val="2"/>
            <scheme val="minor"/>
          </font>
        </dxf>
        <dxf>
          <font>
            <b/>
            <i val="0"/>
            <sz val="10"/>
            <color theme="1"/>
            <name val="Calibri"/>
            <family val="2"/>
            <scheme val="minor"/>
          </font>
        </dxf>
        <dxf>
          <font>
            <b val="0"/>
            <i val="0"/>
            <sz val="12"/>
            <color theme="1"/>
            <name val="Calibri"/>
            <family val="2"/>
            <scheme val="minor"/>
          </font>
        </dxf>
        <dxf>
          <font>
            <b/>
            <i val="0"/>
            <sz val="10"/>
            <color theme="1"/>
            <name val="Calibri"/>
            <family val="2"/>
            <scheme val="minor"/>
          </font>
        </dxf>
        <dxf>
          <fill>
            <patternFill patternType="solid">
              <fgColor theme="0" tint="-0.14999847407452621"/>
              <bgColor theme="0" tint="-0.14999847407452621"/>
            </patternFill>
          </fill>
        </dxf>
        <dxf>
          <fill>
            <gradientFill degree="90">
              <stop position="0">
                <color theme="0"/>
              </stop>
              <stop position="1">
                <color rgb="FFC00000"/>
              </stop>
            </gradientFill>
          </fill>
          <border>
            <left style="thin">
              <color auto="1"/>
            </left>
            <right style="thin">
              <color auto="1"/>
            </right>
            <top style="thin">
              <color auto="1"/>
            </top>
            <bottom style="thin">
              <color auto="1"/>
            </bottom>
          </border>
        </dxf>
        <dxf>
          <font>
            <sz val="9"/>
            <color theme="1"/>
            <name val="Calibri"/>
            <family val="2"/>
            <scheme val="minor"/>
          </font>
        </dxf>
        <dxf>
          <font>
            <b/>
            <i val="0"/>
            <sz val="10"/>
            <color theme="1"/>
            <name val="Calibri"/>
            <family val="2"/>
            <scheme val="minor"/>
          </font>
        </dxf>
        <dxf>
          <font>
            <b val="0"/>
            <i val="0"/>
            <sz val="12"/>
            <color theme="1"/>
            <name val="Calibri"/>
            <family val="2"/>
            <scheme val="minor"/>
          </font>
        </dxf>
        <dxf>
          <font>
            <b/>
            <i val="0"/>
            <sz val="10"/>
            <color theme="1"/>
            <name val="Calibri"/>
            <family val="2"/>
            <scheme val="minor"/>
          </font>
        </dxf>
        <dxf>
          <fill>
            <patternFill patternType="solid">
              <fgColor theme="0" tint="-0.14999847407452621"/>
              <bgColor theme="0" tint="-0.14999847407452621"/>
            </patternFill>
          </fill>
        </dxf>
        <dxf>
          <fill>
            <gradientFill degree="90">
              <stop position="0">
                <color theme="0"/>
              </stop>
              <stop position="1">
                <color rgb="FFC00000"/>
              </stop>
            </gradientFill>
          </fill>
          <border>
            <left style="thin">
              <color auto="1"/>
            </left>
            <right style="thin">
              <color auto="1"/>
            </right>
            <top style="thin">
              <color auto="1"/>
            </top>
            <bottom style="thin">
              <color auto="1"/>
            </bottom>
          </border>
        </dxf>
        <dxf>
          <font>
            <sz val="9"/>
            <color theme="1"/>
            <name val="Calibri"/>
            <family val="2"/>
            <scheme val="minor"/>
          </font>
        </dxf>
        <dxf>
          <font>
            <b/>
            <i val="0"/>
            <sz val="10"/>
            <color theme="1"/>
            <name val="Calibri"/>
            <family val="2"/>
            <scheme val="minor"/>
          </font>
        </dxf>
        <dxf>
          <font>
            <b val="0"/>
            <i val="0"/>
            <sz val="12"/>
            <color theme="1"/>
            <name val="Calibri"/>
            <family val="2"/>
            <scheme val="minor"/>
          </font>
        </dxf>
        <dxf>
          <font>
            <b/>
            <i val="0"/>
            <sz val="10"/>
            <color theme="1"/>
            <name val="Calibri"/>
            <family val="2"/>
            <scheme val="minor"/>
          </font>
        </dxf>
        <dxf>
          <font>
            <sz val="9"/>
            <color theme="1" tint="0.499984740745262"/>
          </font>
        </dxf>
        <dxf>
          <font>
            <sz val="9"/>
            <color theme="1" tint="0.499984740745262"/>
          </font>
        </dxf>
        <dxf>
          <font>
            <sz val="9"/>
            <color theme="1" tint="0.499984740745262"/>
          </font>
        </dxf>
        <dxf>
          <font>
            <b val="0"/>
            <i val="0"/>
            <sz val="10"/>
            <color theme="1"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Sales Timeline">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Sales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[coffeeOrdersData.xlsx]Date &amp; Slicers!Total_Sales</c:name>
    <c:fmtId val="12"/>
  </c:pivotSource>
  <c:chart>
    <c:title>
      <c:tx>
        <c:rich>
          <a:bodyPr rot="0" spcFirstLastPara="1" vertOverflow="ellipsis" vert="horz" wrap="square" anchor="ctr" anchorCtr="1"/>
          <a:lstStyle/>
          <a:p>
            <a:pPr>
              <a:defRPr sz="1400" b="0" i="0" u="none" strike="noStrike" kern="1200" spc="0" baseline="0">
                <a:solidFill>
                  <a:schemeClr val="tx1"/>
                </a:solidFill>
                <a:effectLst>
                  <a:outerShdw blurRad="50800" dist="38100" dir="5400000" algn="t" rotWithShape="0">
                    <a:prstClr val="black">
                      <a:alpha val="40000"/>
                    </a:prstClr>
                  </a:outerShdw>
                </a:effectLst>
                <a:latin typeface="+mn-lt"/>
                <a:ea typeface="+mn-ea"/>
                <a:cs typeface="+mn-cs"/>
              </a:defRPr>
            </a:pPr>
            <a:r>
              <a:rPr lang="en-IN" b="1">
                <a:solidFill>
                  <a:schemeClr val="tx1"/>
                </a:solidFill>
                <a:effectLst>
                  <a:outerShdw blurRad="50800" dist="38100" dir="5400000" algn="t" rotWithShape="0">
                    <a:prstClr val="black">
                      <a:alpha val="40000"/>
                    </a:prstClr>
                  </a:outerShdw>
                </a:effectLst>
              </a:rPr>
              <a:t>TOTAL SALES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C33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CC33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CC33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&amp; Slicers'!$C$3:$C$4</c:f>
              <c:strCache>
                <c:ptCount val="1"/>
                <c:pt idx="0">
                  <c:v>Arabica</c:v>
                </c:pt>
              </c:strCache>
            </c:strRef>
          </c:tx>
          <c:spPr>
            <a:ln w="28575" cap="rnd">
              <a:solidFill>
                <a:schemeClr val="accent1"/>
              </a:solidFill>
              <a:round/>
            </a:ln>
            <a:effectLst/>
          </c:spPr>
          <c:marker>
            <c:symbol val="none"/>
          </c:marker>
          <c:cat>
            <c:multiLvlStrRef>
              <c:f>'Date &amp; Slicers'!$A$5:$B$48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'Date &amp; Slicers'!$C$5:$C$48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255-415B-8FC5-88770F61EA89}"/>
            </c:ext>
          </c:extLst>
        </c:ser>
        <c:ser>
          <c:idx val="1"/>
          <c:order val="1"/>
          <c:tx>
            <c:strRef>
              <c:f>'Date &amp; Slicers'!$D$3:$D$4</c:f>
              <c:strCache>
                <c:ptCount val="1"/>
                <c:pt idx="0">
                  <c:v>Excelsa</c:v>
                </c:pt>
              </c:strCache>
            </c:strRef>
          </c:tx>
          <c:spPr>
            <a:ln w="28575" cap="rnd">
              <a:solidFill>
                <a:srgbClr val="00B050"/>
              </a:solidFill>
              <a:round/>
            </a:ln>
            <a:effectLst/>
          </c:spPr>
          <c:marker>
            <c:symbol val="none"/>
          </c:marker>
          <c:cat>
            <c:multiLvlStrRef>
              <c:f>'Date &amp; Slicers'!$A$5:$B$48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'Date &amp; Slicers'!$D$5:$D$48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255-415B-8FC5-88770F61EA89}"/>
            </c:ext>
          </c:extLst>
        </c:ser>
        <c:ser>
          <c:idx val="2"/>
          <c:order val="2"/>
          <c:tx>
            <c:strRef>
              <c:f>'Date &amp; Slicers'!$E$3:$E$4</c:f>
              <c:strCache>
                <c:ptCount val="1"/>
                <c:pt idx="0">
                  <c:v>Liberica</c:v>
                </c:pt>
              </c:strCache>
            </c:strRef>
          </c:tx>
          <c:spPr>
            <a:ln w="28575" cap="rnd">
              <a:solidFill>
                <a:srgbClr val="C00000"/>
              </a:solidFill>
              <a:round/>
            </a:ln>
            <a:effectLst/>
          </c:spPr>
          <c:marker>
            <c:symbol val="none"/>
          </c:marker>
          <c:cat>
            <c:multiLvlStrRef>
              <c:f>'Date &amp; Slicers'!$A$5:$B$48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'Date &amp; Slicers'!$E$5:$E$48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255-415B-8FC5-88770F61EA89}"/>
            </c:ext>
          </c:extLst>
        </c:ser>
        <c:ser>
          <c:idx val="3"/>
          <c:order val="3"/>
          <c:tx>
            <c:strRef>
              <c:f>'Date &amp; Slicers'!$F$3:$F$4</c:f>
              <c:strCache>
                <c:ptCount val="1"/>
                <c:pt idx="0">
                  <c:v>Robusta</c:v>
                </c:pt>
              </c:strCache>
            </c:strRef>
          </c:tx>
          <c:spPr>
            <a:ln w="28575" cap="rnd">
              <a:solidFill>
                <a:srgbClr val="CC3399"/>
              </a:solidFill>
              <a:round/>
            </a:ln>
            <a:effectLst/>
          </c:spPr>
          <c:marker>
            <c:symbol val="none"/>
          </c:marker>
          <c:cat>
            <c:multiLvlStrRef>
              <c:f>'Date &amp; Slicers'!$A$5:$B$48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'Date &amp; Slicers'!$F$5:$F$48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255-415B-8FC5-88770F61EA89}"/>
            </c:ext>
          </c:extLst>
        </c:ser>
        <c:dLbls>
          <c:showLegendKey val="0"/>
          <c:showVal val="0"/>
          <c:showCatName val="0"/>
          <c:showSerName val="0"/>
          <c:showPercent val="0"/>
          <c:showBubbleSize val="0"/>
        </c:dLbls>
        <c:smooth val="0"/>
        <c:axId val="71757664"/>
        <c:axId val="71760064"/>
      </c:lineChart>
      <c:catAx>
        <c:axId val="717576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760064"/>
        <c:crosses val="autoZero"/>
        <c:auto val="1"/>
        <c:lblAlgn val="ctr"/>
        <c:lblOffset val="100"/>
        <c:noMultiLvlLbl val="0"/>
      </c:catAx>
      <c:valAx>
        <c:axId val="7176006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effectLst>
                      <a:outerShdw blurRad="50800" dist="38100" dir="5400000" algn="t" rotWithShape="0">
                        <a:prstClr val="black">
                          <a:alpha val="40000"/>
                        </a:prstClr>
                      </a:outerShdw>
                    </a:effectLst>
                    <a:latin typeface="+mn-lt"/>
                    <a:ea typeface="+mn-ea"/>
                    <a:cs typeface="+mn-cs"/>
                  </a:defRPr>
                </a:pPr>
                <a:r>
                  <a:rPr lang="en-IN" b="1">
                    <a:solidFill>
                      <a:schemeClr val="tx1"/>
                    </a:solidFill>
                    <a:effectLst>
                      <a:outerShdw blurRad="50800" dist="38100" dir="5400000" algn="t" rotWithShape="0">
                        <a:prstClr val="black">
                          <a:alpha val="40000"/>
                        </a:prstClr>
                      </a:outerShdw>
                    </a:effectLst>
                  </a:rPr>
                  <a:t>USD</a:t>
                </a:r>
              </a:p>
            </c:rich>
          </c:tx>
          <c:layout>
            <c:manualLayout>
              <c:xMode val="edge"/>
              <c:yMode val="edge"/>
              <c:x val="1.2965962137348675E-2"/>
              <c:y val="0.4202014292788550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5000"/>
            <a:lumOff val="95000"/>
          </a:schemeClr>
        </a:gs>
        <a:gs pos="73000">
          <a:schemeClr val="accent4">
            <a:lumMod val="45000"/>
            <a:lumOff val="55000"/>
          </a:schemeClr>
        </a:gs>
        <a:gs pos="83000">
          <a:schemeClr val="accent4">
            <a:lumMod val="45000"/>
            <a:lumOff val="55000"/>
          </a:schemeClr>
        </a:gs>
        <a:gs pos="100000">
          <a:schemeClr val="accent4">
            <a:lumMod val="30000"/>
            <a:lumOff val="70000"/>
          </a:schemeClr>
        </a:gs>
      </a:gsLst>
      <a:path path="circle">
        <a:fillToRect t="100000" r="100000"/>
      </a:path>
      <a:tileRect l="-100000" b="-100000"/>
    </a:gradFill>
    <a:ln w="9525" cap="flat" cmpd="sng" algn="ctr">
      <a:solidFill>
        <a:schemeClr val="tx1">
          <a:lumMod val="15000"/>
          <a:lumOff val="85000"/>
        </a:schemeClr>
      </a:solidFill>
      <a:round/>
    </a:ln>
    <a:effectLst>
      <a:outerShdw blurRad="50800" dist="38100" dir="5400000" algn="t" rotWithShape="0">
        <a:prstClr val="black">
          <a:alpha val="40000"/>
        </a:prstClr>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Sales!Total_Sales</c:name>
    <c:fmtId val="19"/>
  </c:pivotSource>
  <c:chart>
    <c:title>
      <c:tx>
        <c:rich>
          <a:bodyPr rot="0" spcFirstLastPara="1" vertOverflow="ellipsis" vert="horz" wrap="square" anchor="ctr" anchorCtr="1"/>
          <a:lstStyle/>
          <a:p>
            <a:pPr>
              <a:defRPr sz="1400" b="0" i="0" u="none" strike="noStrike" kern="1200" spc="0" baseline="0">
                <a:solidFill>
                  <a:schemeClr val="tx1"/>
                </a:solidFill>
                <a:effectLst>
                  <a:outerShdw blurRad="50800" dist="38100" dir="5400000" algn="t" rotWithShape="0">
                    <a:schemeClr val="tx1">
                      <a:alpha val="40000"/>
                    </a:schemeClr>
                  </a:outerShdw>
                </a:effectLst>
                <a:latin typeface="+mn-lt"/>
                <a:ea typeface="+mn-ea"/>
                <a:cs typeface="+mn-cs"/>
              </a:defRPr>
            </a:pPr>
            <a:r>
              <a:rPr lang="en-US" b="1">
                <a:solidFill>
                  <a:schemeClr val="tx1"/>
                </a:solidFill>
                <a:effectLst>
                  <a:outerShdw blurRad="50800" dist="38100" dir="5400000" algn="t" rotWithShape="0">
                    <a:schemeClr val="tx1">
                      <a:alpha val="40000"/>
                    </a:schemeClr>
                  </a:outerShdw>
                </a:effectLst>
              </a:rPr>
              <a:t>SALES</a:t>
            </a:r>
            <a:r>
              <a:rPr lang="en-US" b="1" baseline="0">
                <a:solidFill>
                  <a:schemeClr val="tx1"/>
                </a:solidFill>
                <a:effectLst>
                  <a:outerShdw blurRad="50800" dist="38100" dir="5400000" algn="t" rotWithShape="0">
                    <a:schemeClr val="tx1">
                      <a:alpha val="40000"/>
                    </a:schemeClr>
                  </a:outerShdw>
                </a:effectLst>
              </a:rPr>
              <a:t> BY COUNTRY</a:t>
            </a:r>
            <a:endParaRPr lang="en-US" b="1">
              <a:solidFill>
                <a:schemeClr val="tx1"/>
              </a:solidFill>
              <a:effectLst>
                <a:outerShdw blurRad="50800" dist="38100" dir="5400000" algn="t" rotWithShape="0">
                  <a:schemeClr val="tx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effectLst>
                <a:outerShdw blurRad="50800" dist="38100" dir="5400000" algn="t" rotWithShape="0">
                  <a:schemeClr val="tx1">
                    <a:alpha val="40000"/>
                  </a:schemeClr>
                </a:outerShdw>
              </a:effectLst>
              <a:latin typeface="+mn-lt"/>
              <a:ea typeface="+mn-ea"/>
              <a:cs typeface="+mn-cs"/>
            </a:defRPr>
          </a:pPr>
          <a:endParaRPr lang="en-US"/>
        </a:p>
      </c:txPr>
    </c:title>
    <c:autoTitleDeleted val="0"/>
    <c:pivotFmts>
      <c:pivotFmt>
        <c:idx val="0"/>
        <c:spPr>
          <a:gradFill flip="none" rotWithShape="1">
            <a:gsLst>
              <a:gs pos="0">
                <a:srgbClr val="C00000"/>
              </a:gs>
              <a:gs pos="73000">
                <a:srgbClr val="E85A5D"/>
              </a:gs>
              <a:gs pos="83000">
                <a:srgbClr val="F59799"/>
              </a:gs>
              <a:gs pos="100000">
                <a:schemeClr val="bg1"/>
              </a:gs>
            </a:gsLst>
            <a:lin ang="108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sp3d/>
        </c:spPr>
        <c:dLbl>
          <c:idx val="0"/>
          <c:layout>
            <c:manualLayout>
              <c:x val="4.177944679991924E-2"/>
              <c:y val="-0.1783056837054379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a:sp3d/>
        </c:spPr>
        <c:dLbl>
          <c:idx val="0"/>
          <c:layout>
            <c:manualLayout>
              <c:x val="-6.7069331718150618E-2"/>
              <c:y val="-0.2025481444674709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C00000"/>
              </a:gs>
              <a:gs pos="73000">
                <a:srgbClr val="E85A5D"/>
              </a:gs>
              <a:gs pos="83000">
                <a:srgbClr val="F59799"/>
              </a:gs>
              <a:gs pos="100000">
                <a:schemeClr val="bg1"/>
              </a:gs>
            </a:gsLst>
            <a:lin ang="10800000" scaled="1"/>
            <a:tileRect/>
          </a:gradFill>
          <a:ln>
            <a:noFill/>
          </a:ln>
          <a:effectLst/>
          <a:sp3d/>
        </c:spPr>
        <c:dLbl>
          <c:idx val="0"/>
          <c:layout>
            <c:manualLayout>
              <c:x val="0.10989606299212598"/>
              <c:y val="9.90723612029778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C00000"/>
              </a:gs>
              <a:gs pos="73000">
                <a:srgbClr val="E85A5D"/>
              </a:gs>
              <a:gs pos="83000">
                <a:srgbClr val="F59799"/>
              </a:gs>
              <a:gs pos="100000">
                <a:schemeClr val="bg1"/>
              </a:gs>
            </a:gsLst>
            <a:lin ang="108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a:sp3d/>
        </c:spPr>
        <c:dLbl>
          <c:idx val="0"/>
          <c:layout>
            <c:manualLayout>
              <c:x val="-6.7069331718150618E-2"/>
              <c:y val="-0.2025481444674709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sp3d/>
        </c:spPr>
        <c:dLbl>
          <c:idx val="0"/>
          <c:layout>
            <c:manualLayout>
              <c:x val="4.177944679991924E-2"/>
              <c:y val="-0.1783056837054379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rgbClr val="C00000"/>
              </a:gs>
              <a:gs pos="73000">
                <a:srgbClr val="E85A5D"/>
              </a:gs>
              <a:gs pos="83000">
                <a:srgbClr val="F59799"/>
              </a:gs>
              <a:gs pos="100000">
                <a:schemeClr val="bg1"/>
              </a:gs>
            </a:gsLst>
            <a:lin ang="10800000" scaled="1"/>
            <a:tileRect/>
          </a:gradFill>
          <a:ln>
            <a:noFill/>
          </a:ln>
          <a:effectLst/>
          <a:sp3d/>
        </c:spPr>
        <c:dLbl>
          <c:idx val="0"/>
          <c:layout>
            <c:manualLayout>
              <c:x val="0.10989606299212598"/>
              <c:y val="9.90723612029778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rgbClr val="C00000"/>
              </a:gs>
              <a:gs pos="73000">
                <a:srgbClr val="E85A5D"/>
              </a:gs>
              <a:gs pos="83000">
                <a:srgbClr val="F59799"/>
              </a:gs>
              <a:gs pos="100000">
                <a:schemeClr val="bg1"/>
              </a:gs>
            </a:gsLst>
            <a:lin ang="108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a:sp3d/>
        </c:spPr>
        <c:dLbl>
          <c:idx val="0"/>
          <c:layout>
            <c:manualLayout>
              <c:x val="-8.7582206070395116E-2"/>
              <c:y val="-0.1554547043148437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sp3d/>
        </c:spPr>
        <c:dLbl>
          <c:idx val="0"/>
          <c:layout>
            <c:manualLayout>
              <c:x val="5.8873410054512416E-2"/>
              <c:y val="-0.1194388835146537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rgbClr val="C00000"/>
              </a:gs>
              <a:gs pos="73000">
                <a:srgbClr val="E85A5D"/>
              </a:gs>
              <a:gs pos="83000">
                <a:srgbClr val="F59799"/>
              </a:gs>
              <a:gs pos="100000">
                <a:schemeClr val="bg1"/>
              </a:gs>
            </a:gsLst>
            <a:lin ang="10800000" scaled="1"/>
            <a:tileRect/>
          </a:gradFill>
          <a:ln>
            <a:noFill/>
          </a:ln>
          <a:effectLst/>
          <a:sp3d/>
        </c:spPr>
        <c:dLbl>
          <c:idx val="0"/>
          <c:layout>
            <c:manualLayout>
              <c:x val="0.10989606299212598"/>
              <c:y val="9.90723612029778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15"/>
      <c:rotY val="14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8592502860219398E-2"/>
          <c:y val="0.17705094017696194"/>
          <c:w val="0.64268901002759271"/>
          <c:h val="0.70529472103857727"/>
        </c:manualLayout>
      </c:layout>
      <c:pie3DChart>
        <c:varyColors val="1"/>
        <c:ser>
          <c:idx val="0"/>
          <c:order val="0"/>
          <c:tx>
            <c:strRef>
              <c:f>'Country Sales'!$B$3</c:f>
              <c:strCache>
                <c:ptCount val="1"/>
                <c:pt idx="0">
                  <c:v>Total</c:v>
                </c:pt>
              </c:strCache>
            </c:strRef>
          </c:tx>
          <c:spPr>
            <a:gradFill flip="none" rotWithShape="1">
              <a:gsLst>
                <a:gs pos="0">
                  <a:srgbClr val="C00000"/>
                </a:gs>
                <a:gs pos="73000">
                  <a:srgbClr val="E85A5D"/>
                </a:gs>
                <a:gs pos="83000">
                  <a:srgbClr val="F59799"/>
                </a:gs>
                <a:gs pos="100000">
                  <a:schemeClr val="bg1"/>
                </a:gs>
              </a:gsLst>
              <a:lin ang="10800000" scaled="1"/>
              <a:tileRect/>
            </a:gradFill>
          </c:spPr>
          <c:dPt>
            <c:idx val="0"/>
            <c:bubble3D val="0"/>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a:sp3d/>
            </c:spPr>
            <c:extLst>
              <c:ext xmlns:c16="http://schemas.microsoft.com/office/drawing/2014/chart" uri="{C3380CC4-5D6E-409C-BE32-E72D297353CC}">
                <c16:uniqueId val="{00000001-D764-4D1F-943E-E3F36B209E67}"/>
              </c:ext>
            </c:extLst>
          </c:dPt>
          <c:dPt>
            <c:idx val="1"/>
            <c:bubble3D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a:sp3d/>
            </c:spPr>
            <c:extLst>
              <c:ext xmlns:c16="http://schemas.microsoft.com/office/drawing/2014/chart" uri="{C3380CC4-5D6E-409C-BE32-E72D297353CC}">
                <c16:uniqueId val="{00000003-D764-4D1F-943E-E3F36B209E67}"/>
              </c:ext>
            </c:extLst>
          </c:dPt>
          <c:dPt>
            <c:idx val="2"/>
            <c:bubble3D val="0"/>
            <c:spPr>
              <a:gradFill flip="none" rotWithShape="1">
                <a:gsLst>
                  <a:gs pos="0">
                    <a:srgbClr val="C00000"/>
                  </a:gs>
                  <a:gs pos="73000">
                    <a:srgbClr val="E85A5D"/>
                  </a:gs>
                  <a:gs pos="83000">
                    <a:srgbClr val="F59799"/>
                  </a:gs>
                  <a:gs pos="100000">
                    <a:schemeClr val="bg1"/>
                  </a:gs>
                </a:gsLst>
                <a:lin ang="10800000" scaled="1"/>
                <a:tileRect/>
              </a:gradFill>
              <a:ln>
                <a:noFill/>
              </a:ln>
              <a:effectLst/>
              <a:sp3d/>
            </c:spPr>
            <c:extLst>
              <c:ext xmlns:c16="http://schemas.microsoft.com/office/drawing/2014/chart" uri="{C3380CC4-5D6E-409C-BE32-E72D297353CC}">
                <c16:uniqueId val="{00000005-D764-4D1F-943E-E3F36B209E67}"/>
              </c:ext>
            </c:extLst>
          </c:dPt>
          <c:dLbls>
            <c:dLbl>
              <c:idx val="0"/>
              <c:layout>
                <c:manualLayout>
                  <c:x val="-8.7582206070395116E-2"/>
                  <c:y val="-0.1554547043148437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64-4D1F-943E-E3F36B209E67}"/>
                </c:ext>
              </c:extLst>
            </c:dLbl>
            <c:dLbl>
              <c:idx val="1"/>
              <c:layout>
                <c:manualLayout>
                  <c:x val="5.8873410054512416E-2"/>
                  <c:y val="-0.1194388835146537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764-4D1F-943E-E3F36B209E67}"/>
                </c:ext>
              </c:extLst>
            </c:dLbl>
            <c:dLbl>
              <c:idx val="2"/>
              <c:layout>
                <c:manualLayout>
                  <c:x val="0.10989606299212598"/>
                  <c:y val="9.907236120297782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764-4D1F-943E-E3F36B209E6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Sales'!$A$4:$A$6</c:f>
              <c:strCache>
                <c:ptCount val="3"/>
                <c:pt idx="0">
                  <c:v>Ireland</c:v>
                </c:pt>
                <c:pt idx="1">
                  <c:v>United Kingdom</c:v>
                </c:pt>
                <c:pt idx="2">
                  <c:v>United States</c:v>
                </c:pt>
              </c:strCache>
            </c:strRef>
          </c:cat>
          <c:val>
            <c:numRef>
              <c:f>'Country Sales'!$B$4:$B$6</c:f>
              <c:numCache>
                <c:formatCode>[$$-409]#,##0</c:formatCode>
                <c:ptCount val="3"/>
                <c:pt idx="0">
                  <c:v>6696.8649999999989</c:v>
                </c:pt>
                <c:pt idx="1">
                  <c:v>2798.5050000000001</c:v>
                </c:pt>
                <c:pt idx="2">
                  <c:v>35638.88499999998</c:v>
                </c:pt>
              </c:numCache>
            </c:numRef>
          </c:val>
          <c:extLst>
            <c:ext xmlns:c16="http://schemas.microsoft.com/office/drawing/2014/chart" uri="{C3380CC4-5D6E-409C-BE32-E72D297353CC}">
              <c16:uniqueId val="{00000006-D764-4D1F-943E-E3F36B209E6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9525" cap="rnd"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Customers!Total_Sales</c:name>
    <c:fmtId val="42"/>
  </c:pivotSource>
  <c:chart>
    <c:title>
      <c:tx>
        <c:rich>
          <a:bodyPr rot="0" spcFirstLastPara="1" vertOverflow="ellipsis" vert="horz" wrap="square" anchor="ctr" anchorCtr="1"/>
          <a:lstStyle/>
          <a:p>
            <a:pPr>
              <a:defRPr sz="1400" b="1" i="0" u="none" strike="noStrike" kern="1200" spc="0" baseline="0">
                <a:solidFill>
                  <a:schemeClr val="tx1"/>
                </a:solidFill>
                <a:effectLst>
                  <a:outerShdw blurRad="50800" dist="38100" dir="5400000" algn="t" rotWithShape="0">
                    <a:prstClr val="black">
                      <a:alpha val="40000"/>
                    </a:prstClr>
                  </a:outerShdw>
                </a:effectLst>
                <a:latin typeface="+mn-lt"/>
                <a:ea typeface="+mn-ea"/>
                <a:cs typeface="+mn-cs"/>
              </a:defRPr>
            </a:pPr>
            <a:r>
              <a:rPr lang="en-US" b="1">
                <a:solidFill>
                  <a:schemeClr val="tx1"/>
                </a:solidFill>
                <a:effectLst>
                  <a:outerShdw blurRad="50800" dist="38100" dir="5400000" algn="t" rotWithShape="0">
                    <a:prstClr val="black">
                      <a:alpha val="40000"/>
                    </a:prstClr>
                  </a:outerShdw>
                </a:effectLst>
              </a:rPr>
              <a:t>TOP</a:t>
            </a:r>
            <a:r>
              <a:rPr lang="en-US" b="1" baseline="0">
                <a:solidFill>
                  <a:schemeClr val="tx1"/>
                </a:solidFill>
                <a:effectLst>
                  <a:outerShdw blurRad="50800" dist="38100" dir="5400000" algn="t" rotWithShape="0">
                    <a:prstClr val="black">
                      <a:alpha val="40000"/>
                    </a:prstClr>
                  </a:outerShdw>
                </a:effectLst>
              </a:rPr>
              <a:t> 5 CUSTOMERS BY SALES</a:t>
            </a:r>
            <a:endParaRPr lang="en-US" b="1">
              <a:solidFill>
                <a:schemeClr val="tx1"/>
              </a:solidFill>
              <a:effectLst>
                <a:outerShdw blurRad="50800" dist="38100" dir="5400000" algn="t"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a:gsLst>
              <a:gs pos="0">
                <a:srgbClr val="C00000"/>
              </a:gs>
              <a:gs pos="48000">
                <a:srgbClr val="E85A5D"/>
              </a:gs>
              <a:gs pos="100000">
                <a:schemeClr val="bg1"/>
              </a:gs>
              <a:gs pos="78000">
                <a:srgbClr val="F59799"/>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C00000"/>
              </a:gs>
              <a:gs pos="48000">
                <a:srgbClr val="E85A5D"/>
              </a:gs>
              <a:gs pos="100000">
                <a:schemeClr val="bg1"/>
              </a:gs>
              <a:gs pos="78000">
                <a:srgbClr val="F59799"/>
              </a:gs>
            </a:gsLst>
            <a:lin ang="10800000" scaled="1"/>
          </a:gradFill>
          <a:ln>
            <a:noFill/>
          </a:ln>
          <a:effectLst/>
          <a:sp3d/>
        </c:spPr>
      </c:pivotFmt>
      <c:pivotFmt>
        <c:idx val="2"/>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0800000" scaled="1"/>
            <a:tileRect/>
          </a:gradFill>
          <a:ln>
            <a:noFill/>
          </a:ln>
          <a:effectLst/>
          <a:sp3d/>
        </c:spPr>
      </c:pivotFmt>
      <c:pivotFmt>
        <c:idx val="3"/>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0800000" scaled="1"/>
            <a:tileRect/>
          </a:gradFill>
          <a:ln>
            <a:noFill/>
          </a:ln>
          <a:effectLst/>
          <a:sp3d/>
        </c:spPr>
      </c:pivotFmt>
      <c:pivotFmt>
        <c:idx val="4"/>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0800000" scaled="1"/>
            <a:tileRect/>
          </a:gradFill>
          <a:ln>
            <a:noFill/>
          </a:ln>
          <a:effectLst/>
          <a:sp3d/>
        </c:spPr>
      </c:pivotFmt>
      <c:pivotFmt>
        <c:idx val="5"/>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0800000" scaled="1"/>
            <a:tileRect/>
          </a:gradFill>
          <a:ln>
            <a:noFill/>
          </a:ln>
          <a:effectLst/>
          <a:sp3d/>
        </c:spPr>
      </c:pivotFmt>
      <c:pivotFmt>
        <c:idx val="6"/>
        <c:spPr>
          <a:gradFill>
            <a:gsLst>
              <a:gs pos="0">
                <a:srgbClr val="C00000"/>
              </a:gs>
              <a:gs pos="48000">
                <a:srgbClr val="E85A5D"/>
              </a:gs>
              <a:gs pos="100000">
                <a:schemeClr val="bg1"/>
              </a:gs>
              <a:gs pos="78000">
                <a:srgbClr val="F59799"/>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0800000" scaled="1"/>
            <a:tileRect/>
          </a:gradFill>
          <a:ln>
            <a:noFill/>
          </a:ln>
          <a:effectLst/>
          <a:sp3d/>
        </c:spPr>
      </c:pivotFmt>
      <c:pivotFmt>
        <c:idx val="8"/>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0800000" scaled="1"/>
            <a:tileRect/>
          </a:gradFill>
          <a:ln>
            <a:noFill/>
          </a:ln>
          <a:effectLst/>
          <a:sp3d/>
        </c:spPr>
      </c:pivotFmt>
      <c:pivotFmt>
        <c:idx val="9"/>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0800000" scaled="1"/>
            <a:tileRect/>
          </a:gradFill>
          <a:ln>
            <a:noFill/>
          </a:ln>
          <a:effectLst/>
          <a:sp3d/>
        </c:spPr>
      </c:pivotFmt>
      <c:pivotFmt>
        <c:idx val="1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0800000" scaled="1"/>
            <a:tileRect/>
          </a:gradFill>
          <a:ln>
            <a:noFill/>
          </a:ln>
          <a:effectLst/>
          <a:sp3d/>
        </c:spPr>
      </c:pivotFmt>
      <c:pivotFmt>
        <c:idx val="11"/>
        <c:spPr>
          <a:gradFill>
            <a:gsLst>
              <a:gs pos="0">
                <a:srgbClr val="C00000"/>
              </a:gs>
              <a:gs pos="48000">
                <a:srgbClr val="E85A5D"/>
              </a:gs>
              <a:gs pos="100000">
                <a:schemeClr val="bg1"/>
              </a:gs>
              <a:gs pos="78000">
                <a:srgbClr val="F59799"/>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0800000" scaled="1"/>
            <a:tileRect/>
          </a:gradFill>
          <a:ln>
            <a:noFill/>
          </a:ln>
          <a:effectLst/>
          <a:sp3d/>
        </c:spPr>
      </c:pivotFmt>
      <c:pivotFmt>
        <c:idx val="13"/>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0800000" scaled="1"/>
            <a:tileRect/>
          </a:gradFill>
          <a:ln>
            <a:noFill/>
          </a:ln>
          <a:effectLst/>
          <a:sp3d/>
        </c:spPr>
      </c:pivotFmt>
      <c:pivotFmt>
        <c:idx val="14"/>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0800000" scaled="1"/>
            <a:tileRect/>
          </a:gradFill>
          <a:ln>
            <a:noFill/>
          </a:ln>
          <a:effectLst/>
          <a:sp3d/>
        </c:spPr>
      </c:pivotFmt>
      <c:pivotFmt>
        <c:idx val="15"/>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0800000" scaled="1"/>
            <a:tileRect/>
          </a:gra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5 Customers'!$B$3</c:f>
              <c:strCache>
                <c:ptCount val="1"/>
                <c:pt idx="0">
                  <c:v>Total</c:v>
                </c:pt>
              </c:strCache>
            </c:strRef>
          </c:tx>
          <c:spPr>
            <a:gradFill>
              <a:gsLst>
                <a:gs pos="0">
                  <a:srgbClr val="C00000"/>
                </a:gs>
                <a:gs pos="48000">
                  <a:srgbClr val="E85A5D"/>
                </a:gs>
                <a:gs pos="100000">
                  <a:schemeClr val="bg1"/>
                </a:gs>
                <a:gs pos="78000">
                  <a:srgbClr val="F59799"/>
                </a:gs>
              </a:gsLst>
              <a:lin ang="10800000" scaled="1"/>
            </a:gradFill>
            <a:ln>
              <a:noFill/>
            </a:ln>
            <a:effectLst/>
            <a:sp3d/>
          </c:spPr>
          <c:invertIfNegative val="0"/>
          <c:dPt>
            <c:idx val="0"/>
            <c:invertIfNegative val="0"/>
            <c:bubble3D val="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0800000" scaled="1"/>
                <a:tileRect/>
              </a:gradFill>
              <a:ln>
                <a:noFill/>
              </a:ln>
              <a:effectLst/>
              <a:sp3d/>
            </c:spPr>
            <c:extLst>
              <c:ext xmlns:c16="http://schemas.microsoft.com/office/drawing/2014/chart" uri="{C3380CC4-5D6E-409C-BE32-E72D297353CC}">
                <c16:uniqueId val="{00000001-E1D8-48AC-A278-D3FB191B8D43}"/>
              </c:ext>
            </c:extLst>
          </c:dPt>
          <c:dPt>
            <c:idx val="1"/>
            <c:invertIfNegative val="0"/>
            <c:bubble3D val="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0800000" scaled="1"/>
                <a:tileRect/>
              </a:gradFill>
              <a:ln>
                <a:noFill/>
              </a:ln>
              <a:effectLst/>
              <a:sp3d/>
            </c:spPr>
            <c:extLst>
              <c:ext xmlns:c16="http://schemas.microsoft.com/office/drawing/2014/chart" uri="{C3380CC4-5D6E-409C-BE32-E72D297353CC}">
                <c16:uniqueId val="{00000003-E1D8-48AC-A278-D3FB191B8D43}"/>
              </c:ext>
            </c:extLst>
          </c:dPt>
          <c:dPt>
            <c:idx val="2"/>
            <c:invertIfNegative val="0"/>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0800000" scaled="1"/>
                <a:tileRect/>
              </a:gradFill>
              <a:ln>
                <a:noFill/>
              </a:ln>
              <a:effectLst/>
              <a:sp3d/>
            </c:spPr>
            <c:extLst>
              <c:ext xmlns:c16="http://schemas.microsoft.com/office/drawing/2014/chart" uri="{C3380CC4-5D6E-409C-BE32-E72D297353CC}">
                <c16:uniqueId val="{00000005-E1D8-48AC-A278-D3FB191B8D43}"/>
              </c:ext>
            </c:extLst>
          </c:dPt>
          <c:dPt>
            <c:idx val="3"/>
            <c:invertIfNegative val="0"/>
            <c:bubble3D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0800000" scaled="1"/>
                <a:tileRect/>
              </a:gradFill>
              <a:ln>
                <a:noFill/>
              </a:ln>
              <a:effectLst/>
              <a:sp3d/>
            </c:spPr>
            <c:extLst>
              <c:ext xmlns:c16="http://schemas.microsoft.com/office/drawing/2014/chart" uri="{C3380CC4-5D6E-409C-BE32-E72D297353CC}">
                <c16:uniqueId val="{00000007-E1D8-48AC-A278-D3FB191B8D43}"/>
              </c:ext>
            </c:extLst>
          </c:dPt>
          <c:cat>
            <c:strRef>
              <c:f>'Top 5 Customers'!$A$4:$A$8</c:f>
              <c:strCache>
                <c:ptCount val="5"/>
                <c:pt idx="0">
                  <c:v>Allis Wilmore</c:v>
                </c:pt>
                <c:pt idx="1">
                  <c:v>Brenn Dundredge</c:v>
                </c:pt>
                <c:pt idx="2">
                  <c:v>Don Flintiff</c:v>
                </c:pt>
                <c:pt idx="3">
                  <c:v>Nealson Cuttler</c:v>
                </c:pt>
                <c:pt idx="4">
                  <c:v>Terri Farra</c:v>
                </c:pt>
              </c:strCache>
            </c:strRef>
          </c:cat>
          <c:val>
            <c:numRef>
              <c:f>'Top 5 Customers'!$B$4:$B$8</c:f>
              <c:numCache>
                <c:formatCode>[$$-409]#,##0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8-E1D8-48AC-A278-D3FB191B8D43}"/>
            </c:ext>
          </c:extLst>
        </c:ser>
        <c:dLbls>
          <c:showLegendKey val="0"/>
          <c:showVal val="0"/>
          <c:showCatName val="0"/>
          <c:showSerName val="0"/>
          <c:showPercent val="0"/>
          <c:showBubbleSize val="0"/>
        </c:dLbls>
        <c:gapWidth val="150"/>
        <c:shape val="box"/>
        <c:axId val="301993152"/>
        <c:axId val="301990272"/>
        <c:axId val="0"/>
      </c:bar3DChart>
      <c:catAx>
        <c:axId val="301993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crossAx val="301990272"/>
        <c:crosses val="autoZero"/>
        <c:auto val="1"/>
        <c:lblAlgn val="ctr"/>
        <c:lblOffset val="100"/>
        <c:noMultiLvlLbl val="0"/>
      </c:catAx>
      <c:valAx>
        <c:axId val="30199027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crossAx val="30199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gra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9524</xdr:colOff>
      <xdr:row>1</xdr:row>
      <xdr:rowOff>9525</xdr:rowOff>
    </xdr:from>
    <xdr:to>
      <xdr:col>22</xdr:col>
      <xdr:colOff>0</xdr:colOff>
      <xdr:row>4</xdr:row>
      <xdr:rowOff>0</xdr:rowOff>
    </xdr:to>
    <xdr:sp macro="" textlink="">
      <xdr:nvSpPr>
        <xdr:cNvPr id="3" name="Rectangle 2">
          <a:extLst>
            <a:ext uri="{FF2B5EF4-FFF2-40B4-BE49-F238E27FC236}">
              <a16:creationId xmlns:a16="http://schemas.microsoft.com/office/drawing/2014/main" id="{ECB43FED-F64E-C46B-2803-8E43F5C2DF19}"/>
            </a:ext>
          </a:extLst>
        </xdr:cNvPr>
        <xdr:cNvSpPr/>
      </xdr:nvSpPr>
      <xdr:spPr>
        <a:xfrm>
          <a:off x="123824" y="66675"/>
          <a:ext cx="11134726" cy="561975"/>
        </a:xfrm>
        <a:prstGeom prst="rect">
          <a:avLst/>
        </a:prstGeom>
        <a:gradFill flip="none" rotWithShape="1">
          <a:gsLst>
            <a:gs pos="0">
              <a:schemeClr val="accent4">
                <a:lumMod val="5000"/>
                <a:lumOff val="95000"/>
              </a:schemeClr>
            </a:gs>
            <a:gs pos="83000">
              <a:schemeClr val="accent4">
                <a:lumMod val="45000"/>
                <a:lumOff val="55000"/>
              </a:schemeClr>
            </a:gs>
            <a:gs pos="100000">
              <a:schemeClr val="accent4">
                <a:lumMod val="30000"/>
                <a:lumOff val="70000"/>
              </a:schemeClr>
            </a:gs>
          </a:gsLst>
          <a:path path="circle">
            <a:fillToRect r="100000" b="100000"/>
          </a:path>
          <a:tileRect l="-100000" t="-100000"/>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solidFill>
                <a:schemeClr val="tx1"/>
              </a:solidFill>
              <a:effectLst>
                <a:outerShdw blurRad="50800" dist="38100" dir="5400000" algn="t" rotWithShape="0">
                  <a:prstClr val="black">
                    <a:alpha val="40000"/>
                  </a:prstClr>
                </a:outerShdw>
              </a:effectLst>
            </a:rPr>
            <a:t>COFFEE</a:t>
          </a:r>
          <a:r>
            <a:rPr lang="en-IN" sz="3200" b="1" baseline="0">
              <a:solidFill>
                <a:schemeClr val="tx1"/>
              </a:solidFill>
              <a:effectLst>
                <a:outerShdw blurRad="50800" dist="38100" dir="5400000" algn="t" rotWithShape="0">
                  <a:prstClr val="black">
                    <a:alpha val="40000"/>
                  </a:prstClr>
                </a:outerShdw>
              </a:effectLst>
            </a:rPr>
            <a:t> SALES DASHBOARD</a:t>
          </a:r>
          <a:endParaRPr lang="en-IN" sz="3200" b="1">
            <a:solidFill>
              <a:schemeClr val="tx1"/>
            </a:solidFill>
            <a:effectLst>
              <a:outerShdw blurRad="50800" dist="38100" dir="5400000" algn="t" rotWithShape="0">
                <a:prstClr val="black">
                  <a:alpha val="40000"/>
                </a:prstClr>
              </a:outerShdw>
            </a:effectLst>
          </a:endParaRPr>
        </a:p>
      </xdr:txBody>
    </xdr:sp>
    <xdr:clientData/>
  </xdr:twoCellAnchor>
  <xdr:twoCellAnchor>
    <xdr:from>
      <xdr:col>1</xdr:col>
      <xdr:colOff>0</xdr:colOff>
      <xdr:row>16</xdr:row>
      <xdr:rowOff>0</xdr:rowOff>
    </xdr:from>
    <xdr:to>
      <xdr:col>14</xdr:col>
      <xdr:colOff>0</xdr:colOff>
      <xdr:row>39</xdr:row>
      <xdr:rowOff>0</xdr:rowOff>
    </xdr:to>
    <xdr:graphicFrame macro="">
      <xdr:nvGraphicFramePr>
        <xdr:cNvPr id="4" name="Chart 3">
          <a:extLst>
            <a:ext uri="{FF2B5EF4-FFF2-40B4-BE49-F238E27FC236}">
              <a16:creationId xmlns:a16="http://schemas.microsoft.com/office/drawing/2014/main" id="{5C22C151-7876-4B11-84A4-11F3CB860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14</xdr:col>
      <xdr:colOff>1</xdr:colOff>
      <xdr:row>15</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EC15B7EE-1BCE-466D-89AA-B15BC1DE22D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676275"/>
              <a:ext cx="7372351" cy="17621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590550</xdr:colOff>
      <xdr:row>9</xdr:row>
      <xdr:rowOff>57150</xdr:rowOff>
    </xdr:from>
    <xdr:to>
      <xdr:col>22</xdr:col>
      <xdr:colOff>0</xdr:colOff>
      <xdr:row>15</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B491563F-D37A-49A6-A38E-60FE9A57755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410700" y="1495425"/>
              <a:ext cx="184785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5</xdr:row>
      <xdr:rowOff>0</xdr:rowOff>
    </xdr:from>
    <xdr:to>
      <xdr:col>22</xdr:col>
      <xdr:colOff>0</xdr:colOff>
      <xdr:row>9</xdr:row>
      <xdr:rowOff>0</xdr:rowOff>
    </xdr:to>
    <mc:AlternateContent xmlns:mc="http://schemas.openxmlformats.org/markup-compatibility/2006">
      <mc:Choice xmlns:a14="http://schemas.microsoft.com/office/drawing/2010/main" Requires="a14">
        <xdr:graphicFrame macro="">
          <xdr:nvGraphicFramePr>
            <xdr:cNvPr id="7" name="Roast Full Name">
              <a:extLst>
                <a:ext uri="{FF2B5EF4-FFF2-40B4-BE49-F238E27FC236}">
                  <a16:creationId xmlns:a16="http://schemas.microsoft.com/office/drawing/2014/main" id="{30405CF6-EE21-4BE1-B490-7113275BDAE2}"/>
                </a:ext>
              </a:extLst>
            </xdr:cNvPr>
            <xdr:cNvGraphicFramePr/>
          </xdr:nvGraphicFramePr>
          <xdr:xfrm>
            <a:off x="0" y="0"/>
            <a:ext cx="0" cy="0"/>
          </xdr:xfrm>
          <a:graphic>
            <a:graphicData uri="http://schemas.microsoft.com/office/drawing/2010/slicer">
              <sle:slicer xmlns:sle="http://schemas.microsoft.com/office/drawing/2010/slicer" name="Roast Full Name"/>
            </a:graphicData>
          </a:graphic>
        </xdr:graphicFrame>
      </mc:Choice>
      <mc:Fallback>
        <xdr:sp macro="" textlink="">
          <xdr:nvSpPr>
            <xdr:cNvPr id="0" name=""/>
            <xdr:cNvSpPr>
              <a:spLocks noTextEdit="1"/>
            </xdr:cNvSpPr>
          </xdr:nvSpPr>
          <xdr:spPr>
            <a:xfrm>
              <a:off x="7543800" y="676275"/>
              <a:ext cx="371475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9</xdr:row>
      <xdr:rowOff>57150</xdr:rowOff>
    </xdr:from>
    <xdr:to>
      <xdr:col>18</xdr:col>
      <xdr:colOff>552450</xdr:colOff>
      <xdr:row>15</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A4FF6676-12C5-46EF-99A1-64F2B994A04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543800" y="1495425"/>
              <a:ext cx="182880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16</xdr:row>
      <xdr:rowOff>0</xdr:rowOff>
    </xdr:from>
    <xdr:to>
      <xdr:col>22</xdr:col>
      <xdr:colOff>0</xdr:colOff>
      <xdr:row>26</xdr:row>
      <xdr:rowOff>142874</xdr:rowOff>
    </xdr:to>
    <xdr:graphicFrame macro="">
      <xdr:nvGraphicFramePr>
        <xdr:cNvPr id="9" name="Chart 8">
          <a:extLst>
            <a:ext uri="{FF2B5EF4-FFF2-40B4-BE49-F238E27FC236}">
              <a16:creationId xmlns:a16="http://schemas.microsoft.com/office/drawing/2014/main" id="{66955CB0-3925-482D-A95D-77D572F2A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27</xdr:row>
      <xdr:rowOff>0</xdr:rowOff>
    </xdr:from>
    <xdr:to>
      <xdr:col>22</xdr:col>
      <xdr:colOff>0</xdr:colOff>
      <xdr:row>39</xdr:row>
      <xdr:rowOff>0</xdr:rowOff>
    </xdr:to>
    <xdr:graphicFrame macro="">
      <xdr:nvGraphicFramePr>
        <xdr:cNvPr id="10" name="Chart 9">
          <a:extLst>
            <a:ext uri="{FF2B5EF4-FFF2-40B4-BE49-F238E27FC236}">
              <a16:creationId xmlns:a16="http://schemas.microsoft.com/office/drawing/2014/main" id="{07739EC2-0469-4CF4-92AD-B8CC63E15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ad" refreshedDate="45540.908429050927" createdVersion="8" refreshedVersion="8" minRefreshableVersion="3" recordCount="1000" xr:uid="{EDB5CC38-5049-4D65-A946-FCF51F0C4A0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Full Name" numFmtId="0">
      <sharedItems count="4">
        <s v="Robusta"/>
        <s v="Excelsa"/>
        <s v="Arabica"/>
        <s v="Liberica"/>
      </sharedItems>
    </cacheField>
    <cacheField name="Roast Full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000807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
    <x v="1"/>
    <s v="Exc"/>
    <s v="M"/>
    <x v="0"/>
    <n v="13.75"/>
    <n v="27.5"/>
    <x v="1"/>
    <x v="0"/>
    <x v="1"/>
  </r>
  <r>
    <s v="KAC-83089-793"/>
    <x v="2"/>
    <x v="2"/>
    <s v="R-L-2.5"/>
    <n v="2"/>
    <x v="2"/>
    <s v=" "/>
    <x v="1"/>
    <s v="Rob"/>
    <s v="L"/>
    <x v="2"/>
    <n v="27.484999999999996"/>
    <n v="54.969999999999992"/>
    <x v="0"/>
    <x v="1"/>
    <x v="1"/>
  </r>
  <r>
    <s v="CVP-18956-553"/>
    <x v="3"/>
    <x v="3"/>
    <s v="L-D-1"/>
    <n v="3"/>
    <x v="3"/>
    <s v=" "/>
    <x v="0"/>
    <s v="Lib"/>
    <s v="D"/>
    <x v="0"/>
    <n v="12.95"/>
    <n v="38.849999999999994"/>
    <x v="3"/>
    <x v="2"/>
    <x v="1"/>
  </r>
  <r>
    <s v="IPP-31994-879"/>
    <x v="4"/>
    <x v="4"/>
    <s v="E-D-0.5"/>
    <n v="3"/>
    <x v="4"/>
    <s v="slobe6@nifty.com"/>
    <x v="0"/>
    <s v="Exc"/>
    <s v="D"/>
    <x v="1"/>
    <n v="7.29"/>
    <n v="21.87"/>
    <x v="1"/>
    <x v="2"/>
    <x v="0"/>
  </r>
  <r>
    <s v="SNZ-65340-705"/>
    <x v="5"/>
    <x v="5"/>
    <s v="L-L-0.2"/>
    <n v="1"/>
    <x v="5"/>
    <s v=" "/>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
    <x v="0"/>
    <s v="Lib"/>
    <s v="M"/>
    <x v="3"/>
    <n v="4.3650000000000002"/>
    <n v="21.825000000000003"/>
    <x v="3"/>
    <x v="0"/>
    <x v="1"/>
  </r>
  <r>
    <s v="WOQ-36015-429"/>
    <x v="24"/>
    <x v="27"/>
    <s v="A-D-0.5"/>
    <n v="6"/>
    <x v="27"/>
    <s v=" "/>
    <x v="0"/>
    <s v="Ara"/>
    <s v="D"/>
    <x v="1"/>
    <n v="5.97"/>
    <n v="35.82"/>
    <x v="2"/>
    <x v="2"/>
    <x v="1"/>
  </r>
  <r>
    <s v="WOQ-36015-429"/>
    <x v="24"/>
    <x v="27"/>
    <s v="L-M-0.5"/>
    <n v="6"/>
    <x v="27"/>
    <s v=" "/>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
    <x v="0"/>
    <s v="Rob"/>
    <s v="M"/>
    <x v="0"/>
    <n v="9.9499999999999993"/>
    <n v="59.699999999999996"/>
    <x v="0"/>
    <x v="0"/>
    <x v="0"/>
  </r>
  <r>
    <s v="LUO-37559-016"/>
    <x v="32"/>
    <x v="35"/>
    <s v="L-M-1"/>
    <n v="3"/>
    <x v="35"/>
    <s v=" "/>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
    <x v="2"/>
    <s v="Rob"/>
    <s v="D"/>
    <x v="1"/>
    <n v="5.3699999999999992"/>
    <n v="26.849999999999994"/>
    <x v="0"/>
    <x v="2"/>
    <x v="0"/>
  </r>
  <r>
    <s v="EEJ-16185-108"/>
    <x v="53"/>
    <x v="56"/>
    <s v="L-L-0.2"/>
    <n v="5"/>
    <x v="56"/>
    <s v=" "/>
    <x v="0"/>
    <s v="Lib"/>
    <s v="L"/>
    <x v="3"/>
    <n v="4.7549999999999999"/>
    <n v="23.774999999999999"/>
    <x v="3"/>
    <x v="1"/>
    <x v="0"/>
  </r>
  <r>
    <s v="RWR-77888-800"/>
    <x v="54"/>
    <x v="57"/>
    <s v="A-M-0.5"/>
    <n v="1"/>
    <x v="57"/>
    <s v="adykes1r@eventbrite.com"/>
    <x v="0"/>
    <s v="Ara"/>
    <s v="M"/>
    <x v="1"/>
    <n v="6.75"/>
    <n v="6.75"/>
    <x v="2"/>
    <x v="0"/>
    <x v="1"/>
  </r>
  <r>
    <s v="LHN-75209-742"/>
    <x v="55"/>
    <x v="58"/>
    <s v="R-M-0.5"/>
    <n v="6"/>
    <x v="58"/>
    <s v=" "/>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
    <x v="0"/>
    <s v="Ara"/>
    <s v="M"/>
    <x v="2"/>
    <n v="25.874999999999996"/>
    <n v="77.624999999999986"/>
    <x v="2"/>
    <x v="0"/>
    <x v="1"/>
  </r>
  <r>
    <s v="LEF-83057-763"/>
    <x v="64"/>
    <x v="67"/>
    <s v="L-M-0.2"/>
    <n v="5"/>
    <x v="67"/>
    <s v=" "/>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
    <x v="1"/>
    <s v="Ara"/>
    <s v="L"/>
    <x v="0"/>
    <n v="12.95"/>
    <n v="51.8"/>
    <x v="2"/>
    <x v="1"/>
    <x v="0"/>
  </r>
  <r>
    <s v="ROV-87448-086"/>
    <x v="81"/>
    <x v="84"/>
    <s v="A-M-2.5"/>
    <n v="4"/>
    <x v="84"/>
    <s v="agreenhead2j@dailymail.co.uk"/>
    <x v="0"/>
    <s v="Ara"/>
    <s v="M"/>
    <x v="2"/>
    <n v="25.874999999999996"/>
    <n v="103.49999999999999"/>
    <x v="2"/>
    <x v="0"/>
    <x v="1"/>
  </r>
  <r>
    <s v="DGY-35773-612"/>
    <x v="82"/>
    <x v="85"/>
    <s v="E-L-1"/>
    <n v="3"/>
    <x v="85"/>
    <s v=" "/>
    <x v="0"/>
    <s v="Exc"/>
    <s v="L"/>
    <x v="0"/>
    <n v="14.85"/>
    <n v="44.55"/>
    <x v="1"/>
    <x v="1"/>
    <x v="0"/>
  </r>
  <r>
    <s v="YWH-50638-556"/>
    <x v="83"/>
    <x v="86"/>
    <s v="E-L-0.5"/>
    <n v="4"/>
    <x v="86"/>
    <s v="elangcaster2l@spotify.com"/>
    <x v="2"/>
    <s v="Exc"/>
    <s v="L"/>
    <x v="1"/>
    <n v="8.91"/>
    <n v="35.64"/>
    <x v="1"/>
    <x v="1"/>
    <x v="0"/>
  </r>
  <r>
    <s v="ISL-11200-600"/>
    <x v="84"/>
    <x v="87"/>
    <s v="A-D-0.2"/>
    <n v="6"/>
    <x v="87"/>
    <s v=" "/>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
    <x v="1"/>
    <s v="Ara"/>
    <s v="D"/>
    <x v="3"/>
    <n v="2.9849999999999999"/>
    <n v="2.9849999999999999"/>
    <x v="2"/>
    <x v="2"/>
    <x v="1"/>
  </r>
  <r>
    <s v="DBC-44122-300"/>
    <x v="88"/>
    <x v="92"/>
    <s v="L-M-0.2"/>
    <n v="3"/>
    <x v="92"/>
    <s v=" "/>
    <x v="0"/>
    <s v="Lib"/>
    <s v="M"/>
    <x v="3"/>
    <n v="4.3650000000000002"/>
    <n v="13.095000000000001"/>
    <x v="3"/>
    <x v="0"/>
    <x v="0"/>
  </r>
  <r>
    <s v="FJQ-60035-234"/>
    <x v="89"/>
    <x v="93"/>
    <s v="A-L-0.2"/>
    <n v="2"/>
    <x v="93"/>
    <s v=" "/>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
    <x v="1"/>
    <s v="Exc"/>
    <s v="L"/>
    <x v="2"/>
    <n v="34.154999999999994"/>
    <n v="102.46499999999997"/>
    <x v="1"/>
    <x v="1"/>
    <x v="1"/>
  </r>
  <r>
    <s v="PPP-78935-365"/>
    <x v="123"/>
    <x v="129"/>
    <s v="E-D-1"/>
    <n v="4"/>
    <x v="129"/>
    <s v=" "/>
    <x v="0"/>
    <s v="Exc"/>
    <s v="D"/>
    <x v="0"/>
    <n v="12.15"/>
    <n v="48.6"/>
    <x v="1"/>
    <x v="2"/>
    <x v="1"/>
  </r>
  <r>
    <s v="JUO-34131-517"/>
    <x v="124"/>
    <x v="130"/>
    <s v="L-D-1"/>
    <n v="6"/>
    <x v="130"/>
    <s v=" "/>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
    <x v="0"/>
    <s v="Ara"/>
    <s v="M"/>
    <x v="2"/>
    <n v="25.874999999999996"/>
    <n v="51.749999999999993"/>
    <x v="2"/>
    <x v="0"/>
    <x v="0"/>
  </r>
  <r>
    <s v="AMT-40418-362"/>
    <x v="133"/>
    <x v="140"/>
    <s v="L-D-1"/>
    <n v="1"/>
    <x v="140"/>
    <s v="jbalsillie46@princeton.edu"/>
    <x v="0"/>
    <s v="Lib"/>
    <s v="D"/>
    <x v="0"/>
    <n v="12.95"/>
    <n v="12.95"/>
    <x v="3"/>
    <x v="2"/>
    <x v="0"/>
  </r>
  <r>
    <s v="NFQ-23241-793"/>
    <x v="134"/>
    <x v="141"/>
    <s v="A-M-1"/>
    <n v="3"/>
    <x v="141"/>
    <s v=" "/>
    <x v="0"/>
    <s v="Ara"/>
    <s v="M"/>
    <x v="0"/>
    <n v="11.25"/>
    <n v="33.75"/>
    <x v="2"/>
    <x v="0"/>
    <x v="0"/>
  </r>
  <r>
    <s v="JQK-64922-985"/>
    <x v="113"/>
    <x v="142"/>
    <s v="R-M-2.5"/>
    <n v="3"/>
    <x v="142"/>
    <s v="bleffek48@ning.com"/>
    <x v="0"/>
    <s v="Rob"/>
    <s v="M"/>
    <x v="2"/>
    <n v="22.884999999999998"/>
    <n v="68.655000000000001"/>
    <x v="0"/>
    <x v="0"/>
    <x v="0"/>
  </r>
  <r>
    <s v="YET-17732-678"/>
    <x v="135"/>
    <x v="143"/>
    <s v="R-D-0.2"/>
    <n v="1"/>
    <x v="143"/>
    <s v=" "/>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
    <x v="0"/>
    <s v="Rob"/>
    <s v="D"/>
    <x v="2"/>
    <n v="20.584999999999997"/>
    <n v="123.50999999999999"/>
    <x v="0"/>
    <x v="2"/>
    <x v="0"/>
  </r>
  <r>
    <s v="TME-59627-221"/>
    <x v="140"/>
    <x v="149"/>
    <s v="L-L-2.5"/>
    <n v="6"/>
    <x v="149"/>
    <s v=" "/>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
    <x v="0"/>
    <s v="Rob"/>
    <s v="D"/>
    <x v="0"/>
    <n v="8.9499999999999993"/>
    <n v="53.699999999999996"/>
    <x v="0"/>
    <x v="2"/>
    <x v="0"/>
  </r>
  <r>
    <s v="EIL-44855-309"/>
    <x v="147"/>
    <x v="156"/>
    <s v="R-D-0.5"/>
    <n v="5"/>
    <x v="156"/>
    <s v=" "/>
    <x v="0"/>
    <s v="Rob"/>
    <s v="D"/>
    <x v="1"/>
    <n v="5.3699999999999992"/>
    <n v="26.849999999999994"/>
    <x v="0"/>
    <x v="2"/>
    <x v="0"/>
  </r>
  <r>
    <s v="HCA-87224-420"/>
    <x v="148"/>
    <x v="157"/>
    <s v="E-M-0.5"/>
    <n v="5"/>
    <x v="157"/>
    <s v="tfero4n@comsenz.com"/>
    <x v="0"/>
    <s v="Exc"/>
    <s v="M"/>
    <x v="1"/>
    <n v="8.25"/>
    <n v="41.25"/>
    <x v="1"/>
    <x v="0"/>
    <x v="0"/>
  </r>
  <r>
    <s v="ABO-29054-365"/>
    <x v="149"/>
    <x v="158"/>
    <s v="A-M-0.5"/>
    <n v="6"/>
    <x v="158"/>
    <s v=" "/>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
    <x v="0"/>
    <s v="Exc"/>
    <s v="M"/>
    <x v="0"/>
    <n v="13.75"/>
    <n v="82.5"/>
    <x v="1"/>
    <x v="0"/>
    <x v="1"/>
  </r>
  <r>
    <s v="TJG-73587-353"/>
    <x v="175"/>
    <x v="190"/>
    <s v="R-D-0.2"/>
    <n v="3"/>
    <x v="190"/>
    <s v=" "/>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
    <x v="0"/>
    <s v="Ara"/>
    <s v="M"/>
    <x v="2"/>
    <n v="25.874999999999996"/>
    <n v="155.24999999999997"/>
    <x v="2"/>
    <x v="0"/>
    <x v="0"/>
  </r>
  <r>
    <s v="AHV-66988-037"/>
    <x v="208"/>
    <x v="225"/>
    <s v="R-M-2.5"/>
    <n v="2"/>
    <x v="225"/>
    <s v=" "/>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
    <x v="0"/>
    <s v="Lib"/>
    <s v="M"/>
    <x v="2"/>
    <n v="33.464999999999996"/>
    <n v="133.85999999999999"/>
    <x v="3"/>
    <x v="0"/>
    <x v="1"/>
  </r>
  <r>
    <s v="VZH-86274-142"/>
    <x v="226"/>
    <x v="247"/>
    <s v="R-L-1"/>
    <n v="5"/>
    <x v="247"/>
    <s v=" "/>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
    <x v="0"/>
    <s v="Exc"/>
    <s v="M"/>
    <x v="2"/>
    <n v="31.624999999999996"/>
    <n v="94.874999999999986"/>
    <x v="1"/>
    <x v="0"/>
    <x v="1"/>
  </r>
  <r>
    <s v="BYZ-39669-954"/>
    <x v="243"/>
    <x v="267"/>
    <s v="L-L-2.5"/>
    <n v="1"/>
    <x v="267"/>
    <s v=" "/>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
    <x v="1"/>
    <s v="Exc"/>
    <s v="M"/>
    <x v="1"/>
    <n v="8.25"/>
    <n v="8.25"/>
    <x v="1"/>
    <x v="0"/>
    <x v="0"/>
  </r>
  <r>
    <s v="DFK-35846-692"/>
    <x v="247"/>
    <x v="271"/>
    <s v="R-D-0.2"/>
    <n v="5"/>
    <x v="271"/>
    <s v=" "/>
    <x v="0"/>
    <s v="Rob"/>
    <s v="D"/>
    <x v="3"/>
    <n v="2.6849999999999996"/>
    <n v="13.424999999999997"/>
    <x v="0"/>
    <x v="2"/>
    <x v="0"/>
  </r>
  <r>
    <s v="XAH-93337-609"/>
    <x v="248"/>
    <x v="272"/>
    <s v="A-D-1"/>
    <n v="5"/>
    <x v="272"/>
    <s v="dduke82@vkontakte.ru"/>
    <x v="0"/>
    <s v="Ara"/>
    <s v="D"/>
    <x v="0"/>
    <n v="9.9499999999999993"/>
    <n v="49.75"/>
    <x v="2"/>
    <x v="2"/>
    <x v="1"/>
  </r>
  <r>
    <s v="QKA-72582-644"/>
    <x v="249"/>
    <x v="273"/>
    <s v="E-M-0.5"/>
    <n v="2"/>
    <x v="273"/>
    <s v=" "/>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
    <x v="0"/>
    <s v="Exc"/>
    <s v="L"/>
    <x v="0"/>
    <n v="14.85"/>
    <n v="44.55"/>
    <x v="1"/>
    <x v="1"/>
    <x v="1"/>
  </r>
  <r>
    <s v="ULM-49433-003"/>
    <x v="252"/>
    <x v="277"/>
    <s v="E-M-1"/>
    <n v="2"/>
    <x v="277"/>
    <s v=" "/>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
    <x v="0"/>
    <s v="Exc"/>
    <s v="M"/>
    <x v="0"/>
    <n v="13.75"/>
    <n v="13.75"/>
    <x v="1"/>
    <x v="0"/>
    <x v="1"/>
  </r>
  <r>
    <s v="IBW-87442-480"/>
    <x v="272"/>
    <x v="305"/>
    <s v="A-L-2.5"/>
    <n v="1"/>
    <x v="305"/>
    <s v="tle91@epa.gov"/>
    <x v="0"/>
    <s v="Ara"/>
    <s v="L"/>
    <x v="2"/>
    <n v="29.784999999999997"/>
    <n v="29.784999999999997"/>
    <x v="2"/>
    <x v="1"/>
    <x v="0"/>
  </r>
  <r>
    <s v="DGZ-82537-477"/>
    <x v="252"/>
    <x v="306"/>
    <s v="R-D-1"/>
    <n v="5"/>
    <x v="306"/>
    <s v=" "/>
    <x v="0"/>
    <s v="Rob"/>
    <s v="D"/>
    <x v="0"/>
    <n v="8.9499999999999993"/>
    <n v="44.75"/>
    <x v="0"/>
    <x v="2"/>
    <x v="1"/>
  </r>
  <r>
    <s v="LPS-39089-432"/>
    <x v="273"/>
    <x v="307"/>
    <s v="R-D-1"/>
    <n v="5"/>
    <x v="307"/>
    <s v="balldridge93@yandex.ru"/>
    <x v="0"/>
    <s v="Rob"/>
    <s v="D"/>
    <x v="0"/>
    <n v="8.9499999999999993"/>
    <n v="44.75"/>
    <x v="0"/>
    <x v="2"/>
    <x v="0"/>
  </r>
  <r>
    <s v="MQU-86100-929"/>
    <x v="274"/>
    <x v="308"/>
    <s v="L-L-0.5"/>
    <n v="4"/>
    <x v="308"/>
    <s v=" "/>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
    <x v="0"/>
    <s v="Exc"/>
    <s v="D"/>
    <x v="1"/>
    <n v="7.29"/>
    <n v="36.450000000000003"/>
    <x v="1"/>
    <x v="2"/>
    <x v="1"/>
  </r>
  <r>
    <s v="UEB-09112-118"/>
    <x v="297"/>
    <x v="329"/>
    <s v="A-M-0.5"/>
    <n v="4"/>
    <x v="329"/>
    <s v=" "/>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
    <x v="0"/>
    <s v="Exc"/>
    <s v="D"/>
    <x v="1"/>
    <n v="7.29"/>
    <n v="43.74"/>
    <x v="1"/>
    <x v="2"/>
    <x v="1"/>
  </r>
  <r>
    <s v="DGL-29648-995"/>
    <x v="307"/>
    <x v="342"/>
    <s v="L-M-0.2"/>
    <n v="2"/>
    <x v="342"/>
    <s v=" "/>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
    <x v="0"/>
    <s v="Exc"/>
    <s v="L"/>
    <x v="1"/>
    <n v="8.91"/>
    <n v="53.46"/>
    <x v="1"/>
    <x v="1"/>
    <x v="0"/>
  </r>
  <r>
    <s v="UBW-50312-037"/>
    <x v="321"/>
    <x v="358"/>
    <s v="A-L-2.5"/>
    <n v="4"/>
    <x v="358"/>
    <s v=" "/>
    <x v="0"/>
    <s v="Ara"/>
    <s v="L"/>
    <x v="2"/>
    <n v="29.784999999999997"/>
    <n v="119.13999999999999"/>
    <x v="2"/>
    <x v="1"/>
    <x v="1"/>
  </r>
  <r>
    <s v="QAW-05889-019"/>
    <x v="322"/>
    <x v="359"/>
    <s v="L-M-0.5"/>
    <n v="5"/>
    <x v="359"/>
    <s v="vbaumadierap@google.cn"/>
    <x v="0"/>
    <s v="Lib"/>
    <s v="M"/>
    <x v="1"/>
    <n v="8.73"/>
    <n v="43.650000000000006"/>
    <x v="3"/>
    <x v="0"/>
    <x v="0"/>
  </r>
  <r>
    <s v="EPT-12715-397"/>
    <x v="128"/>
    <x v="360"/>
    <s v="A-D-0.2"/>
    <n v="6"/>
    <x v="360"/>
    <s v=" "/>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
    <x v="1"/>
    <s v="Exc"/>
    <s v="M"/>
    <x v="1"/>
    <n v="8.25"/>
    <n v="49.5"/>
    <x v="1"/>
    <x v="0"/>
    <x v="1"/>
  </r>
  <r>
    <s v="WKL-27981-758"/>
    <x v="177"/>
    <x v="381"/>
    <s v="A-M-2.5"/>
    <n v="2"/>
    <x v="381"/>
    <s v="fmiellbc@spiegel.de"/>
    <x v="0"/>
    <s v="Ara"/>
    <s v="M"/>
    <x v="2"/>
    <n v="25.874999999999996"/>
    <n v="51.749999999999993"/>
    <x v="2"/>
    <x v="0"/>
    <x v="0"/>
  </r>
  <r>
    <s v="VRT-39834-265"/>
    <x v="341"/>
    <x v="382"/>
    <s v="L-L-1"/>
    <n v="3"/>
    <x v="382"/>
    <s v=" "/>
    <x v="1"/>
    <s v="Lib"/>
    <s v="L"/>
    <x v="0"/>
    <n v="15.85"/>
    <n v="47.55"/>
    <x v="3"/>
    <x v="1"/>
    <x v="0"/>
  </r>
  <r>
    <s v="QTC-71005-730"/>
    <x v="342"/>
    <x v="383"/>
    <s v="A-L-0.2"/>
    <n v="4"/>
    <x v="383"/>
    <s v=" "/>
    <x v="0"/>
    <s v="Ara"/>
    <s v="L"/>
    <x v="3"/>
    <n v="3.8849999999999998"/>
    <n v="15.54"/>
    <x v="2"/>
    <x v="1"/>
    <x v="1"/>
  </r>
  <r>
    <s v="TNX-09857-717"/>
    <x v="343"/>
    <x v="384"/>
    <s v="L-M-1"/>
    <n v="6"/>
    <x v="384"/>
    <s v=" "/>
    <x v="0"/>
    <s v="Lib"/>
    <s v="M"/>
    <x v="0"/>
    <n v="14.55"/>
    <n v="87.300000000000011"/>
    <x v="3"/>
    <x v="0"/>
    <x v="0"/>
  </r>
  <r>
    <s v="JZV-43874-185"/>
    <x v="344"/>
    <x v="385"/>
    <s v="A-M-1"/>
    <n v="5"/>
    <x v="385"/>
    <s v=" "/>
    <x v="0"/>
    <s v="Ara"/>
    <s v="M"/>
    <x v="0"/>
    <n v="11.25"/>
    <n v="56.25"/>
    <x v="2"/>
    <x v="0"/>
    <x v="0"/>
  </r>
  <r>
    <s v="ICF-17486-106"/>
    <x v="47"/>
    <x v="386"/>
    <s v="L-L-2.5"/>
    <n v="1"/>
    <x v="386"/>
    <s v="wspringallbh@jugem.jp"/>
    <x v="0"/>
    <s v="Lib"/>
    <s v="L"/>
    <x v="2"/>
    <n v="36.454999999999998"/>
    <n v="36.454999999999998"/>
    <x v="3"/>
    <x v="1"/>
    <x v="0"/>
  </r>
  <r>
    <s v="BMK-49520-383"/>
    <x v="345"/>
    <x v="387"/>
    <s v="R-L-0.2"/>
    <n v="3"/>
    <x v="387"/>
    <s v=" "/>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
    <x v="0"/>
    <s v="Ara"/>
    <s v="L"/>
    <x v="1"/>
    <n v="7.77"/>
    <n v="23.31"/>
    <x v="2"/>
    <x v="1"/>
    <x v="0"/>
  </r>
  <r>
    <s v="KJJ-12573-591"/>
    <x v="347"/>
    <x v="390"/>
    <s v="A-L-2.5"/>
    <n v="1"/>
    <x v="390"/>
    <s v=" "/>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
    <x v="0"/>
    <s v="Ara"/>
    <s v="D"/>
    <x v="1"/>
    <n v="5.97"/>
    <n v="29.849999999999998"/>
    <x v="2"/>
    <x v="2"/>
    <x v="1"/>
  </r>
  <r>
    <s v="CYH-53243-218"/>
    <x v="237"/>
    <x v="394"/>
    <s v="R-M-0.5"/>
    <n v="3"/>
    <x v="394"/>
    <s v=" "/>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
    <x v="0"/>
    <s v="Ara"/>
    <s v="M"/>
    <x v="0"/>
    <n v="11.25"/>
    <n v="22.5"/>
    <x v="2"/>
    <x v="0"/>
    <x v="1"/>
  </r>
  <r>
    <s v="XEY-48929-474"/>
    <x v="204"/>
    <x v="403"/>
    <s v="L-M-2.5"/>
    <n v="6"/>
    <x v="403"/>
    <s v="lrignoldc1@miibeian.gov.cn"/>
    <x v="0"/>
    <s v="Lib"/>
    <s v="M"/>
    <x v="2"/>
    <n v="33.464999999999996"/>
    <n v="200.78999999999996"/>
    <x v="3"/>
    <x v="0"/>
    <x v="0"/>
  </r>
  <r>
    <s v="SQT-07286-736"/>
    <x v="356"/>
    <x v="404"/>
    <s v="A-M-1"/>
    <n v="6"/>
    <x v="404"/>
    <s v=" "/>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
    <x v="1"/>
    <s v="Rob"/>
    <s v="D"/>
    <x v="3"/>
    <n v="2.6849999999999996"/>
    <n v="8.0549999999999997"/>
    <x v="0"/>
    <x v="2"/>
    <x v="0"/>
  </r>
  <r>
    <s v="JIG-27636-870"/>
    <x v="402"/>
    <x v="466"/>
    <s v="R-L-1"/>
    <n v="4"/>
    <x v="466"/>
    <s v=" "/>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
    <x v="0"/>
    <s v="Rob"/>
    <s v="D"/>
    <x v="2"/>
    <n v="20.584999999999997"/>
    <n v="102.92499999999998"/>
    <x v="0"/>
    <x v="2"/>
    <x v="0"/>
  </r>
  <r>
    <s v="DGC-21813-731"/>
    <x v="127"/>
    <x v="479"/>
    <s v="L-D-0.2"/>
    <n v="2"/>
    <x v="479"/>
    <s v=" "/>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
    <x v="0"/>
    <s v="Lib"/>
    <s v="L"/>
    <x v="2"/>
    <n v="36.454999999999998"/>
    <n v="72.91"/>
    <x v="3"/>
    <x v="1"/>
    <x v="1"/>
  </r>
  <r>
    <s v="ITR-54735-364"/>
    <x v="416"/>
    <x v="485"/>
    <s v="R-D-0.2"/>
    <n v="5"/>
    <x v="485"/>
    <s v=" "/>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
    <x v="0"/>
    <s v="Lib"/>
    <s v="D"/>
    <x v="3"/>
    <n v="3.8849999999999998"/>
    <n v="15.54"/>
    <x v="3"/>
    <x v="2"/>
    <x v="0"/>
  </r>
  <r>
    <s v="ICC-73030-502"/>
    <x v="435"/>
    <x v="516"/>
    <s v="A-L-1"/>
    <n v="3"/>
    <x v="516"/>
    <s v="raynoldfj@ustream.tv"/>
    <x v="0"/>
    <s v="Ara"/>
    <s v="L"/>
    <x v="0"/>
    <n v="12.95"/>
    <n v="38.849999999999994"/>
    <x v="2"/>
    <x v="1"/>
    <x v="0"/>
  </r>
  <r>
    <s v="ADP-04506-084"/>
    <x v="436"/>
    <x v="517"/>
    <s v="E-M-2.5"/>
    <n v="6"/>
    <x v="517"/>
    <s v=" "/>
    <x v="0"/>
    <s v="Exc"/>
    <s v="M"/>
    <x v="2"/>
    <n v="31.624999999999996"/>
    <n v="189.74999999999997"/>
    <x v="1"/>
    <x v="0"/>
    <x v="0"/>
  </r>
  <r>
    <s v="PNU-22150-408"/>
    <x v="437"/>
    <x v="518"/>
    <s v="A-D-0.2"/>
    <n v="6"/>
    <x v="518"/>
    <s v=" "/>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
    <x v="1"/>
    <s v="Ara"/>
    <s v="M"/>
    <x v="3"/>
    <n v="3.375"/>
    <n v="13.5"/>
    <x v="2"/>
    <x v="0"/>
    <x v="1"/>
  </r>
  <r>
    <s v="DYP-74337-787"/>
    <x v="431"/>
    <x v="565"/>
    <s v="R-M-0.5"/>
    <n v="1"/>
    <x v="565"/>
    <s v=" "/>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
    <x v="0"/>
    <s v="Lib"/>
    <s v="D"/>
    <x v="2"/>
    <n v="29.784999999999997"/>
    <n v="119.13999999999999"/>
    <x v="3"/>
    <x v="2"/>
    <x v="0"/>
  </r>
  <r>
    <s v="EZL-27919-704"/>
    <x v="481"/>
    <x v="621"/>
    <s v="L-L-0.5"/>
    <n v="5"/>
    <x v="621"/>
    <s v=" "/>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
    <x v="1"/>
    <s v="Lib"/>
    <s v="D"/>
    <x v="2"/>
    <n v="29.784999999999997"/>
    <n v="119.13999999999999"/>
    <x v="3"/>
    <x v="2"/>
    <x v="0"/>
  </r>
  <r>
    <s v="CWT-27056-328"/>
    <x v="531"/>
    <x v="648"/>
    <s v="E-D-0.2"/>
    <n v="6"/>
    <x v="648"/>
    <s v=" "/>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
    <x v="1"/>
    <s v="Lib"/>
    <s v="D"/>
    <x v="0"/>
    <n v="12.95"/>
    <n v="25.9"/>
    <x v="3"/>
    <x v="2"/>
    <x v="1"/>
  </r>
  <r>
    <s v="BLI-21697-702"/>
    <x v="534"/>
    <x v="652"/>
    <s v="A-M-0.5"/>
    <n v="2"/>
    <x v="652"/>
    <s v="sdejo@newsvine.com"/>
    <x v="0"/>
    <s v="Ara"/>
    <s v="M"/>
    <x v="1"/>
    <n v="6.75"/>
    <n v="13.5"/>
    <x v="2"/>
    <x v="0"/>
    <x v="0"/>
  </r>
  <r>
    <s v="KFJ-46568-890"/>
    <x v="535"/>
    <x v="653"/>
    <s v="E-L-0.5"/>
    <n v="2"/>
    <x v="653"/>
    <s v=" "/>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
    <x v="0"/>
    <s v="Exc"/>
    <s v="D"/>
    <x v="0"/>
    <n v="12.15"/>
    <n v="24.3"/>
    <x v="1"/>
    <x v="2"/>
    <x v="1"/>
  </r>
  <r>
    <s v="TEH-08414-216"/>
    <x v="185"/>
    <x v="666"/>
    <s v="E-M-2.5"/>
    <n v="2"/>
    <x v="666"/>
    <s v="geilhersenk3@networksolutions.com"/>
    <x v="0"/>
    <s v="Exc"/>
    <s v="M"/>
    <x v="2"/>
    <n v="31.624999999999996"/>
    <n v="63.249999999999993"/>
    <x v="1"/>
    <x v="0"/>
    <x v="1"/>
  </r>
  <r>
    <s v="MAY-77231-536"/>
    <x v="542"/>
    <x v="667"/>
    <s v="A-M-0.2"/>
    <n v="2"/>
    <x v="667"/>
    <s v=" "/>
    <x v="0"/>
    <s v="Ara"/>
    <s v="M"/>
    <x v="3"/>
    <n v="3.375"/>
    <n v="6.75"/>
    <x v="2"/>
    <x v="0"/>
    <x v="0"/>
  </r>
  <r>
    <s v="ATY-28980-884"/>
    <x v="117"/>
    <x v="668"/>
    <s v="A-L-0.2"/>
    <n v="6"/>
    <x v="668"/>
    <s v="caleixok5@globo.com"/>
    <x v="0"/>
    <s v="Ara"/>
    <s v="L"/>
    <x v="3"/>
    <n v="3.8849999999999998"/>
    <n v="23.31"/>
    <x v="2"/>
    <x v="1"/>
    <x v="1"/>
  </r>
  <r>
    <s v="SWP-88281-918"/>
    <x v="543"/>
    <x v="669"/>
    <s v="L-L-2.5"/>
    <n v="4"/>
    <x v="669"/>
    <s v=" "/>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
    <x v="0"/>
    <s v="Exc"/>
    <s v="M"/>
    <x v="0"/>
    <n v="13.75"/>
    <n v="82.5"/>
    <x v="1"/>
    <x v="0"/>
    <x v="1"/>
  </r>
  <r>
    <s v="BZE-96093-118"/>
    <x v="91"/>
    <x v="711"/>
    <s v="L-M-0.2"/>
    <n v="2"/>
    <x v="711"/>
    <s v="afilipczaklh@ning.com"/>
    <x v="1"/>
    <s v="Lib"/>
    <s v="M"/>
    <x v="3"/>
    <n v="4.3650000000000002"/>
    <n v="8.73"/>
    <x v="3"/>
    <x v="0"/>
    <x v="1"/>
  </r>
  <r>
    <s v="LOU-41819-242"/>
    <x v="272"/>
    <x v="712"/>
    <s v="R-M-1"/>
    <n v="2"/>
    <x v="712"/>
    <s v=" "/>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
    <x v="2"/>
    <s v="Rob"/>
    <s v="L"/>
    <x v="0"/>
    <n v="11.95"/>
    <n v="23.9"/>
    <x v="0"/>
    <x v="1"/>
    <x v="1"/>
  </r>
  <r>
    <s v="XNU-83276-288"/>
    <x v="595"/>
    <x v="742"/>
    <s v="R-M-0.5"/>
    <n v="1"/>
    <x v="742"/>
    <s v=" "/>
    <x v="0"/>
    <s v="Rob"/>
    <s v="M"/>
    <x v="1"/>
    <n v="5.97"/>
    <n v="5.97"/>
    <x v="0"/>
    <x v="0"/>
    <x v="1"/>
  </r>
  <r>
    <s v="YOG-94666-679"/>
    <x v="596"/>
    <x v="743"/>
    <s v="L-D-0.2"/>
    <n v="2"/>
    <x v="743"/>
    <s v=" "/>
    <x v="2"/>
    <s v="Lib"/>
    <s v="D"/>
    <x v="3"/>
    <n v="3.8849999999999998"/>
    <n v="7.77"/>
    <x v="3"/>
    <x v="2"/>
    <x v="0"/>
  </r>
  <r>
    <s v="KHG-33953-115"/>
    <x v="514"/>
    <x v="744"/>
    <s v="L-D-0.5"/>
    <n v="3"/>
    <x v="744"/>
    <s v="kferrettimf@huffingtonpost.com"/>
    <x v="1"/>
    <s v="Lib"/>
    <s v="D"/>
    <x v="1"/>
    <n v="7.77"/>
    <n v="23.31"/>
    <x v="3"/>
    <x v="2"/>
    <x v="1"/>
  </r>
  <r>
    <s v="MHD-95615-696"/>
    <x v="54"/>
    <x v="745"/>
    <s v="R-L-2.5"/>
    <n v="5"/>
    <x v="745"/>
    <s v=" "/>
    <x v="0"/>
    <s v="Rob"/>
    <s v="L"/>
    <x v="2"/>
    <n v="27.484999999999996"/>
    <n v="137.42499999999998"/>
    <x v="0"/>
    <x v="1"/>
    <x v="1"/>
  </r>
  <r>
    <s v="HBH-64794-080"/>
    <x v="597"/>
    <x v="746"/>
    <s v="R-D-0.2"/>
    <n v="3"/>
    <x v="746"/>
    <s v=" "/>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
    <x v="0"/>
    <s v="Rob"/>
    <s v="L"/>
    <x v="2"/>
    <n v="27.484999999999996"/>
    <n v="27.484999999999996"/>
    <x v="0"/>
    <x v="1"/>
    <x v="0"/>
  </r>
  <r>
    <s v="FWD-85967-769"/>
    <x v="631"/>
    <x v="807"/>
    <s v="E-D-0.2"/>
    <n v="3"/>
    <x v="807"/>
    <s v=" "/>
    <x v="0"/>
    <s v="Exc"/>
    <s v="D"/>
    <x v="3"/>
    <n v="3.645"/>
    <n v="10.935"/>
    <x v="1"/>
    <x v="2"/>
    <x v="1"/>
  </r>
  <r>
    <s v="KTO-53793-109"/>
    <x v="229"/>
    <x v="808"/>
    <s v="R-L-0.2"/>
    <n v="2"/>
    <x v="808"/>
    <s v="chatfullog@ebay.com"/>
    <x v="0"/>
    <s v="Rob"/>
    <s v="L"/>
    <x v="3"/>
    <n v="3.5849999999999995"/>
    <n v="7.169999999999999"/>
    <x v="0"/>
    <x v="1"/>
    <x v="1"/>
  </r>
  <r>
    <s v="OCK-89033-348"/>
    <x v="632"/>
    <x v="809"/>
    <s v="A-L-0.2"/>
    <n v="6"/>
    <x v="809"/>
    <s v=" "/>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
    <x v="1"/>
    <s v="Rob"/>
    <s v="D"/>
    <x v="2"/>
    <n v="20.584999999999997"/>
    <n v="82.339999999999989"/>
    <x v="0"/>
    <x v="2"/>
    <x v="0"/>
  </r>
  <r>
    <s v="QDO-57268-842"/>
    <x v="612"/>
    <x v="822"/>
    <s v="E-M-2.5"/>
    <n v="5"/>
    <x v="822"/>
    <s v=" "/>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
    <x v="0"/>
    <s v="Rob"/>
    <s v="L"/>
    <x v="1"/>
    <n v="7.169999999999999"/>
    <n v="35.849999999999994"/>
    <x v="0"/>
    <x v="1"/>
    <x v="1"/>
  </r>
  <r>
    <s v="VKQ-39009-292"/>
    <x v="219"/>
    <x v="822"/>
    <s v="L-M-1"/>
    <n v="5"/>
    <x v="822"/>
    <s v=" "/>
    <x v="0"/>
    <s v="Lib"/>
    <s v="M"/>
    <x v="0"/>
    <n v="14.55"/>
    <n v="72.75"/>
    <x v="3"/>
    <x v="0"/>
    <x v="1"/>
  </r>
  <r>
    <s v="PDB-98743-282"/>
    <x v="643"/>
    <x v="826"/>
    <s v="L-L-1"/>
    <n v="3"/>
    <x v="826"/>
    <s v=" "/>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
    <x v="0"/>
    <s v="Ara"/>
    <s v="D"/>
    <x v="1"/>
    <n v="5.97"/>
    <n v="23.88"/>
    <x v="2"/>
    <x v="2"/>
    <x v="0"/>
  </r>
  <r>
    <s v="EQH-53569-934"/>
    <x v="659"/>
    <x v="856"/>
    <s v="E-M-1"/>
    <n v="4"/>
    <x v="856"/>
    <s v="bsillispw@istockphoto.com"/>
    <x v="0"/>
    <s v="Exc"/>
    <s v="M"/>
    <x v="0"/>
    <n v="13.75"/>
    <n v="55"/>
    <x v="1"/>
    <x v="0"/>
    <x v="1"/>
  </r>
  <r>
    <s v="XKK-06692-189"/>
    <x v="558"/>
    <x v="857"/>
    <s v="R-D-1"/>
    <n v="3"/>
    <x v="857"/>
    <s v=" "/>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
    <x v="0"/>
    <s v="Lib"/>
    <s v="D"/>
    <x v="2"/>
    <n v="29.784999999999997"/>
    <n v="119.13999999999999"/>
    <x v="3"/>
    <x v="2"/>
    <x v="1"/>
  </r>
  <r>
    <s v="UBI-59229-277"/>
    <x v="44"/>
    <x v="869"/>
    <s v="L-D-0.5"/>
    <n v="3"/>
    <x v="869"/>
    <s v=" "/>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
    <x v="0"/>
    <s v="Ara"/>
    <s v="L"/>
    <x v="3"/>
    <n v="3.8849999999999998"/>
    <n v="3.8849999999999998"/>
    <x v="2"/>
    <x v="1"/>
    <x v="0"/>
  </r>
  <r>
    <s v="HEL-86709-449"/>
    <x v="667"/>
    <x v="857"/>
    <s v="E-D-2.5"/>
    <n v="1"/>
    <x v="857"/>
    <s v=" "/>
    <x v="0"/>
    <s v="Exc"/>
    <s v="D"/>
    <x v="2"/>
    <n v="27.945"/>
    <n v="27.945"/>
    <x v="1"/>
    <x v="2"/>
    <x v="0"/>
  </r>
  <r>
    <s v="NCH-55389-562"/>
    <x v="110"/>
    <x v="857"/>
    <s v="E-L-2.5"/>
    <n v="5"/>
    <x v="857"/>
    <s v=" "/>
    <x v="0"/>
    <s v="Exc"/>
    <s v="L"/>
    <x v="2"/>
    <n v="34.154999999999994"/>
    <n v="170.77499999999998"/>
    <x v="1"/>
    <x v="1"/>
    <x v="0"/>
  </r>
  <r>
    <s v="NCH-55389-562"/>
    <x v="110"/>
    <x v="857"/>
    <s v="R-L-2.5"/>
    <n v="2"/>
    <x v="857"/>
    <s v=" "/>
    <x v="0"/>
    <s v="Rob"/>
    <s v="L"/>
    <x v="2"/>
    <n v="27.484999999999996"/>
    <n v="54.969999999999992"/>
    <x v="0"/>
    <x v="1"/>
    <x v="0"/>
  </r>
  <r>
    <s v="NCH-55389-562"/>
    <x v="110"/>
    <x v="857"/>
    <s v="E-L-1"/>
    <n v="1"/>
    <x v="857"/>
    <s v=" "/>
    <x v="0"/>
    <s v="Exc"/>
    <s v="L"/>
    <x v="0"/>
    <n v="14.85"/>
    <n v="14.85"/>
    <x v="1"/>
    <x v="1"/>
    <x v="0"/>
  </r>
  <r>
    <s v="NCH-55389-562"/>
    <x v="110"/>
    <x v="857"/>
    <s v="A-L-0.2"/>
    <n v="2"/>
    <x v="857"/>
    <s v=" "/>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
    <x v="0"/>
    <s v="Exc"/>
    <s v="M"/>
    <x v="1"/>
    <n v="8.25"/>
    <n v="8.25"/>
    <x v="1"/>
    <x v="0"/>
    <x v="1"/>
  </r>
  <r>
    <s v="TED-81959-419"/>
    <x v="677"/>
    <x v="888"/>
    <s v="A-L-2.5"/>
    <n v="5"/>
    <x v="888"/>
    <s v="nfurberqz@jugem.jp"/>
    <x v="0"/>
    <s v="Ara"/>
    <s v="L"/>
    <x v="2"/>
    <n v="29.784999999999997"/>
    <n v="148.92499999999998"/>
    <x v="2"/>
    <x v="1"/>
    <x v="1"/>
  </r>
  <r>
    <s v="FDO-25756-141"/>
    <x v="629"/>
    <x v="889"/>
    <s v="A-L-2.5"/>
    <n v="3"/>
    <x v="889"/>
    <s v=" "/>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
    <x v="0"/>
    <s v="Rob"/>
    <s v="D"/>
    <x v="1"/>
    <n v="5.3699999999999992"/>
    <n v="10.739999999999998"/>
    <x v="0"/>
    <x v="2"/>
    <x v="1"/>
  </r>
  <r>
    <s v="MVV-19034-198"/>
    <x v="94"/>
    <x v="896"/>
    <s v="E-D-2.5"/>
    <n v="6"/>
    <x v="896"/>
    <s v=" "/>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
    <x v="2"/>
    <s v="Rob"/>
    <s v="M"/>
    <x v="0"/>
    <n v="9.9499999999999993"/>
    <n v="29.849999999999998"/>
    <x v="0"/>
    <x v="0"/>
    <x v="0"/>
  </r>
  <r>
    <s v="OQA-93249-841"/>
    <x v="647"/>
    <x v="905"/>
    <s v="A-M-2.5"/>
    <n v="6"/>
    <x v="905"/>
    <s v=" "/>
    <x v="0"/>
    <s v="Ara"/>
    <s v="M"/>
    <x v="2"/>
    <n v="25.874999999999996"/>
    <n v="155.24999999999997"/>
    <x v="2"/>
    <x v="0"/>
    <x v="0"/>
  </r>
  <r>
    <s v="DUV-12075-132"/>
    <x v="366"/>
    <x v="906"/>
    <s v="E-D-0.2"/>
    <n v="5"/>
    <x v="906"/>
    <s v=" "/>
    <x v="0"/>
    <s v="Exc"/>
    <s v="D"/>
    <x v="3"/>
    <n v="3.645"/>
    <n v="18.225000000000001"/>
    <x v="1"/>
    <x v="2"/>
    <x v="1"/>
  </r>
  <r>
    <s v="DUV-12075-132"/>
    <x v="366"/>
    <x v="906"/>
    <s v="L-D-0.5"/>
    <n v="2"/>
    <x v="906"/>
    <s v=" "/>
    <x v="0"/>
    <s v="Lib"/>
    <s v="D"/>
    <x v="1"/>
    <n v="7.77"/>
    <n v="15.54"/>
    <x v="3"/>
    <x v="2"/>
    <x v="1"/>
  </r>
  <r>
    <s v="KPO-24942-184"/>
    <x v="684"/>
    <x v="907"/>
    <s v="L-L-2.5"/>
    <n v="3"/>
    <x v="907"/>
    <s v=" "/>
    <x v="1"/>
    <s v="Lib"/>
    <s v="L"/>
    <x v="2"/>
    <n v="36.454999999999998"/>
    <n v="109.36499999999999"/>
    <x v="3"/>
    <x v="1"/>
    <x v="1"/>
  </r>
  <r>
    <s v="SRJ-79353-838"/>
    <x v="506"/>
    <x v="908"/>
    <s v="A-L-1"/>
    <n v="6"/>
    <x v="908"/>
    <s v=" "/>
    <x v="0"/>
    <s v="Ara"/>
    <s v="L"/>
    <x v="0"/>
    <n v="12.95"/>
    <n v="77.699999999999989"/>
    <x v="2"/>
    <x v="1"/>
    <x v="1"/>
  </r>
  <r>
    <s v="XBV-40336-071"/>
    <x v="685"/>
    <x v="909"/>
    <s v="A-D-0.2"/>
    <n v="3"/>
    <x v="909"/>
    <s v=" "/>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
    <x v="0"/>
    <s v="Rob"/>
    <s v="M"/>
    <x v="1"/>
    <n v="5.97"/>
    <n v="29.849999999999998"/>
    <x v="0"/>
    <x v="0"/>
    <x v="1"/>
  </r>
  <r>
    <s v="UME-75640-698"/>
    <x v="687"/>
    <x v="906"/>
    <s v="A-M-0.5"/>
    <n v="4"/>
    <x v="906"/>
    <s v=" "/>
    <x v="0"/>
    <s v="Ara"/>
    <s v="M"/>
    <x v="1"/>
    <n v="6.75"/>
    <n v="27"/>
    <x v="2"/>
    <x v="0"/>
    <x v="1"/>
  </r>
  <r>
    <s v="GJC-66474-557"/>
    <x v="629"/>
    <x v="911"/>
    <s v="A-D-1"/>
    <n v="1"/>
    <x v="911"/>
    <s v="njennyrq@bigcartel.com"/>
    <x v="0"/>
    <s v="Ara"/>
    <s v="D"/>
    <x v="0"/>
    <n v="9.9499999999999993"/>
    <n v="9.9499999999999993"/>
    <x v="2"/>
    <x v="2"/>
    <x v="1"/>
  </r>
  <r>
    <s v="IRV-20769-219"/>
    <x v="688"/>
    <x v="912"/>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5804D7-791D-4D16-846B-BAC88FE1AA99}" name="Total_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12" format="12" series="1">
      <pivotArea type="data" outline="0" fieldPosition="0">
        <references count="2">
          <reference field="4294967294" count="1" selected="0">
            <x v="0"/>
          </reference>
          <reference field="13" count="1" selected="0">
            <x v="0"/>
          </reference>
        </references>
      </pivotArea>
    </chartFormat>
    <chartFormat chart="12" format="13" series="1">
      <pivotArea type="data" outline="0" fieldPosition="0">
        <references count="2">
          <reference field="4294967294" count="1" selected="0">
            <x v="0"/>
          </reference>
          <reference field="13" count="1" selected="0">
            <x v="1"/>
          </reference>
        </references>
      </pivotArea>
    </chartFormat>
    <chartFormat chart="12" format="14" series="1">
      <pivotArea type="data" outline="0" fieldPosition="0">
        <references count="2">
          <reference field="4294967294" count="1" selected="0">
            <x v="0"/>
          </reference>
          <reference field="13" count="1" selected="0">
            <x v="2"/>
          </reference>
        </references>
      </pivotArea>
    </chartFormat>
    <chartFormat chart="12"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95C518-5EE7-45A2-B297-591B92D2E484}" name="Total_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68"/>
  </dataFields>
  <chartFormats count="4">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0"/>
          </reference>
        </references>
      </pivotArea>
    </chartFormat>
    <chartFormat chart="19" format="10">
      <pivotArea type="data" outline="0" fieldPosition="0">
        <references count="2">
          <reference field="4294967294" count="1" selected="0">
            <x v="0"/>
          </reference>
          <reference field="7" count="1" selected="0">
            <x v="1"/>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A69499-6654-4FDF-B1F5-DE472853CB2D}" name="Total_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7" baseItem="0" numFmtId="168"/>
  </dataFields>
  <chartFormats count="13">
    <chartFormat chart="10" format="13"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0" format="1">
      <pivotArea type="data" outline="0" fieldPosition="0">
        <references count="2">
          <reference field="4294967294" count="1" selected="0">
            <x v="0"/>
          </reference>
          <reference field="5" count="1" selected="0">
            <x v="831"/>
          </reference>
        </references>
      </pivotArea>
    </chartFormat>
    <chartFormat chart="40" format="2">
      <pivotArea type="data" outline="0" fieldPosition="0">
        <references count="2">
          <reference field="4294967294" count="1" selected="0">
            <x v="0"/>
          </reference>
          <reference field="5" count="1" selected="0">
            <x v="646"/>
          </reference>
        </references>
      </pivotArea>
    </chartFormat>
    <chartFormat chart="40" format="3">
      <pivotArea type="data" outline="0" fieldPosition="0">
        <references count="2">
          <reference field="4294967294" count="1" selected="0">
            <x v="0"/>
          </reference>
          <reference field="5" count="1" selected="0">
            <x v="255"/>
          </reference>
        </references>
      </pivotArea>
    </chartFormat>
    <chartFormat chart="40" format="4">
      <pivotArea type="data" outline="0" fieldPosition="0">
        <references count="2">
          <reference field="4294967294" count="1" selected="0">
            <x v="0"/>
          </reference>
          <reference field="5" count="1" selected="0">
            <x v="125"/>
          </reference>
        </references>
      </pivotArea>
    </chartFormat>
    <chartFormat chart="40" format="5">
      <pivotArea type="data" outline="0" fieldPosition="0">
        <references count="2">
          <reference field="4294967294" count="1" selected="0">
            <x v="0"/>
          </reference>
          <reference field="5" count="1" selected="0">
            <x v="28"/>
          </reference>
        </references>
      </pivotArea>
    </chartFormat>
    <chartFormat chart="42" format="11" series="1">
      <pivotArea type="data" outline="0" fieldPosition="0">
        <references count="1">
          <reference field="4294967294" count="1" selected="0">
            <x v="0"/>
          </reference>
        </references>
      </pivotArea>
    </chartFormat>
    <chartFormat chart="42" format="12">
      <pivotArea type="data" outline="0" fieldPosition="0">
        <references count="2">
          <reference field="4294967294" count="1" selected="0">
            <x v="0"/>
          </reference>
          <reference field="5" count="1" selected="0">
            <x v="28"/>
          </reference>
        </references>
      </pivotArea>
    </chartFormat>
    <chartFormat chart="42" format="13">
      <pivotArea type="data" outline="0" fieldPosition="0">
        <references count="2">
          <reference field="4294967294" count="1" selected="0">
            <x v="0"/>
          </reference>
          <reference field="5" count="1" selected="0">
            <x v="125"/>
          </reference>
        </references>
      </pivotArea>
    </chartFormat>
    <chartFormat chart="42" format="14">
      <pivotArea type="data" outline="0" fieldPosition="0">
        <references count="2">
          <reference field="4294967294" count="1" selected="0">
            <x v="0"/>
          </reference>
          <reference field="5" count="1" selected="0">
            <x v="255"/>
          </reference>
        </references>
      </pivotArea>
    </chartFormat>
    <chartFormat chart="42" format="15">
      <pivotArea type="data" outline="0" fieldPosition="0">
        <references count="2">
          <reference field="4294967294" count="1" selected="0">
            <x v="0"/>
          </reference>
          <reference field="5" count="1" selected="0">
            <x v="646"/>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86C17C0-C657-499C-B0F4-5F530924F1AA}" sourceName="Size">
  <pivotTables>
    <pivotTable tabId="19" name="Total_Sales"/>
    <pivotTable tabId="20" name="Total_Sales"/>
    <pivotTable tabId="21" name="Total_Sales"/>
  </pivotTables>
  <data>
    <tabular pivotCacheId="50008071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Full_Name" xr10:uid="{FF852724-6B68-462F-9BE1-7EC54C590C5A}" sourceName="Roast Full Name">
  <pivotTables>
    <pivotTable tabId="19" name="Total_Sales"/>
    <pivotTable tabId="20" name="Total_Sales"/>
    <pivotTable tabId="21" name="Total_Sales"/>
  </pivotTables>
  <data>
    <tabular pivotCacheId="50008071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27BA9C7-CB4D-4C4C-B406-383AC0F308D8}" sourceName="Loyalty Card">
  <pivotTables>
    <pivotTable tabId="19" name="Total_Sales"/>
    <pivotTable tabId="20" name="Total_Sales"/>
    <pivotTable tabId="21" name="Total_Sales"/>
  </pivotTables>
  <data>
    <tabular pivotCacheId="5000807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8D18177-A9A3-4CE1-AC16-7A428A516459}" cache="Slicer_Size" caption="SIZE" columnCount="2" rowHeight="241300"/>
  <slicer name="Roast Full Name" xr10:uid="{C0C0FD31-524F-4AA6-9BF1-7AD71317D2D9}" cache="Slicer_Roast_Full_Name" caption="ROAST TYPE" columnCount="3" rowHeight="241300"/>
  <slicer name="Loyalty Card" xr10:uid="{2F55F745-E0F9-474A-9AC5-D835B9270EAE}"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DAF781-D5D5-466B-B51A-9FABC09023E3}" name="Orders" displayName="Orders" ref="A1:P1001" totalsRowShown="0" headerRowDxfId="7">
  <autoFilter ref="A1:P1001" xr:uid="{15DAF781-D5D5-466B-B51A-9FABC09023E3}"/>
  <tableColumns count="16">
    <tableColumn id="1" xr3:uid="{CAD7353A-362E-450A-9C0C-FBA86D8E2C33}" name="Order ID" dataDxfId="17"/>
    <tableColumn id="2" xr3:uid="{8141C75C-C177-4628-97AE-BB389C829FA1}" name="Order Date" dataDxfId="16"/>
    <tableColumn id="3" xr3:uid="{CBAC50E7-5A3A-4437-A45E-3B8FB59CE149}" name="Customer ID" dataDxfId="15"/>
    <tableColumn id="4" xr3:uid="{DE65B1EE-9931-4F91-87CE-505643E3A10C}" name="Product ID"/>
    <tableColumn id="5" xr3:uid="{20CA38AA-7C60-47D2-8C16-179483C42C55}" name="Quantity" dataDxfId="14"/>
    <tableColumn id="6" xr3:uid="{528B0819-7795-4355-BE23-905E11D433AF}" name="Customer Name" dataDxfId="13">
      <calculatedColumnFormula>_xlfn.XLOOKUP(C2,customers!$A$1:$A$1001,customers!$B$1:$B$1001,,0)</calculatedColumnFormula>
    </tableColumn>
    <tableColumn id="7" xr3:uid="{AA1EB1AC-1A0A-4B66-A4F0-AE9BC023EF49}" name="Email" dataDxfId="12">
      <calculatedColumnFormula>IF(_xlfn.XLOOKUP(C2,customers!$A$1:$A$1001,customers!$C$1:$C$1001,,0)=0," ",_xlfn.XLOOKUP(C2,customers!$A$1:$A$1001,customers!$C$1:$C$1001,,0))</calculatedColumnFormula>
    </tableColumn>
    <tableColumn id="8" xr3:uid="{872949BB-5D46-4198-BBC6-966FD742024E}" name="Country" dataDxfId="11">
      <calculatedColumnFormula>_xlfn.XLOOKUP(C2,customers!$A$1:$A$1001,customers!$G$1:$G$1001,,0)</calculatedColumnFormula>
    </tableColumn>
    <tableColumn id="9" xr3:uid="{AA4C405A-873C-4E2F-818F-972D7C9F955D}" name="Coffee Type">
      <calculatedColumnFormula>INDEX(products!$A$1:$G$49,MATCH(orders!$D2,products!$A$1:$A$49,0),MATCH(orders!I$1,products!$A$1:$G$1,0))</calculatedColumnFormula>
    </tableColumn>
    <tableColumn id="10" xr3:uid="{7A8BD6E5-528C-4DB6-9A66-AC8516556A26}" name="Roast Type">
      <calculatedColumnFormula>INDEX(products!$A$1:$G$49,MATCH(orders!$D2,products!$A$1:$A$49,0),MATCH(orders!J$1,products!$A$1:$G$1,0))</calculatedColumnFormula>
    </tableColumn>
    <tableColumn id="11" xr3:uid="{28321162-8FBA-406E-BA95-A10B2EBCE535}" name="Size" dataDxfId="10">
      <calculatedColumnFormula>INDEX(products!$A$1:$G$49,MATCH(orders!$D2,products!$A$1:$A$49,0),MATCH(orders!K$1,products!$A$1:$G$1,0))</calculatedColumnFormula>
    </tableColumn>
    <tableColumn id="12" xr3:uid="{2681AD56-BAFF-4EBD-A9F8-D89939FB7F34}" name="Unit Price" dataDxfId="9">
      <calculatedColumnFormula>INDEX(products!$A$1:$G$49,MATCH(orders!$D2,products!$A$1:$A$49,0),MATCH(orders!L$1,products!$A$1:$G$1,0))</calculatedColumnFormula>
    </tableColumn>
    <tableColumn id="13" xr3:uid="{6B57DB05-982D-4F22-8911-682509B362FE}" name="Sales" dataDxfId="8">
      <calculatedColumnFormula>L2*E2</calculatedColumnFormula>
    </tableColumn>
    <tableColumn id="14" xr3:uid="{7BEBB16D-40FA-452C-9246-D7A90C6F77A8}" name="Coffee Full Name">
      <calculatedColumnFormula>IF(I2="Rob","Robusta",IF(I2="Exc","Excelsa",IF(I2="Ara","Arabica",IF(I2="Lib","Liberica",""))))</calculatedColumnFormula>
    </tableColumn>
    <tableColumn id="15" xr3:uid="{0C5FDAB1-2CA0-407A-9A2A-48A48AF395BF}" name="Roast Full Name">
      <calculatedColumnFormula>IF(J2="M","Medium",IF(J2="L","Light",IF(J2="D","Dark","")))</calculatedColumnFormula>
    </tableColumn>
    <tableColumn id="16" xr3:uid="{7764BCEA-CE85-4764-8415-3EFDF4782568}" name="Loyalty Card" dataDxfId="4">
      <calculatedColumnFormula>_xlfn.XLOOKUP(Orders[[#This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BB7FC67-BCF8-4402-890E-1714DFDE2547}" sourceName="Order Date">
  <pivotTables>
    <pivotTable tabId="19" name="Total_Sales"/>
    <pivotTable tabId="20" name="Total_Sales"/>
    <pivotTable tabId="21" name="Total_Sales"/>
  </pivotTables>
  <state minimalRefreshVersion="6" lastRefreshVersion="6" pivotCacheId="50008071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3536424-6623-459D-90C2-FB323CA2244B}" cache="NativeTimeline_Order_Date" caption="ORDER DATE" level="2" selectionLevel="2" scrollPosition="2019-01-01T00:00:00" style="Sales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16A80-CC6A-4338-9BFD-435A72037777}">
  <dimension ref="A1:A28"/>
  <sheetViews>
    <sheetView showGridLines="0" tabSelected="1" workbookViewId="0">
      <selection activeCell="X9" sqref="X9"/>
    </sheetView>
  </sheetViews>
  <sheetFormatPr defaultRowHeight="15" x14ac:dyDescent="0.25"/>
  <cols>
    <col min="1" max="1" width="1.7109375" customWidth="1"/>
    <col min="11" max="11" width="0.85546875" customWidth="1"/>
    <col min="15" max="15" width="0.85546875" customWidth="1"/>
    <col min="18" max="18" width="0.85546875" customWidth="1"/>
  </cols>
  <sheetData>
    <row r="1" ht="5.0999999999999996" customHeight="1" x14ac:dyDescent="0.25"/>
    <row r="5" ht="3.95" customHeight="1" x14ac:dyDescent="0.25"/>
    <row r="6" ht="15" customHeight="1" x14ac:dyDescent="0.25"/>
    <row r="11" ht="3.95" customHeight="1" x14ac:dyDescent="0.25"/>
    <row r="16" ht="3.95" customHeight="1" x14ac:dyDescent="0.25"/>
    <row r="17" ht="3.95" customHeight="1" x14ac:dyDescent="0.25"/>
    <row r="28" ht="3.95" customHeigh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6CA77-641B-4EB1-94FD-BE96E4EF5223}">
  <dimension ref="A3:F48"/>
  <sheetViews>
    <sheetView topLeftCell="B1" workbookViewId="0">
      <selection activeCell="N17" sqref="N17"/>
    </sheetView>
  </sheetViews>
  <sheetFormatPr defaultRowHeight="15" x14ac:dyDescent="0.25"/>
  <cols>
    <col min="1" max="1" width="20" bestFit="1" customWidth="1"/>
    <col min="2" max="2" width="22" bestFit="1" customWidth="1"/>
    <col min="3" max="3" width="18.85546875" bestFit="1" customWidth="1"/>
    <col min="4" max="4" width="7.42578125" bestFit="1" customWidth="1"/>
    <col min="5" max="5" width="7.85546875" bestFit="1" customWidth="1"/>
    <col min="6" max="6" width="8.140625" bestFit="1" customWidth="1"/>
  </cols>
  <sheetData>
    <row r="3" spans="1:6" x14ac:dyDescent="0.25">
      <c r="A3" s="8" t="s">
        <v>6216</v>
      </c>
      <c r="C3" s="8" t="s">
        <v>6196</v>
      </c>
    </row>
    <row r="4" spans="1:6" x14ac:dyDescent="0.25">
      <c r="A4" s="8" t="s">
        <v>6214</v>
      </c>
      <c r="B4" s="8" t="s">
        <v>6215</v>
      </c>
      <c r="C4" t="s">
        <v>6217</v>
      </c>
      <c r="D4" t="s">
        <v>6218</v>
      </c>
      <c r="E4" t="s">
        <v>6219</v>
      </c>
      <c r="F4" t="s">
        <v>6220</v>
      </c>
    </row>
    <row r="5" spans="1:6" x14ac:dyDescent="0.25">
      <c r="A5" t="s">
        <v>6198</v>
      </c>
      <c r="B5" t="s">
        <v>6202</v>
      </c>
      <c r="C5" s="9">
        <v>186.85499999999999</v>
      </c>
      <c r="D5" s="9">
        <v>305.97000000000003</v>
      </c>
      <c r="E5" s="9">
        <v>213.15999999999997</v>
      </c>
      <c r="F5" s="9">
        <v>123</v>
      </c>
    </row>
    <row r="6" spans="1:6" x14ac:dyDescent="0.25">
      <c r="B6" t="s">
        <v>6203</v>
      </c>
      <c r="C6" s="9">
        <v>251.96499999999997</v>
      </c>
      <c r="D6" s="9">
        <v>129.46</v>
      </c>
      <c r="E6" s="9">
        <v>434.03999999999996</v>
      </c>
      <c r="F6" s="9">
        <v>171.93999999999997</v>
      </c>
    </row>
    <row r="7" spans="1:6" x14ac:dyDescent="0.25">
      <c r="B7" t="s">
        <v>6204</v>
      </c>
      <c r="C7" s="9">
        <v>224.94499999999999</v>
      </c>
      <c r="D7" s="9">
        <v>349.12</v>
      </c>
      <c r="E7" s="9">
        <v>321.04000000000002</v>
      </c>
      <c r="F7" s="9">
        <v>126.035</v>
      </c>
    </row>
    <row r="8" spans="1:6" x14ac:dyDescent="0.25">
      <c r="B8" t="s">
        <v>6205</v>
      </c>
      <c r="C8" s="9">
        <v>307.12</v>
      </c>
      <c r="D8" s="9">
        <v>681.07499999999993</v>
      </c>
      <c r="E8" s="9">
        <v>533.70499999999993</v>
      </c>
      <c r="F8" s="9">
        <v>158.85</v>
      </c>
    </row>
    <row r="9" spans="1:6" x14ac:dyDescent="0.25">
      <c r="B9" t="s">
        <v>6206</v>
      </c>
      <c r="C9" s="9">
        <v>53.664999999999992</v>
      </c>
      <c r="D9" s="9">
        <v>83.025000000000006</v>
      </c>
      <c r="E9" s="9">
        <v>193.83499999999998</v>
      </c>
      <c r="F9" s="9">
        <v>68.039999999999992</v>
      </c>
    </row>
    <row r="10" spans="1:6" x14ac:dyDescent="0.25">
      <c r="B10" t="s">
        <v>6207</v>
      </c>
      <c r="C10" s="9">
        <v>163.01999999999998</v>
      </c>
      <c r="D10" s="9">
        <v>678.3599999999999</v>
      </c>
      <c r="E10" s="9">
        <v>171.04500000000002</v>
      </c>
      <c r="F10" s="9">
        <v>372.255</v>
      </c>
    </row>
    <row r="11" spans="1:6" x14ac:dyDescent="0.25">
      <c r="B11" t="s">
        <v>6208</v>
      </c>
      <c r="C11" s="9">
        <v>345.02</v>
      </c>
      <c r="D11" s="9">
        <v>273.86999999999995</v>
      </c>
      <c r="E11" s="9">
        <v>184.12999999999997</v>
      </c>
      <c r="F11" s="9">
        <v>201.11499999999998</v>
      </c>
    </row>
    <row r="12" spans="1:6" x14ac:dyDescent="0.25">
      <c r="B12" t="s">
        <v>6209</v>
      </c>
      <c r="C12" s="9">
        <v>334.89</v>
      </c>
      <c r="D12" s="9">
        <v>70.95</v>
      </c>
      <c r="E12" s="9">
        <v>134.23000000000002</v>
      </c>
      <c r="F12" s="9">
        <v>166.27499999999998</v>
      </c>
    </row>
    <row r="13" spans="1:6" x14ac:dyDescent="0.25">
      <c r="B13" t="s">
        <v>6210</v>
      </c>
      <c r="C13" s="9">
        <v>178.70999999999998</v>
      </c>
      <c r="D13" s="9">
        <v>166.1</v>
      </c>
      <c r="E13" s="9">
        <v>439.30999999999995</v>
      </c>
      <c r="F13" s="9">
        <v>492.9</v>
      </c>
    </row>
    <row r="14" spans="1:6" x14ac:dyDescent="0.25">
      <c r="B14" t="s">
        <v>6211</v>
      </c>
      <c r="C14" s="9">
        <v>301.98500000000001</v>
      </c>
      <c r="D14" s="9">
        <v>153.76499999999999</v>
      </c>
      <c r="E14" s="9">
        <v>215.55499999999998</v>
      </c>
      <c r="F14" s="9">
        <v>213.66499999999999</v>
      </c>
    </row>
    <row r="15" spans="1:6" x14ac:dyDescent="0.25">
      <c r="B15" t="s">
        <v>6212</v>
      </c>
      <c r="C15" s="9">
        <v>312.83499999999998</v>
      </c>
      <c r="D15" s="9">
        <v>63.249999999999993</v>
      </c>
      <c r="E15" s="9">
        <v>350.89500000000004</v>
      </c>
      <c r="F15" s="9">
        <v>96.405000000000001</v>
      </c>
    </row>
    <row r="16" spans="1:6" x14ac:dyDescent="0.25">
      <c r="B16" t="s">
        <v>6213</v>
      </c>
      <c r="C16" s="9">
        <v>265.62</v>
      </c>
      <c r="D16" s="9">
        <v>526.51499999999987</v>
      </c>
      <c r="E16" s="9">
        <v>187.06</v>
      </c>
      <c r="F16" s="9">
        <v>210.58999999999997</v>
      </c>
    </row>
    <row r="17" spans="1:6" x14ac:dyDescent="0.25">
      <c r="A17" t="s">
        <v>6199</v>
      </c>
      <c r="B17" t="s">
        <v>6202</v>
      </c>
      <c r="C17" s="9">
        <v>47.25</v>
      </c>
      <c r="D17" s="9">
        <v>65.805000000000007</v>
      </c>
      <c r="E17" s="9">
        <v>274.67500000000001</v>
      </c>
      <c r="F17" s="9">
        <v>179.22</v>
      </c>
    </row>
    <row r="18" spans="1:6" x14ac:dyDescent="0.25">
      <c r="B18" t="s">
        <v>6203</v>
      </c>
      <c r="C18" s="9">
        <v>745.44999999999993</v>
      </c>
      <c r="D18" s="9">
        <v>428.88499999999999</v>
      </c>
      <c r="E18" s="9">
        <v>194.17499999999998</v>
      </c>
      <c r="F18" s="9">
        <v>429.82999999999993</v>
      </c>
    </row>
    <row r="19" spans="1:6" x14ac:dyDescent="0.25">
      <c r="B19" t="s">
        <v>6204</v>
      </c>
      <c r="C19" s="9">
        <v>130.47</v>
      </c>
      <c r="D19" s="9">
        <v>271.48500000000001</v>
      </c>
      <c r="E19" s="9">
        <v>281.20499999999998</v>
      </c>
      <c r="F19" s="9">
        <v>231.63000000000002</v>
      </c>
    </row>
    <row r="20" spans="1:6" x14ac:dyDescent="0.25">
      <c r="B20" t="s">
        <v>6205</v>
      </c>
      <c r="C20" s="9">
        <v>27</v>
      </c>
      <c r="D20" s="9">
        <v>347.26</v>
      </c>
      <c r="E20" s="9">
        <v>147.51</v>
      </c>
      <c r="F20" s="9">
        <v>240.04</v>
      </c>
    </row>
    <row r="21" spans="1:6" x14ac:dyDescent="0.25">
      <c r="B21" t="s">
        <v>6206</v>
      </c>
      <c r="C21" s="9">
        <v>255.11499999999995</v>
      </c>
      <c r="D21" s="9">
        <v>541.73</v>
      </c>
      <c r="E21" s="9">
        <v>83.43</v>
      </c>
      <c r="F21" s="9">
        <v>59.079999999999991</v>
      </c>
    </row>
    <row r="22" spans="1:6" x14ac:dyDescent="0.25">
      <c r="B22" t="s">
        <v>6207</v>
      </c>
      <c r="C22" s="9">
        <v>584.78999999999985</v>
      </c>
      <c r="D22" s="9">
        <v>357.42999999999995</v>
      </c>
      <c r="E22" s="9">
        <v>355.34</v>
      </c>
      <c r="F22" s="9">
        <v>140.88</v>
      </c>
    </row>
    <row r="23" spans="1:6" x14ac:dyDescent="0.25">
      <c r="B23" t="s">
        <v>6208</v>
      </c>
      <c r="C23" s="9">
        <v>430.62</v>
      </c>
      <c r="D23" s="9">
        <v>227.42500000000001</v>
      </c>
      <c r="E23" s="9">
        <v>236.315</v>
      </c>
      <c r="F23" s="9">
        <v>414.58499999999992</v>
      </c>
    </row>
    <row r="24" spans="1:6" x14ac:dyDescent="0.25">
      <c r="B24" t="s">
        <v>6209</v>
      </c>
      <c r="C24" s="9">
        <v>22.5</v>
      </c>
      <c r="D24" s="9">
        <v>77.72</v>
      </c>
      <c r="E24" s="9">
        <v>60.5</v>
      </c>
      <c r="F24" s="9">
        <v>139.67999999999998</v>
      </c>
    </row>
    <row r="25" spans="1:6" x14ac:dyDescent="0.25">
      <c r="B25" t="s">
        <v>6210</v>
      </c>
      <c r="C25" s="9">
        <v>126.14999999999999</v>
      </c>
      <c r="D25" s="9">
        <v>195.11</v>
      </c>
      <c r="E25" s="9">
        <v>89.13</v>
      </c>
      <c r="F25" s="9">
        <v>302.65999999999997</v>
      </c>
    </row>
    <row r="26" spans="1:6" x14ac:dyDescent="0.25">
      <c r="B26" t="s">
        <v>6211</v>
      </c>
      <c r="C26" s="9">
        <v>376.03</v>
      </c>
      <c r="D26" s="9">
        <v>523.24</v>
      </c>
      <c r="E26" s="9">
        <v>440.96499999999997</v>
      </c>
      <c r="F26" s="9">
        <v>174.46999999999997</v>
      </c>
    </row>
    <row r="27" spans="1:6" x14ac:dyDescent="0.25">
      <c r="B27" t="s">
        <v>6212</v>
      </c>
      <c r="C27" s="9">
        <v>515.17999999999995</v>
      </c>
      <c r="D27" s="9">
        <v>142.56</v>
      </c>
      <c r="E27" s="9">
        <v>347.03999999999996</v>
      </c>
      <c r="F27" s="9">
        <v>104.08499999999999</v>
      </c>
    </row>
    <row r="28" spans="1:6" x14ac:dyDescent="0.25">
      <c r="B28" t="s">
        <v>6213</v>
      </c>
      <c r="C28" s="9">
        <v>95.859999999999985</v>
      </c>
      <c r="D28" s="9">
        <v>484.76</v>
      </c>
      <c r="E28" s="9">
        <v>94.17</v>
      </c>
      <c r="F28" s="9">
        <v>77.10499999999999</v>
      </c>
    </row>
    <row r="29" spans="1:6" x14ac:dyDescent="0.25">
      <c r="A29" t="s">
        <v>6200</v>
      </c>
      <c r="B29" t="s">
        <v>6202</v>
      </c>
      <c r="C29" s="9">
        <v>258.34500000000003</v>
      </c>
      <c r="D29" s="9">
        <v>139.625</v>
      </c>
      <c r="E29" s="9">
        <v>279.52000000000004</v>
      </c>
      <c r="F29" s="9">
        <v>160.19499999999999</v>
      </c>
    </row>
    <row r="30" spans="1:6" x14ac:dyDescent="0.25">
      <c r="B30" t="s">
        <v>6203</v>
      </c>
      <c r="C30" s="9">
        <v>342.2</v>
      </c>
      <c r="D30" s="9">
        <v>284.24999999999994</v>
      </c>
      <c r="E30" s="9">
        <v>251.83</v>
      </c>
      <c r="F30" s="9">
        <v>80.550000000000011</v>
      </c>
    </row>
    <row r="31" spans="1:6" x14ac:dyDescent="0.25">
      <c r="B31" t="s">
        <v>6204</v>
      </c>
      <c r="C31" s="9">
        <v>418.30499999999989</v>
      </c>
      <c r="D31" s="9">
        <v>468.125</v>
      </c>
      <c r="E31" s="9">
        <v>405.05500000000006</v>
      </c>
      <c r="F31" s="9">
        <v>253.15499999999997</v>
      </c>
    </row>
    <row r="32" spans="1:6" x14ac:dyDescent="0.25">
      <c r="B32" t="s">
        <v>6205</v>
      </c>
      <c r="C32" s="9">
        <v>102.32999999999998</v>
      </c>
      <c r="D32" s="9">
        <v>242.14000000000001</v>
      </c>
      <c r="E32" s="9">
        <v>554.875</v>
      </c>
      <c r="F32" s="9">
        <v>106.23999999999998</v>
      </c>
    </row>
    <row r="33" spans="1:6" x14ac:dyDescent="0.25">
      <c r="B33" t="s">
        <v>6206</v>
      </c>
      <c r="C33" s="9">
        <v>234.71999999999997</v>
      </c>
      <c r="D33" s="9">
        <v>133.08000000000001</v>
      </c>
      <c r="E33" s="9">
        <v>267.2</v>
      </c>
      <c r="F33" s="9">
        <v>272.68999999999994</v>
      </c>
    </row>
    <row r="34" spans="1:6" x14ac:dyDescent="0.25">
      <c r="B34" t="s">
        <v>6207</v>
      </c>
      <c r="C34" s="9">
        <v>430.39</v>
      </c>
      <c r="D34" s="9">
        <v>136.20500000000001</v>
      </c>
      <c r="E34" s="9">
        <v>209.6</v>
      </c>
      <c r="F34" s="9">
        <v>88.334999999999994</v>
      </c>
    </row>
    <row r="35" spans="1:6" x14ac:dyDescent="0.25">
      <c r="B35" t="s">
        <v>6208</v>
      </c>
      <c r="C35" s="9">
        <v>109.005</v>
      </c>
      <c r="D35" s="9">
        <v>393.57499999999999</v>
      </c>
      <c r="E35" s="9">
        <v>61.034999999999997</v>
      </c>
      <c r="F35" s="9">
        <v>199.48999999999998</v>
      </c>
    </row>
    <row r="36" spans="1:6" x14ac:dyDescent="0.25">
      <c r="B36" t="s">
        <v>6209</v>
      </c>
      <c r="C36" s="9">
        <v>287.52499999999998</v>
      </c>
      <c r="D36" s="9">
        <v>288.67</v>
      </c>
      <c r="E36" s="9">
        <v>125.58</v>
      </c>
      <c r="F36" s="9">
        <v>374.13499999999999</v>
      </c>
    </row>
    <row r="37" spans="1:6" x14ac:dyDescent="0.25">
      <c r="B37" t="s">
        <v>6210</v>
      </c>
      <c r="C37" s="9">
        <v>840.92999999999984</v>
      </c>
      <c r="D37" s="9">
        <v>409.875</v>
      </c>
      <c r="E37" s="9">
        <v>171.32999999999998</v>
      </c>
      <c r="F37" s="9">
        <v>221.43999999999997</v>
      </c>
    </row>
    <row r="38" spans="1:6" x14ac:dyDescent="0.25">
      <c r="B38" t="s">
        <v>6211</v>
      </c>
      <c r="C38" s="9">
        <v>299.07</v>
      </c>
      <c r="D38" s="9">
        <v>260.32499999999999</v>
      </c>
      <c r="E38" s="9">
        <v>584.64</v>
      </c>
      <c r="F38" s="9">
        <v>256.36500000000001</v>
      </c>
    </row>
    <row r="39" spans="1:6" x14ac:dyDescent="0.25">
      <c r="B39" t="s">
        <v>6212</v>
      </c>
      <c r="C39" s="9">
        <v>323.32499999999999</v>
      </c>
      <c r="D39" s="9">
        <v>565.57000000000005</v>
      </c>
      <c r="E39" s="9">
        <v>537.80999999999995</v>
      </c>
      <c r="F39" s="9">
        <v>189.47499999999999</v>
      </c>
    </row>
    <row r="40" spans="1:6" x14ac:dyDescent="0.25">
      <c r="B40" t="s">
        <v>6213</v>
      </c>
      <c r="C40" s="9">
        <v>399.48499999999996</v>
      </c>
      <c r="D40" s="9">
        <v>148.19999999999999</v>
      </c>
      <c r="E40" s="9">
        <v>388.21999999999997</v>
      </c>
      <c r="F40" s="9">
        <v>212.07499999999999</v>
      </c>
    </row>
    <row r="41" spans="1:6" x14ac:dyDescent="0.25">
      <c r="A41" t="s">
        <v>6201</v>
      </c>
      <c r="B41" t="s">
        <v>6202</v>
      </c>
      <c r="C41" s="9">
        <v>112.69499999999999</v>
      </c>
      <c r="D41" s="9">
        <v>166.32</v>
      </c>
      <c r="E41" s="9">
        <v>843.71499999999992</v>
      </c>
      <c r="F41" s="9">
        <v>146.685</v>
      </c>
    </row>
    <row r="42" spans="1:6" x14ac:dyDescent="0.25">
      <c r="B42" t="s">
        <v>6203</v>
      </c>
      <c r="C42" s="9">
        <v>114.87999999999998</v>
      </c>
      <c r="D42" s="9">
        <v>133.815</v>
      </c>
      <c r="E42" s="9">
        <v>91.175000000000011</v>
      </c>
      <c r="F42" s="9">
        <v>53.759999999999991</v>
      </c>
    </row>
    <row r="43" spans="1:6" x14ac:dyDescent="0.25">
      <c r="B43" t="s">
        <v>6204</v>
      </c>
      <c r="C43" s="9">
        <v>277.76</v>
      </c>
      <c r="D43" s="9">
        <v>175.41</v>
      </c>
      <c r="E43" s="9">
        <v>462.50999999999993</v>
      </c>
      <c r="F43" s="9">
        <v>399.52499999999998</v>
      </c>
    </row>
    <row r="44" spans="1:6" x14ac:dyDescent="0.25">
      <c r="B44" t="s">
        <v>6205</v>
      </c>
      <c r="C44" s="9">
        <v>197.89499999999998</v>
      </c>
      <c r="D44" s="9">
        <v>289.755</v>
      </c>
      <c r="E44" s="9">
        <v>88.545000000000002</v>
      </c>
      <c r="F44" s="9">
        <v>200.25499999999997</v>
      </c>
    </row>
    <row r="45" spans="1:6" x14ac:dyDescent="0.25">
      <c r="B45" t="s">
        <v>6206</v>
      </c>
      <c r="C45" s="9">
        <v>193.11499999999998</v>
      </c>
      <c r="D45" s="9">
        <v>212.49499999999998</v>
      </c>
      <c r="E45" s="9">
        <v>292.29000000000002</v>
      </c>
      <c r="F45" s="9">
        <v>304.46999999999997</v>
      </c>
    </row>
    <row r="46" spans="1:6" x14ac:dyDescent="0.25">
      <c r="B46" t="s">
        <v>6207</v>
      </c>
      <c r="C46" s="9">
        <v>179.79</v>
      </c>
      <c r="D46" s="9">
        <v>426.2</v>
      </c>
      <c r="E46" s="9">
        <v>170.08999999999997</v>
      </c>
      <c r="F46" s="9">
        <v>379.31</v>
      </c>
    </row>
    <row r="47" spans="1:6" x14ac:dyDescent="0.25">
      <c r="B47" t="s">
        <v>6208</v>
      </c>
      <c r="C47" s="9">
        <v>247.28999999999996</v>
      </c>
      <c r="D47" s="9">
        <v>246.685</v>
      </c>
      <c r="E47" s="9">
        <v>271.05499999999995</v>
      </c>
      <c r="F47" s="9">
        <v>141.69999999999999</v>
      </c>
    </row>
    <row r="48" spans="1:6" x14ac:dyDescent="0.25">
      <c r="B48" t="s">
        <v>6209</v>
      </c>
      <c r="C48" s="9">
        <v>116.39499999999998</v>
      </c>
      <c r="D48" s="9">
        <v>41.25</v>
      </c>
      <c r="E48" s="9">
        <v>15.54</v>
      </c>
      <c r="F48" s="9">
        <v>71.06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AC223-4F0B-4D93-84FF-D9B5FECCC22A}">
  <dimension ref="A3:B6"/>
  <sheetViews>
    <sheetView workbookViewId="0">
      <selection activeCell="R10" sqref="R10"/>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7</v>
      </c>
      <c r="B3" t="s">
        <v>6216</v>
      </c>
    </row>
    <row r="4" spans="1:2" x14ac:dyDescent="0.25">
      <c r="A4" t="s">
        <v>318</v>
      </c>
      <c r="B4" s="10">
        <v>6696.8649999999989</v>
      </c>
    </row>
    <row r="5" spans="1:2" x14ac:dyDescent="0.25">
      <c r="A5" t="s">
        <v>28</v>
      </c>
      <c r="B5" s="10">
        <v>2798.5050000000001</v>
      </c>
    </row>
    <row r="6" spans="1:2" x14ac:dyDescent="0.25">
      <c r="A6" t="s">
        <v>19</v>
      </c>
      <c r="B6" s="10">
        <v>35638.88499999998</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D420E-9D9D-4B95-81A9-2F4BB4D2B266}">
  <dimension ref="A3:B8"/>
  <sheetViews>
    <sheetView topLeftCell="A4" workbookViewId="0">
      <selection activeCell="L12" sqref="L12"/>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4</v>
      </c>
      <c r="B3" t="s">
        <v>6216</v>
      </c>
    </row>
    <row r="4" spans="1:2" x14ac:dyDescent="0.25">
      <c r="A4" t="s">
        <v>5114</v>
      </c>
      <c r="B4" s="10">
        <v>317.06999999999994</v>
      </c>
    </row>
    <row r="5" spans="1:2" x14ac:dyDescent="0.25">
      <c r="A5" t="s">
        <v>5765</v>
      </c>
      <c r="B5" s="10">
        <v>307.04499999999996</v>
      </c>
    </row>
    <row r="6" spans="1:2" x14ac:dyDescent="0.25">
      <c r="A6" t="s">
        <v>3753</v>
      </c>
      <c r="B6" s="10">
        <v>278.01</v>
      </c>
    </row>
    <row r="7" spans="1:2" x14ac:dyDescent="0.25">
      <c r="A7" t="s">
        <v>1598</v>
      </c>
      <c r="B7" s="10">
        <v>281.67499999999995</v>
      </c>
    </row>
    <row r="8" spans="1:2" x14ac:dyDescent="0.25">
      <c r="A8" t="s">
        <v>2587</v>
      </c>
      <c r="B8" s="10">
        <v>289.11</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Normal="100" workbookViewId="0">
      <selection activeCell="Q9" sqref="Q9"/>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28.5703125" customWidth="1"/>
    <col min="8" max="8" width="14.28515625" customWidth="1"/>
    <col min="9" max="9" width="13.85546875" customWidth="1"/>
    <col min="10" max="10" width="12.7109375" customWidth="1"/>
    <col min="11" max="11" width="6.7109375" customWidth="1"/>
    <col min="12" max="12" width="11.85546875" customWidth="1"/>
    <col min="13" max="13" width="14.85546875" customWidth="1"/>
    <col min="14" max="14" width="18.5703125" customWidth="1"/>
    <col min="15" max="15" width="17.42578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5">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5">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5">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5">
      <c r="A5" s="2" t="s">
        <v>512</v>
      </c>
      <c r="B5" s="5">
        <v>44392</v>
      </c>
      <c r="C5" s="2" t="s">
        <v>513</v>
      </c>
      <c r="D5" t="s">
        <v>6141</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5">
      <c r="A6" s="2" t="s">
        <v>512</v>
      </c>
      <c r="B6" s="5">
        <v>44392</v>
      </c>
      <c r="C6" s="2" t="s">
        <v>513</v>
      </c>
      <c r="D6" t="s">
        <v>6142</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5">
      <c r="A7" s="2" t="s">
        <v>519</v>
      </c>
      <c r="B7" s="5">
        <v>44412</v>
      </c>
      <c r="C7" s="2" t="s">
        <v>520</v>
      </c>
      <c r="D7" t="s">
        <v>6143</v>
      </c>
      <c r="E7" s="2">
        <v>3</v>
      </c>
      <c r="F7" s="2" t="str">
        <f>_xlfn.XLOOKUP(C7,customers!$A$1:$A$1001,customers!$B$1:$B$1001,,0)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5">
      <c r="A8" s="2" t="s">
        <v>524</v>
      </c>
      <c r="B8" s="5">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5">
      <c r="A9" s="2" t="s">
        <v>530</v>
      </c>
      <c r="B9" s="5">
        <v>44701</v>
      </c>
      <c r="C9" s="2" t="s">
        <v>531</v>
      </c>
      <c r="D9" t="s">
        <v>6145</v>
      </c>
      <c r="E9" s="2">
        <v>1</v>
      </c>
      <c r="F9" s="2" t="str">
        <f>_xlfn.XLOOKUP(C9,customers!$A$1:$A$1001,customers!$B$1:$B$1001,,0)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5">
      <c r="A10" s="2" t="s">
        <v>535</v>
      </c>
      <c r="B10" s="5">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5">
      <c r="A11" s="2" t="s">
        <v>541</v>
      </c>
      <c r="B11" s="5">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5">
      <c r="A12" s="2" t="s">
        <v>547</v>
      </c>
      <c r="B12" s="5">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5">
      <c r="A13" s="2" t="s">
        <v>553</v>
      </c>
      <c r="B13" s="5">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5">
      <c r="A14" s="2" t="s">
        <v>559</v>
      </c>
      <c r="B14" s="5">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5">
      <c r="A15" s="2" t="s">
        <v>565</v>
      </c>
      <c r="B15" s="5">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5">
      <c r="A16" s="2" t="s">
        <v>570</v>
      </c>
      <c r="B16" s="5">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5">
      <c r="A17" s="2" t="s">
        <v>576</v>
      </c>
      <c r="B17" s="5">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5">
      <c r="A18" s="2" t="s">
        <v>581</v>
      </c>
      <c r="B18" s="5">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5">
      <c r="A19" s="2" t="s">
        <v>587</v>
      </c>
      <c r="B19" s="5">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5">
      <c r="A20" s="2" t="s">
        <v>593</v>
      </c>
      <c r="B20" s="5">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5">
      <c r="A21" s="2" t="s">
        <v>598</v>
      </c>
      <c r="B21" s="5">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5">
      <c r="A22" s="2" t="s">
        <v>598</v>
      </c>
      <c r="B22" s="5">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5">
      <c r="A23" s="2" t="s">
        <v>608</v>
      </c>
      <c r="B23" s="5">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5">
      <c r="A24" s="2" t="s">
        <v>614</v>
      </c>
      <c r="B24" s="5">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5">
      <c r="A25" s="2" t="s">
        <v>620</v>
      </c>
      <c r="B25" s="5">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5">
      <c r="A26" s="2" t="s">
        <v>626</v>
      </c>
      <c r="B26" s="5">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5">
      <c r="A27" s="2" t="s">
        <v>632</v>
      </c>
      <c r="B27" s="5">
        <v>44128</v>
      </c>
      <c r="C27" s="2" t="s">
        <v>633</v>
      </c>
      <c r="D27" t="s">
        <v>6156</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5">
      <c r="A28" s="2" t="s">
        <v>637</v>
      </c>
      <c r="B28" s="5">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5">
      <c r="A29" s="2" t="s">
        <v>643</v>
      </c>
      <c r="B29" s="5">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5">
      <c r="A30" s="2" t="s">
        <v>649</v>
      </c>
      <c r="B30" s="5">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5">
      <c r="A31" s="2" t="s">
        <v>655</v>
      </c>
      <c r="B31" s="5">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5">
      <c r="A32" s="2" t="s">
        <v>661</v>
      </c>
      <c r="B32" s="5">
        <v>44464</v>
      </c>
      <c r="C32" s="2" t="s">
        <v>662</v>
      </c>
      <c r="D32" t="s">
        <v>6159</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5">
      <c r="A33" s="2" t="s">
        <v>661</v>
      </c>
      <c r="B33" s="5">
        <v>44464</v>
      </c>
      <c r="C33" s="2" t="s">
        <v>662</v>
      </c>
      <c r="D33" t="s">
        <v>6158</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5">
      <c r="A34" s="2" t="s">
        <v>661</v>
      </c>
      <c r="B34" s="5">
        <v>44464</v>
      </c>
      <c r="C34" s="2" t="s">
        <v>662</v>
      </c>
      <c r="D34" t="s">
        <v>6160</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5">
      <c r="A35" s="2" t="s">
        <v>676</v>
      </c>
      <c r="B35" s="5">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5">
      <c r="A36" s="2" t="s">
        <v>681</v>
      </c>
      <c r="B36" s="5">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5">
      <c r="A37" s="2" t="s">
        <v>687</v>
      </c>
      <c r="B37" s="5">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5">
      <c r="A38" s="2" t="s">
        <v>693</v>
      </c>
      <c r="B38" s="5">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5">
      <c r="A39" s="2" t="s">
        <v>699</v>
      </c>
      <c r="B39" s="5">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5">
      <c r="A40" s="2" t="s">
        <v>705</v>
      </c>
      <c r="B40" s="5">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5">
      <c r="A41" s="2" t="s">
        <v>711</v>
      </c>
      <c r="B41" s="5">
        <v>44524</v>
      </c>
      <c r="C41" s="2" t="s">
        <v>712</v>
      </c>
      <c r="D41" t="s">
        <v>6138</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5">
      <c r="A42" s="2" t="s">
        <v>715</v>
      </c>
      <c r="B42" s="5">
        <v>44305</v>
      </c>
      <c r="C42" s="2" t="s">
        <v>716</v>
      </c>
      <c r="D42" t="s">
        <v>6162</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5">
      <c r="A43" s="2" t="s">
        <v>720</v>
      </c>
      <c r="B43" s="5">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5">
      <c r="A44" s="2" t="s">
        <v>726</v>
      </c>
      <c r="B44" s="5">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5">
      <c r="A45" s="2" t="s">
        <v>733</v>
      </c>
      <c r="B45" s="5">
        <v>44473</v>
      </c>
      <c r="C45" s="2" t="s">
        <v>734</v>
      </c>
      <c r="D45" t="s">
        <v>6164</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5">
      <c r="A46" s="2" t="s">
        <v>738</v>
      </c>
      <c r="B46" s="5">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5">
      <c r="A47" s="2" t="s">
        <v>744</v>
      </c>
      <c r="B47" s="5">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5">
      <c r="A48" s="2" t="s">
        <v>750</v>
      </c>
      <c r="B48" s="5">
        <v>43776</v>
      </c>
      <c r="C48" s="2" t="s">
        <v>751</v>
      </c>
      <c r="D48" t="s">
        <v>6166</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5">
      <c r="A49" s="2" t="s">
        <v>755</v>
      </c>
      <c r="B49" s="5">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5">
      <c r="A50" s="2" t="s">
        <v>761</v>
      </c>
      <c r="B50" s="5">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5">
      <c r="A51" s="2" t="s">
        <v>766</v>
      </c>
      <c r="B51" s="5">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5">
      <c r="A52" s="2" t="s">
        <v>772</v>
      </c>
      <c r="B52" s="5">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5">
      <c r="A53" s="2" t="s">
        <v>778</v>
      </c>
      <c r="B53" s="5">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5">
      <c r="A54" s="2" t="s">
        <v>784</v>
      </c>
      <c r="B54" s="5">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5">
      <c r="A55" s="2" t="s">
        <v>784</v>
      </c>
      <c r="B55" s="5">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5">
      <c r="A56" s="2" t="s">
        <v>794</v>
      </c>
      <c r="B56" s="5">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5">
      <c r="A57" s="2" t="s">
        <v>800</v>
      </c>
      <c r="B57" s="5">
        <v>44168</v>
      </c>
      <c r="C57" s="2" t="s">
        <v>801</v>
      </c>
      <c r="D57" t="s">
        <v>6170</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5">
      <c r="A58" s="2" t="s">
        <v>805</v>
      </c>
      <c r="B58" s="5">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5">
      <c r="A59" s="2" t="s">
        <v>811</v>
      </c>
      <c r="B59" s="5">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5">
      <c r="A60" s="2" t="s">
        <v>817</v>
      </c>
      <c r="B60" s="5">
        <v>44624</v>
      </c>
      <c r="C60" s="2" t="s">
        <v>818</v>
      </c>
      <c r="D60" t="s">
        <v>6165</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5">
      <c r="A61" s="2" t="s">
        <v>822</v>
      </c>
      <c r="B61" s="5">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5">
      <c r="A62" s="2" t="s">
        <v>827</v>
      </c>
      <c r="B62" s="5">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5">
      <c r="A63" s="2" t="s">
        <v>833</v>
      </c>
      <c r="B63" s="5">
        <v>43521</v>
      </c>
      <c r="C63" s="2" t="s">
        <v>834</v>
      </c>
      <c r="D63" t="s">
        <v>6172</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5">
      <c r="A64" s="2" t="s">
        <v>838</v>
      </c>
      <c r="B64" s="5">
        <v>43505</v>
      </c>
      <c r="C64" s="2" t="s">
        <v>839</v>
      </c>
      <c r="D64" t="s">
        <v>6145</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5">
      <c r="A65" s="2" t="s">
        <v>843</v>
      </c>
      <c r="B65" s="5">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5">
      <c r="A66" s="2" t="s">
        <v>849</v>
      </c>
      <c r="B66" s="5">
        <v>43913</v>
      </c>
      <c r="C66" s="2" t="s">
        <v>850</v>
      </c>
      <c r="D66" t="s">
        <v>6146</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5">
      <c r="A67" s="2" t="s">
        <v>854</v>
      </c>
      <c r="B67" s="5">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5">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5">
      <c r="A69" s="2" t="s">
        <v>866</v>
      </c>
      <c r="B69" s="5">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5">
      <c r="A70" s="2" t="s">
        <v>872</v>
      </c>
      <c r="B70" s="5">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5">
      <c r="A71" s="2" t="s">
        <v>878</v>
      </c>
      <c r="B71" s="5">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5">
      <c r="A72" s="2" t="s">
        <v>885</v>
      </c>
      <c r="B72" s="5">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5">
      <c r="A73" s="2" t="s">
        <v>891</v>
      </c>
      <c r="B73" s="5">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5">
      <c r="A74" s="2" t="s">
        <v>897</v>
      </c>
      <c r="B74" s="5">
        <v>44131</v>
      </c>
      <c r="C74" s="2" t="s">
        <v>898</v>
      </c>
      <c r="D74" t="s">
        <v>6175</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5">
      <c r="A75" s="2" t="s">
        <v>902</v>
      </c>
      <c r="B75" s="5">
        <v>44362</v>
      </c>
      <c r="C75" s="2" t="s">
        <v>903</v>
      </c>
      <c r="D75" t="s">
        <v>6159</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5">
      <c r="A76" s="2" t="s">
        <v>907</v>
      </c>
      <c r="B76" s="5">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5">
      <c r="A77" s="2" t="s">
        <v>913</v>
      </c>
      <c r="B77" s="5">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5">
      <c r="A78" s="2" t="s">
        <v>919</v>
      </c>
      <c r="B78" s="5">
        <v>43855</v>
      </c>
      <c r="C78" s="2" t="s">
        <v>920</v>
      </c>
      <c r="D78" t="s">
        <v>6178</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5">
      <c r="A79" s="2" t="s">
        <v>924</v>
      </c>
      <c r="B79" s="5">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5">
      <c r="A80" s="2" t="s">
        <v>930</v>
      </c>
      <c r="B80" s="5">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5">
      <c r="A81" s="2" t="s">
        <v>936</v>
      </c>
      <c r="B81" s="5">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5">
      <c r="A82" s="2" t="s">
        <v>942</v>
      </c>
      <c r="B82" s="5">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5">
      <c r="A83" s="2" t="s">
        <v>948</v>
      </c>
      <c r="B83" s="5">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5">
      <c r="A84" s="2" t="s">
        <v>954</v>
      </c>
      <c r="B84" s="5">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5">
      <c r="A85" s="2" t="s">
        <v>960</v>
      </c>
      <c r="B85" s="5">
        <v>43933</v>
      </c>
      <c r="C85" s="2" t="s">
        <v>961</v>
      </c>
      <c r="D85" t="s">
        <v>6149</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5">
      <c r="A86" s="2" t="s">
        <v>965</v>
      </c>
      <c r="B86" s="5">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5">
      <c r="A87" s="2" t="s">
        <v>971</v>
      </c>
      <c r="B87" s="5">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5">
      <c r="A88" s="2" t="s">
        <v>971</v>
      </c>
      <c r="B88" s="5">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5">
      <c r="A89" s="2" t="s">
        <v>980</v>
      </c>
      <c r="B89" s="5">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5">
      <c r="A90" s="2" t="s">
        <v>985</v>
      </c>
      <c r="B90" s="5">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5">
      <c r="A91" s="2" t="s">
        <v>990</v>
      </c>
      <c r="B91" s="5">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5">
      <c r="A92" s="2" t="s">
        <v>996</v>
      </c>
      <c r="B92" s="5">
        <v>43971</v>
      </c>
      <c r="C92" s="2" t="s">
        <v>997</v>
      </c>
      <c r="D92" t="s">
        <v>6140</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5">
      <c r="A93" s="2" t="s">
        <v>1001</v>
      </c>
      <c r="B93" s="5">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5">
      <c r="A94" s="2" t="s">
        <v>1007</v>
      </c>
      <c r="B94" s="5">
        <v>44037</v>
      </c>
      <c r="C94" s="2" t="s">
        <v>1008</v>
      </c>
      <c r="D94" t="s">
        <v>6171</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5">
      <c r="A95" s="2" t="s">
        <v>1012</v>
      </c>
      <c r="B95" s="5">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5">
      <c r="A96" s="2" t="s">
        <v>1018</v>
      </c>
      <c r="B96" s="5">
        <v>44014</v>
      </c>
      <c r="C96" s="2" t="s">
        <v>1019</v>
      </c>
      <c r="D96" t="s">
        <v>6154</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5">
      <c r="A97" s="2" t="s">
        <v>1022</v>
      </c>
      <c r="B97" s="5">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5">
      <c r="A98" s="2" t="s">
        <v>1027</v>
      </c>
      <c r="B98" s="5">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5">
      <c r="A99" s="2" t="s">
        <v>1032</v>
      </c>
      <c r="B99" s="5">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5">
      <c r="A100" s="2" t="s">
        <v>1038</v>
      </c>
      <c r="B100" s="5">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5">
      <c r="A101" s="2" t="s">
        <v>1043</v>
      </c>
      <c r="B101" s="5">
        <v>44139</v>
      </c>
      <c r="C101" s="2" t="s">
        <v>1044</v>
      </c>
      <c r="D101" t="s">
        <v>6159</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5">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5">
      <c r="A103" s="2" t="s">
        <v>1053</v>
      </c>
      <c r="B103" s="5">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5">
      <c r="A104" s="2" t="s">
        <v>1059</v>
      </c>
      <c r="B104" s="5">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5">
      <c r="A105" s="2" t="s">
        <v>1065</v>
      </c>
      <c r="B105" s="5">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5">
      <c r="A106" s="2" t="s">
        <v>1071</v>
      </c>
      <c r="B106" s="5">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5">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5">
      <c r="A108" s="2" t="s">
        <v>1083</v>
      </c>
      <c r="B108" s="5">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5">
      <c r="A109" s="2" t="s">
        <v>1089</v>
      </c>
      <c r="B109" s="5">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5">
      <c r="A110" s="2" t="s">
        <v>1095</v>
      </c>
      <c r="B110" s="5">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5">
      <c r="A111" s="2" t="s">
        <v>1100</v>
      </c>
      <c r="B111" s="5">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5">
      <c r="A112" s="2" t="s">
        <v>1106</v>
      </c>
      <c r="B112" s="5">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5">
      <c r="A113" s="2" t="s">
        <v>1112</v>
      </c>
      <c r="B113" s="5">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5">
      <c r="A114" s="2" t="s">
        <v>1117</v>
      </c>
      <c r="B114" s="5">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5">
      <c r="A115" s="2" t="s">
        <v>1123</v>
      </c>
      <c r="B115" s="5">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5">
      <c r="A116" s="2" t="s">
        <v>1129</v>
      </c>
      <c r="B116" s="5">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5">
      <c r="A117" s="2" t="s">
        <v>1134</v>
      </c>
      <c r="B117" s="5">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5">
      <c r="A118" s="2" t="s">
        <v>1140</v>
      </c>
      <c r="B118" s="5">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5">
      <c r="A119" s="2" t="s">
        <v>1146</v>
      </c>
      <c r="B119" s="5">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5">
      <c r="A120" s="2" t="s">
        <v>1152</v>
      </c>
      <c r="B120" s="5">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5">
      <c r="A121" s="2" t="s">
        <v>1158</v>
      </c>
      <c r="B121" s="5">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5">
      <c r="A122" s="2" t="s">
        <v>1158</v>
      </c>
      <c r="B122" s="5">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5">
      <c r="A123" s="2" t="s">
        <v>1158</v>
      </c>
      <c r="B123" s="5">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5">
      <c r="A124" s="2" t="s">
        <v>1174</v>
      </c>
      <c r="B124" s="5">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5">
      <c r="A125" s="2" t="s">
        <v>1180</v>
      </c>
      <c r="B125" s="5">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5">
      <c r="A126" s="2" t="s">
        <v>1186</v>
      </c>
      <c r="B126" s="5">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5">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5">
      <c r="A128" s="2" t="s">
        <v>1198</v>
      </c>
      <c r="B128" s="5">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5">
      <c r="A129" s="2" t="s">
        <v>1204</v>
      </c>
      <c r="B129" s="5">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5">
      <c r="A130" s="2" t="s">
        <v>1210</v>
      </c>
      <c r="B130" s="5">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5">
      <c r="A131" s="2" t="s">
        <v>1216</v>
      </c>
      <c r="B131" s="5">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5">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5">
      <c r="A133" s="2" t="s">
        <v>1227</v>
      </c>
      <c r="B133" s="5">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5">
      <c r="A134" s="2" t="s">
        <v>1233</v>
      </c>
      <c r="B134" s="5">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5">
      <c r="A135" s="2" t="s">
        <v>1239</v>
      </c>
      <c r="B135" s="5">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5">
      <c r="A136" s="2" t="s">
        <v>1245</v>
      </c>
      <c r="B136" s="5">
        <v>44758</v>
      </c>
      <c r="C136" s="2" t="s">
        <v>1246</v>
      </c>
      <c r="D136" t="s">
        <v>6166</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5">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5">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5">
      <c r="A139" s="2" t="s">
        <v>1261</v>
      </c>
      <c r="B139" s="5">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5">
      <c r="A140" s="2" t="s">
        <v>1266</v>
      </c>
      <c r="B140" s="5">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5">
      <c r="A141" s="2" t="s">
        <v>1271</v>
      </c>
      <c r="B141" s="5">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5">
      <c r="A142" s="2" t="s">
        <v>1276</v>
      </c>
      <c r="B142" s="5">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5">
      <c r="A143" s="2" t="s">
        <v>1283</v>
      </c>
      <c r="B143" s="5">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5">
      <c r="A144" s="2" t="s">
        <v>1289</v>
      </c>
      <c r="B144" s="5">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5">
      <c r="A145" s="2" t="s">
        <v>1293</v>
      </c>
      <c r="B145" s="5">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5">
      <c r="A146" s="2" t="s">
        <v>1299</v>
      </c>
      <c r="B146" s="5">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5">
      <c r="A147" s="2" t="s">
        <v>1305</v>
      </c>
      <c r="B147" s="5">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5">
      <c r="A148" s="2" t="s">
        <v>1311</v>
      </c>
      <c r="B148" s="5">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5">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5">
      <c r="A150" s="2" t="s">
        <v>1322</v>
      </c>
      <c r="B150" s="5">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5">
      <c r="A151" s="2" t="s">
        <v>1328</v>
      </c>
      <c r="B151" s="5">
        <v>44108</v>
      </c>
      <c r="C151" s="2" t="s">
        <v>1329</v>
      </c>
      <c r="D151" t="s">
        <v>6175</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5">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5">
      <c r="A153" s="2" t="s">
        <v>1339</v>
      </c>
      <c r="B153" s="5">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5">
      <c r="A154" s="2" t="s">
        <v>1344</v>
      </c>
      <c r="B154" s="5">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5">
        <v>44367</v>
      </c>
      <c r="C155" s="2" t="s">
        <v>1351</v>
      </c>
      <c r="D155" t="s">
        <v>6163</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5">
      <c r="A156" s="2" t="s">
        <v>1355</v>
      </c>
      <c r="B156" s="5">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5">
      <c r="A157" s="2" t="s">
        <v>1361</v>
      </c>
      <c r="B157" s="5">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5">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5">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5">
      <c r="A160" s="2" t="s">
        <v>1379</v>
      </c>
      <c r="B160" s="5">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5">
      <c r="A161" s="2" t="s">
        <v>1384</v>
      </c>
      <c r="B161" s="5">
        <v>44316</v>
      </c>
      <c r="C161" s="2" t="s">
        <v>1385</v>
      </c>
      <c r="D161" t="s">
        <v>6164</v>
      </c>
      <c r="E161" s="2">
        <v>6</v>
      </c>
      <c r="F161" s="2" t="str">
        <f>_xlfn.XLOOKUP(C161,customers!$A$1:$A$1001,customers!$B$1:$B$1001,,0)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5">
      <c r="A162" s="2" t="s">
        <v>1389</v>
      </c>
      <c r="B162" s="5">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5">
      <c r="A163" s="2" t="s">
        <v>1395</v>
      </c>
      <c r="B163" s="5">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5">
      <c r="A164" s="2" t="s">
        <v>1401</v>
      </c>
      <c r="B164" s="5">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5">
      <c r="A165" s="2" t="s">
        <v>1407</v>
      </c>
      <c r="B165" s="5">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5">
      <c r="A166" s="2" t="s">
        <v>1413</v>
      </c>
      <c r="B166" s="5">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5">
      <c r="A167" s="2" t="s">
        <v>1420</v>
      </c>
      <c r="B167" s="5">
        <v>44234</v>
      </c>
      <c r="C167" s="2" t="s">
        <v>1421</v>
      </c>
      <c r="D167" t="s">
        <v>6177</v>
      </c>
      <c r="E167" s="2">
        <v>6</v>
      </c>
      <c r="F167" s="2" t="str">
        <f>_xlfn.XLOOKUP(C167,customers!$A$1:$A$1001,customers!$B$1:$B$1001,,0)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5">
      <c r="A168" s="2" t="s">
        <v>1425</v>
      </c>
      <c r="B168" s="5">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5">
      <c r="A169" s="2" t="s">
        <v>1430</v>
      </c>
      <c r="B169" s="5">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5">
      <c r="A170" s="2" t="s">
        <v>1436</v>
      </c>
      <c r="B170" s="5">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5">
      <c r="A171" s="2" t="s">
        <v>1441</v>
      </c>
      <c r="B171" s="5">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5">
      <c r="A172" s="2" t="s">
        <v>1448</v>
      </c>
      <c r="B172" s="5">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5">
      <c r="A173" s="2" t="s">
        <v>1453</v>
      </c>
      <c r="B173" s="5">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5">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5">
      <c r="A175" s="2" t="s">
        <v>1464</v>
      </c>
      <c r="B175" s="5">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5">
      <c r="A176" s="2" t="s">
        <v>1470</v>
      </c>
      <c r="B176" s="5">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5">
      <c r="A177" s="2" t="s">
        <v>1475</v>
      </c>
      <c r="B177" s="5">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5">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5">
      <c r="A179" s="2" t="s">
        <v>1487</v>
      </c>
      <c r="B179" s="5">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5">
      <c r="A180" s="2" t="s">
        <v>1492</v>
      </c>
      <c r="B180" s="5">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5">
      <c r="A181" s="2" t="s">
        <v>1498</v>
      </c>
      <c r="B181" s="5">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5">
      <c r="A182" s="2" t="s">
        <v>1503</v>
      </c>
      <c r="B182" s="5">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5">
      <c r="A183" s="2" t="s">
        <v>1503</v>
      </c>
      <c r="B183" s="5">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5">
      <c r="A184" s="2" t="s">
        <v>1514</v>
      </c>
      <c r="B184" s="5">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5">
      <c r="A185" s="2" t="s">
        <v>1520</v>
      </c>
      <c r="B185" s="5">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5">
      <c r="A186" s="2" t="s">
        <v>1526</v>
      </c>
      <c r="B186" s="5">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5">
      <c r="A187" s="2" t="s">
        <v>1532</v>
      </c>
      <c r="B187" s="5">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5">
      <c r="A188" s="2" t="s">
        <v>1538</v>
      </c>
      <c r="B188" s="5">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5">
      <c r="A189" s="2" t="s">
        <v>1544</v>
      </c>
      <c r="B189" s="5">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5">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5">
      <c r="A191" s="2" t="s">
        <v>1555</v>
      </c>
      <c r="B191" s="5">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5">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5">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5">
      <c r="A194" s="2" t="s">
        <v>1573</v>
      </c>
      <c r="B194" s="5">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5">
      <c r="A195" s="2" t="s">
        <v>1579</v>
      </c>
      <c r="B195" s="5">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5">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5">
      <c r="A197" s="2" t="s">
        <v>1590</v>
      </c>
      <c r="B197" s="5">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5">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5">
      <c r="A199" s="2" t="s">
        <v>1596</v>
      </c>
      <c r="B199" s="5">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5">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5">
      <c r="A201" s="2" t="s">
        <v>1596</v>
      </c>
      <c r="B201" s="5">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5">
      <c r="A202" s="2" t="s">
        <v>1596</v>
      </c>
      <c r="B202" s="5">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5">
      <c r="A203" s="2" t="s">
        <v>1621</v>
      </c>
      <c r="B203" s="5">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5">
      <c r="A204" s="2" t="s">
        <v>1626</v>
      </c>
      <c r="B204" s="5">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5">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5">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5">
      <c r="A207" s="2" t="s">
        <v>1643</v>
      </c>
      <c r="B207" s="5">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5">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5">
      <c r="A209" s="2" t="s">
        <v>1653</v>
      </c>
      <c r="B209" s="5">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5">
      <c r="A210" s="2" t="s">
        <v>1659</v>
      </c>
      <c r="B210" s="5">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5">
      <c r="A211" s="2" t="s">
        <v>1665</v>
      </c>
      <c r="B211" s="5">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5">
      <c r="A212" s="2" t="s">
        <v>1671</v>
      </c>
      <c r="B212" s="5">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5">
      <c r="A213" s="2" t="s">
        <v>1677</v>
      </c>
      <c r="B213" s="5">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5">
      <c r="A214" s="2" t="s">
        <v>1682</v>
      </c>
      <c r="B214" s="5">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5">
      <c r="A215" s="2" t="s">
        <v>1688</v>
      </c>
      <c r="B215" s="5">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5">
      <c r="A216" s="2" t="s">
        <v>1694</v>
      </c>
      <c r="B216" s="5">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5">
      <c r="A217" s="2" t="s">
        <v>1701</v>
      </c>
      <c r="B217" s="5">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5">
      <c r="A218" s="2" t="s">
        <v>1707</v>
      </c>
      <c r="B218" s="5">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5">
      <c r="A219" s="2" t="s">
        <v>1713</v>
      </c>
      <c r="B219" s="5">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5">
      <c r="A220" s="2" t="s">
        <v>1719</v>
      </c>
      <c r="B220" s="5">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5">
      <c r="A221" s="2" t="s">
        <v>1725</v>
      </c>
      <c r="B221" s="5">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5">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5">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5">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5">
      <c r="A225" s="2" t="s">
        <v>1748</v>
      </c>
      <c r="B225" s="5">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5">
      <c r="A226" s="2" t="s">
        <v>1753</v>
      </c>
      <c r="B226" s="5">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5">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5">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5">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5">
      <c r="A230" s="2" t="s">
        <v>1777</v>
      </c>
      <c r="B230" s="5">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5">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5">
      <c r="A232" s="2" t="s">
        <v>1789</v>
      </c>
      <c r="B232" s="5">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5">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5">
      <c r="A234" s="2" t="s">
        <v>1800</v>
      </c>
      <c r="B234" s="5">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5">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5">
      <c r="A236" s="2" t="s">
        <v>1812</v>
      </c>
      <c r="B236" s="5">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5">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5">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5">
      <c r="A239" s="2" t="s">
        <v>1828</v>
      </c>
      <c r="B239" s="5">
        <v>44563</v>
      </c>
      <c r="C239" s="2" t="s">
        <v>1829</v>
      </c>
      <c r="D239" t="s">
        <v>6178</v>
      </c>
      <c r="E239" s="2">
        <v>1</v>
      </c>
      <c r="F239" s="2" t="str">
        <f>_xlfn.XLOOKUP(C239,customers!$A$1:$A$1001,customers!$B$1:$B$1001,,0)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5">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5">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5">
      <c r="A242" s="2" t="s">
        <v>1845</v>
      </c>
      <c r="B242" s="5">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5">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5">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5">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5">
      <c r="A246" s="2" t="s">
        <v>1866</v>
      </c>
      <c r="B246" s="5">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5">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5">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5">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5">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5">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5">
      <c r="A252" s="2" t="s">
        <v>1900</v>
      </c>
      <c r="B252" s="5">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5">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5">
      <c r="A254" s="2" t="s">
        <v>1912</v>
      </c>
      <c r="B254" s="5">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5">
      <c r="A255" s="2" t="s">
        <v>1917</v>
      </c>
      <c r="B255" s="5">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5">
      <c r="A256" s="2" t="s">
        <v>1923</v>
      </c>
      <c r="B256" s="5">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5">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5">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5">
      <c r="A259" s="2" t="s">
        <v>1940</v>
      </c>
      <c r="B259" s="5">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5">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5">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5">
      <c r="A262" s="2" t="s">
        <v>1958</v>
      </c>
      <c r="B262" s="5">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5">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5">
      <c r="A264" s="2" t="s">
        <v>1969</v>
      </c>
      <c r="B264" s="5">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5">
      <c r="A265" s="2" t="s">
        <v>1975</v>
      </c>
      <c r="B265" s="5">
        <v>43577</v>
      </c>
      <c r="C265" s="2" t="s">
        <v>1976</v>
      </c>
      <c r="D265" t="s">
        <v>6181</v>
      </c>
      <c r="E265" s="2">
        <v>4</v>
      </c>
      <c r="F265" s="2" t="str">
        <f>_xlfn.XLOOKUP(C265,customers!$A$1:$A$1001,customers!$B$1:$B$1001,,0)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5">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5">
      <c r="A267" s="2" t="s">
        <v>1986</v>
      </c>
      <c r="B267" s="5">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5">
      <c r="A268" s="2" t="s">
        <v>1992</v>
      </c>
      <c r="B268" s="5">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5">
      <c r="A269" s="2" t="s">
        <v>1998</v>
      </c>
      <c r="B269" s="5">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5">
      <c r="A270" s="2" t="s">
        <v>2004</v>
      </c>
      <c r="B270" s="5">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5">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5">
      <c r="A272" s="2" t="s">
        <v>2015</v>
      </c>
      <c r="B272" s="5">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5">
      <c r="A273" s="2" t="s">
        <v>2019</v>
      </c>
      <c r="B273" s="5">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5">
      <c r="A274" s="2" t="s">
        <v>2025</v>
      </c>
      <c r="B274" s="5">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5">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5">
      <c r="A276" s="2" t="s">
        <v>2038</v>
      </c>
      <c r="B276" s="5">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5">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5">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5">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5">
      <c r="A280" s="2" t="s">
        <v>2062</v>
      </c>
      <c r="B280" s="5">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5">
      <c r="A281" s="2" t="s">
        <v>2068</v>
      </c>
      <c r="B281" s="5">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5">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5">
      <c r="A283" s="2" t="s">
        <v>2079</v>
      </c>
      <c r="B283" s="5">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5">
      <c r="A284" s="2" t="s">
        <v>2085</v>
      </c>
      <c r="B284" s="5">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5">
      <c r="A285" s="2" t="s">
        <v>2091</v>
      </c>
      <c r="B285" s="5">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5">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5">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5">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5">
      <c r="A289" s="2" t="s">
        <v>2112</v>
      </c>
      <c r="B289" s="5">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5">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5">
      <c r="A291" s="2" t="s">
        <v>2123</v>
      </c>
      <c r="B291" s="5">
        <v>43772</v>
      </c>
      <c r="C291" s="2" t="s">
        <v>2124</v>
      </c>
      <c r="D291" t="s">
        <v>6163</v>
      </c>
      <c r="E291" s="2">
        <v>5</v>
      </c>
      <c r="F291" s="2" t="str">
        <f>_xlfn.XLOOKUP(C291,customers!$A$1:$A$1001,customers!$B$1:$B$1001,,0)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5">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5">
      <c r="A293" s="2" t="s">
        <v>2133</v>
      </c>
      <c r="B293" s="5">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5">
      <c r="A294" s="2" t="s">
        <v>2137</v>
      </c>
      <c r="B294" s="5">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5">
      <c r="A295" s="2" t="s">
        <v>2142</v>
      </c>
      <c r="B295" s="5">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5">
        <v>44659</v>
      </c>
      <c r="C296" s="2" t="s">
        <v>2149</v>
      </c>
      <c r="D296" t="s">
        <v>6171</v>
      </c>
      <c r="E296" s="2">
        <v>3</v>
      </c>
      <c r="F296" s="2" t="str">
        <f>_xlfn.XLOOKUP(C296,customers!$A$1:$A$1001,customers!$B$1:$B$1001,,0)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5">
      <c r="A297" s="2" t="s">
        <v>2153</v>
      </c>
      <c r="B297" s="5">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5">
      <c r="A298" s="2" t="s">
        <v>2157</v>
      </c>
      <c r="B298" s="5">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5">
      <c r="A299" s="2" t="s">
        <v>2163</v>
      </c>
      <c r="B299" s="5">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5">
      <c r="A300" s="2" t="s">
        <v>2169</v>
      </c>
      <c r="B300" s="5">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5">
      <c r="A301" s="2" t="s">
        <v>2175</v>
      </c>
      <c r="B301" s="5">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5">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5">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5">
      <c r="A304" s="2" t="s">
        <v>2193</v>
      </c>
      <c r="B304" s="5">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5">
      <c r="A305" s="2" t="s">
        <v>2199</v>
      </c>
      <c r="B305" s="5">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5">
      <c r="A306" s="2" t="s">
        <v>2204</v>
      </c>
      <c r="B306" s="5">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5">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5">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5">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5">
      <c r="A310" s="2" t="s">
        <v>2227</v>
      </c>
      <c r="B310" s="5">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5">
      <c r="A311" s="2" t="s">
        <v>2232</v>
      </c>
      <c r="B311" s="5">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5">
      <c r="A312" s="2" t="s">
        <v>2238</v>
      </c>
      <c r="B312" s="5">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5">
      <c r="A313" s="2" t="s">
        <v>2244</v>
      </c>
      <c r="B313" s="5">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5">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5">
      <c r="A315" s="2" t="s">
        <v>2256</v>
      </c>
      <c r="B315" s="5">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5">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5">
      <c r="A317" s="2" t="s">
        <v>2267</v>
      </c>
      <c r="B317" s="5">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5">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5">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5">
      <c r="A320" s="2" t="s">
        <v>2285</v>
      </c>
      <c r="B320" s="5">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5">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5">
      <c r="A322" s="2" t="s">
        <v>2291</v>
      </c>
      <c r="B322" s="5">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5">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5">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5">
      <c r="A325" s="2" t="s">
        <v>2313</v>
      </c>
      <c r="B325" s="5">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5">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5">
      <c r="A327" s="2" t="s">
        <v>2324</v>
      </c>
      <c r="B327" s="5">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5">
        <v>44057</v>
      </c>
      <c r="C328" s="2" t="s">
        <v>2331</v>
      </c>
      <c r="D328" t="s">
        <v>6177</v>
      </c>
      <c r="E328" s="2">
        <v>5</v>
      </c>
      <c r="F328" s="2" t="str">
        <f>_xlfn.XLOOKUP(C328,customers!$A$1:$A$1001,customers!$B$1:$B$1001,,0)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5">
      <c r="A329" s="2" t="s">
        <v>2335</v>
      </c>
      <c r="B329" s="5">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5">
      <c r="A330" s="2" t="s">
        <v>2341</v>
      </c>
      <c r="B330" s="5">
        <v>43620</v>
      </c>
      <c r="C330" s="2" t="s">
        <v>2342</v>
      </c>
      <c r="D330" t="s">
        <v>6161</v>
      </c>
      <c r="E330" s="2">
        <v>4</v>
      </c>
      <c r="F330" s="2" t="str">
        <f>_xlfn.XLOOKUP(C330,customers!$A$1:$A$1001,customers!$B$1:$B$1001,,0)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5">
      <c r="A331" s="2" t="s">
        <v>2346</v>
      </c>
      <c r="B331" s="5">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5">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5">
      <c r="A333" s="2" t="s">
        <v>2357</v>
      </c>
      <c r="B333" s="5">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5">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5">
      <c r="A335" s="2" t="s">
        <v>2369</v>
      </c>
      <c r="B335" s="5">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5">
      <c r="A336" s="2" t="s">
        <v>2375</v>
      </c>
      <c r="B336" s="5">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5">
      <c r="A337" s="2" t="s">
        <v>2379</v>
      </c>
      <c r="B337" s="5">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5">
      <c r="A338" s="2" t="s">
        <v>2385</v>
      </c>
      <c r="B338" s="5">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5">
      <c r="A339" s="2" t="s">
        <v>2391</v>
      </c>
      <c r="B339" s="5">
        <v>44472</v>
      </c>
      <c r="C339" s="2" t="s">
        <v>2331</v>
      </c>
      <c r="D339" t="s">
        <v>6185</v>
      </c>
      <c r="E339" s="2">
        <v>2</v>
      </c>
      <c r="F339" s="2" t="str">
        <f>_xlfn.XLOOKUP(C339,customers!$A$1:$A$1001,customers!$B$1:$B$1001,,0)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5">
      <c r="A340" s="2" t="s">
        <v>2396</v>
      </c>
      <c r="B340" s="5">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5">
      <c r="A341" s="2" t="s">
        <v>2402</v>
      </c>
      <c r="B341" s="5">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5">
      <c r="A342" s="2" t="s">
        <v>2408</v>
      </c>
      <c r="B342" s="5">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5">
      <c r="A343" s="2" t="s">
        <v>2414</v>
      </c>
      <c r="B343" s="5">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5">
      <c r="A344" s="2" t="s">
        <v>2414</v>
      </c>
      <c r="B344" s="5">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5">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5">
      <c r="A346" s="2" t="s">
        <v>2429</v>
      </c>
      <c r="B346" s="5">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5">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5">
      <c r="A348" s="2" t="s">
        <v>2440</v>
      </c>
      <c r="B348" s="5">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5">
      <c r="A349" s="2" t="s">
        <v>2446</v>
      </c>
      <c r="B349" s="5">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5">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5">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5">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5">
      <c r="A353" s="2" t="s">
        <v>2470</v>
      </c>
      <c r="B353" s="5">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5">
      <c r="A354" s="2" t="s">
        <v>2476</v>
      </c>
      <c r="B354" s="5">
        <v>43984</v>
      </c>
      <c r="C354" s="2" t="s">
        <v>2331</v>
      </c>
      <c r="D354" t="s">
        <v>6144</v>
      </c>
      <c r="E354" s="2">
        <v>5</v>
      </c>
      <c r="F354" s="2" t="str">
        <f>_xlfn.XLOOKUP(C354,customers!$A$1:$A$1001,customers!$B$1:$B$1001,,0)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5">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5">
      <c r="A356" s="2" t="s">
        <v>2487</v>
      </c>
      <c r="B356" s="5">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5">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5">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5">
      <c r="A359" s="2" t="s">
        <v>2504</v>
      </c>
      <c r="B359" s="5">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5">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5">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5">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5">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5">
      <c r="A364" s="2" t="s">
        <v>2532</v>
      </c>
      <c r="B364" s="5">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5">
      <c r="A365" s="2" t="s">
        <v>2538</v>
      </c>
      <c r="B365" s="5">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5">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5">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5">
      <c r="A368" s="2" t="s">
        <v>2554</v>
      </c>
      <c r="B368" s="5">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5">
      <c r="A369" s="2" t="s">
        <v>2559</v>
      </c>
      <c r="B369" s="5">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5">
      <c r="A370" s="2" t="s">
        <v>2563</v>
      </c>
      <c r="B370" s="5">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5">
        <v>43500</v>
      </c>
      <c r="C371" s="2" t="s">
        <v>2570</v>
      </c>
      <c r="D371" t="s">
        <v>6176</v>
      </c>
      <c r="E371" s="2">
        <v>1</v>
      </c>
      <c r="F371" s="2" t="str">
        <f>_xlfn.XLOOKUP(C371,customers!$A$1:$A$1001,customers!$B$1:$B$1001,,0)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5">
      <c r="A372" s="2" t="s">
        <v>2573</v>
      </c>
      <c r="B372" s="5">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5">
      <c r="A373" s="2" t="s">
        <v>2579</v>
      </c>
      <c r="B373" s="5">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5">
      <c r="A374" s="2" t="s">
        <v>2585</v>
      </c>
      <c r="B374" s="5">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5">
        <v>44742</v>
      </c>
      <c r="C375" s="2" t="s">
        <v>2592</v>
      </c>
      <c r="D375" t="s">
        <v>6158</v>
      </c>
      <c r="E375" s="2">
        <v>3</v>
      </c>
      <c r="F375" s="2" t="str">
        <f>_xlfn.XLOOKUP(C375,customers!$A$1:$A$1001,customers!$B$1:$B$1001,,0)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5">
      <c r="A376" s="2" t="s">
        <v>2597</v>
      </c>
      <c r="B376" s="5">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5">
      <c r="A377" s="2" t="s">
        <v>2603</v>
      </c>
      <c r="B377" s="5">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5">
      <c r="A378" s="2" t="s">
        <v>2609</v>
      </c>
      <c r="B378" s="5">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5">
      <c r="A379" s="2" t="s">
        <v>2615</v>
      </c>
      <c r="B379" s="5">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5">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5">
      <c r="A381" s="2" t="s">
        <v>2627</v>
      </c>
      <c r="B381" s="5">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5">
        <v>44249</v>
      </c>
      <c r="C382" s="2" t="s">
        <v>2331</v>
      </c>
      <c r="D382" t="s">
        <v>6169</v>
      </c>
      <c r="E382" s="2">
        <v>3</v>
      </c>
      <c r="F382" s="2" t="str">
        <f>_xlfn.XLOOKUP(C382,customers!$A$1:$A$1001,customers!$B$1:$B$1001,,0)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5">
      <c r="A383" s="2" t="s">
        <v>2638</v>
      </c>
      <c r="B383" s="5">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5">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5">
      <c r="A385" s="2" t="s">
        <v>2650</v>
      </c>
      <c r="B385" s="5">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5">
      <c r="A386" s="2" t="s">
        <v>2655</v>
      </c>
      <c r="B386" s="5">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5">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5">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5">
      <c r="A389" s="2" t="s">
        <v>2671</v>
      </c>
      <c r="B389" s="5">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5">
      <c r="A390" s="2" t="s">
        <v>2677</v>
      </c>
      <c r="B390" s="5">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5">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5">
      <c r="A392" s="2" t="s">
        <v>2689</v>
      </c>
      <c r="B392" s="5">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5">
      <c r="A393" s="2" t="s">
        <v>2694</v>
      </c>
      <c r="B393" s="5">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5">
      <c r="A394" s="2" t="s">
        <v>2699</v>
      </c>
      <c r="B394" s="5">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5">
      <c r="A395" s="2" t="s">
        <v>2699</v>
      </c>
      <c r="B395" s="5">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5">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5">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5">
      <c r="A398" s="2" t="s">
        <v>2721</v>
      </c>
      <c r="B398" s="5">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5">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5">
      <c r="A400" s="2" t="s">
        <v>2733</v>
      </c>
      <c r="B400" s="5">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5">
      <c r="A401" s="2" t="s">
        <v>2739</v>
      </c>
      <c r="B401" s="5">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5">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5">
      <c r="A403" s="2" t="s">
        <v>2751</v>
      </c>
      <c r="B403" s="5">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5">
      <c r="A404" s="2" t="s">
        <v>2757</v>
      </c>
      <c r="B404" s="5">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5">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5">
      <c r="A406" s="2" t="s">
        <v>2769</v>
      </c>
      <c r="B406" s="5">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5">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5">
      <c r="A408" s="2" t="s">
        <v>2781</v>
      </c>
      <c r="B408" s="5">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5">
      <c r="A409" s="2" t="s">
        <v>2787</v>
      </c>
      <c r="B409" s="5">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5">
      <c r="A410" s="2" t="s">
        <v>2792</v>
      </c>
      <c r="B410" s="5">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5">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5">
      <c r="A412" s="2" t="s">
        <v>2803</v>
      </c>
      <c r="B412" s="5">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5">
      <c r="A413" s="2" t="s">
        <v>2808</v>
      </c>
      <c r="B413" s="5">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5">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5">
      <c r="A415" s="2" t="s">
        <v>2818</v>
      </c>
      <c r="B415" s="5">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5">
        <v>43802</v>
      </c>
      <c r="C416" s="2" t="s">
        <v>2825</v>
      </c>
      <c r="D416" t="s">
        <v>6178</v>
      </c>
      <c r="E416" s="2">
        <v>3</v>
      </c>
      <c r="F416" s="2" t="str">
        <f>_xlfn.XLOOKUP(C416,customers!$A$1:$A$1001,customers!$B$1:$B$1001,,0)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5">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5">
        <v>43901</v>
      </c>
      <c r="C418" s="2" t="s">
        <v>2835</v>
      </c>
      <c r="D418" t="s">
        <v>6180</v>
      </c>
      <c r="E418" s="2">
        <v>3</v>
      </c>
      <c r="F418" s="2" t="str">
        <f>_xlfn.XLOOKUP(C418,customers!$A$1:$A$1001,customers!$B$1:$B$1001,,0)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5">
      <c r="A419" s="2" t="s">
        <v>2839</v>
      </c>
      <c r="B419" s="5">
        <v>44457</v>
      </c>
      <c r="C419" s="2" t="s">
        <v>2840</v>
      </c>
      <c r="D419" t="s">
        <v>6182</v>
      </c>
      <c r="E419" s="2">
        <v>1</v>
      </c>
      <c r="F419" s="2" t="str">
        <f>_xlfn.XLOOKUP(C419,customers!$A$1:$A$1001,customers!$B$1:$B$1001,,0)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5">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5">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5">
      <c r="A422" s="2" t="s">
        <v>2855</v>
      </c>
      <c r="B422" s="5">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5">
      <c r="A423" s="2" t="s">
        <v>2855</v>
      </c>
      <c r="B423" s="5">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5">
      <c r="A424" s="2" t="s">
        <v>2866</v>
      </c>
      <c r="B424" s="5">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5">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5">
      <c r="A426" s="2" t="s">
        <v>2876</v>
      </c>
      <c r="B426" s="5">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5">
      <c r="A427" s="2" t="s">
        <v>2882</v>
      </c>
      <c r="B427" s="5">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5">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5">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5">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5">
      <c r="A431" s="2" t="s">
        <v>2905</v>
      </c>
      <c r="B431" s="5">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5">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5">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5">
        <v>43808</v>
      </c>
      <c r="C434" s="2" t="s">
        <v>2924</v>
      </c>
      <c r="D434" t="s">
        <v>6155</v>
      </c>
      <c r="E434" s="2">
        <v>2</v>
      </c>
      <c r="F434" s="2" t="str">
        <f>_xlfn.XLOOKUP(C434,customers!$A$1:$A$1001,customers!$B$1:$B$1001,,0)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5">
      <c r="A435" s="2" t="s">
        <v>2928</v>
      </c>
      <c r="B435" s="5">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5">
        <v>43807</v>
      </c>
      <c r="C436" s="2" t="s">
        <v>2935</v>
      </c>
      <c r="D436" t="s">
        <v>6155</v>
      </c>
      <c r="E436" s="2">
        <v>6</v>
      </c>
      <c r="F436" s="2" t="str">
        <f>_xlfn.XLOOKUP(C436,customers!$A$1:$A$1001,customers!$B$1:$B$1001,,0)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5">
      <c r="A437" s="2" t="s">
        <v>2939</v>
      </c>
      <c r="B437" s="5">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5">
      <c r="A438" s="2" t="s">
        <v>2945</v>
      </c>
      <c r="B438" s="5">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5">
      <c r="A439" s="2" t="s">
        <v>2951</v>
      </c>
      <c r="B439" s="5">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5">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5">
      <c r="A441" s="2" t="s">
        <v>2962</v>
      </c>
      <c r="B441" s="5">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5">
      <c r="A442" s="2" t="s">
        <v>2968</v>
      </c>
      <c r="B442" s="5">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5">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5">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5">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5">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5">
      <c r="A447" s="2" t="s">
        <v>2999</v>
      </c>
      <c r="B447" s="5">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5">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5">
      <c r="A449" s="2" t="s">
        <v>3010</v>
      </c>
      <c r="B449" s="5">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5">
      <c r="A450" s="2" t="s">
        <v>3015</v>
      </c>
      <c r="B450" s="5">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5">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5">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5">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5">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5">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5">
      <c r="A456" s="2" t="s">
        <v>3053</v>
      </c>
      <c r="B456" s="5">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5">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5">
      <c r="A458" s="2" t="s">
        <v>3064</v>
      </c>
      <c r="B458" s="5">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5">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5">
      <c r="A460" s="2" t="s">
        <v>3076</v>
      </c>
      <c r="B460" s="5">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5">
      <c r="A461" s="2" t="s">
        <v>3082</v>
      </c>
      <c r="B461" s="5">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5">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5">
      <c r="A463" s="2" t="s">
        <v>3094</v>
      </c>
      <c r="B463" s="5">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5">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5">
      <c r="A465" s="2" t="s">
        <v>3106</v>
      </c>
      <c r="B465" s="5">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5">
      <c r="A466" s="2" t="s">
        <v>3112</v>
      </c>
      <c r="B466" s="5">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5">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5">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5">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5">
      <c r="A470" s="2" t="s">
        <v>3136</v>
      </c>
      <c r="B470" s="5">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5">
      <c r="A471" s="2" t="s">
        <v>3141</v>
      </c>
      <c r="B471" s="5">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5">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5">
      <c r="A473" s="2" t="s">
        <v>3153</v>
      </c>
      <c r="B473" s="5">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5">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5">
      <c r="A475" s="2" t="s">
        <v>3164</v>
      </c>
      <c r="B475" s="5">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5">
      <c r="A476" s="2" t="s">
        <v>3170</v>
      </c>
      <c r="B476" s="5">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5">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5">
      <c r="A478" s="2" t="s">
        <v>3181</v>
      </c>
      <c r="B478" s="5">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5">
      <c r="A479" s="2" t="s">
        <v>3187</v>
      </c>
      <c r="B479" s="5">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5">
      <c r="A480" s="2" t="s">
        <v>3193</v>
      </c>
      <c r="B480" s="5">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5">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5">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5">
      <c r="A483" s="2" t="s">
        <v>3208</v>
      </c>
      <c r="B483" s="5">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5">
      <c r="A484" s="2" t="s">
        <v>3214</v>
      </c>
      <c r="B484" s="5">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5">
        <v>43790</v>
      </c>
      <c r="C485" s="2" t="s">
        <v>3221</v>
      </c>
      <c r="D485" t="s">
        <v>6165</v>
      </c>
      <c r="E485" s="2">
        <v>2</v>
      </c>
      <c r="F485" s="2" t="str">
        <f>_xlfn.XLOOKUP(C485,customers!$A$1:$A$1001,customers!$B$1:$B$1001,,0)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5">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5">
      <c r="A487" s="2" t="s">
        <v>3230</v>
      </c>
      <c r="B487" s="5">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5">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5">
      <c r="A489" s="2" t="s">
        <v>3242</v>
      </c>
      <c r="B489" s="5">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5">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5">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5">
      <c r="A492" s="2" t="s">
        <v>3260</v>
      </c>
      <c r="B492" s="5">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5">
      <c r="A493" s="2" t="s">
        <v>3266</v>
      </c>
      <c r="B493" s="5">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5">
      <c r="A494" s="2" t="s">
        <v>3271</v>
      </c>
      <c r="B494" s="5">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5">
      <c r="A495" s="2" t="s">
        <v>3277</v>
      </c>
      <c r="B495" s="5">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5">
      <c r="A496" s="2" t="s">
        <v>3283</v>
      </c>
      <c r="B496" s="5">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5">
      <c r="A497" s="2" t="s">
        <v>3289</v>
      </c>
      <c r="B497" s="5">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5">
      <c r="A498" s="2" t="s">
        <v>3294</v>
      </c>
      <c r="B498" s="5">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5">
      <c r="A499" s="2" t="s">
        <v>3300</v>
      </c>
      <c r="B499" s="5">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5">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5">
      <c r="A501" s="2" t="s">
        <v>3313</v>
      </c>
      <c r="B501" s="5">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5">
        <v>44025</v>
      </c>
      <c r="C502" s="2" t="s">
        <v>3319</v>
      </c>
      <c r="D502" t="s">
        <v>6179</v>
      </c>
      <c r="E502" s="2">
        <v>4</v>
      </c>
      <c r="F502" s="2" t="str">
        <f>_xlfn.XLOOKUP(C502,customers!$A$1:$A$1001,customers!$B$1:$B$1001,,0)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5">
      <c r="A503" s="2" t="s">
        <v>3323</v>
      </c>
      <c r="B503" s="5">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5">
      <c r="A504" s="2" t="s">
        <v>3323</v>
      </c>
      <c r="B504" s="5">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5">
      <c r="A505" s="2" t="s">
        <v>3323</v>
      </c>
      <c r="B505" s="5">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5">
      <c r="A506" s="2" t="s">
        <v>3323</v>
      </c>
      <c r="B506" s="5">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5">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5">
      <c r="A508" s="2" t="s">
        <v>3349</v>
      </c>
      <c r="B508" s="5">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5">
      <c r="A509" s="2" t="s">
        <v>3355</v>
      </c>
      <c r="B509" s="5">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5">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5">
      <c r="A511" s="2" t="s">
        <v>3367</v>
      </c>
      <c r="B511" s="5">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5">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5">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5">
      <c r="A514" s="2" t="s">
        <v>3385</v>
      </c>
      <c r="B514" s="5">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5">
      <c r="A515" s="2" t="s">
        <v>3391</v>
      </c>
      <c r="B515" s="5">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5">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5">
      <c r="A517" s="2" t="s">
        <v>3402</v>
      </c>
      <c r="B517" s="5">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5">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5">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5">
      <c r="A520" s="2" t="s">
        <v>3418</v>
      </c>
      <c r="B520" s="5">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5">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5">
      <c r="A522" s="2" t="s">
        <v>3430</v>
      </c>
      <c r="B522" s="5">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5">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5">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5">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5">
        <v>44255</v>
      </c>
      <c r="C526" s="2" t="s">
        <v>3454</v>
      </c>
      <c r="D526" t="s">
        <v>6164</v>
      </c>
      <c r="E526" s="2">
        <v>2</v>
      </c>
      <c r="F526" s="2" t="str">
        <f>_xlfn.XLOOKUP(C526,customers!$A$1:$A$1001,customers!$B$1:$B$1001,,0)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5">
      <c r="A527" s="2" t="s">
        <v>3458</v>
      </c>
      <c r="B527" s="5">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5">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5">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5">
      <c r="A530" s="2" t="s">
        <v>3475</v>
      </c>
      <c r="B530" s="5">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5">
      <c r="A531" s="2" t="s">
        <v>3481</v>
      </c>
      <c r="B531" s="5">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5">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5">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5">
      <c r="A534" s="2" t="s">
        <v>3499</v>
      </c>
      <c r="B534" s="5">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5">
      <c r="A535" s="2" t="s">
        <v>3505</v>
      </c>
      <c r="B535" s="5">
        <v>44724</v>
      </c>
      <c r="C535" s="2" t="s">
        <v>3506</v>
      </c>
      <c r="D535" t="s">
        <v>6172</v>
      </c>
      <c r="E535" s="2">
        <v>4</v>
      </c>
      <c r="F535" s="2" t="str">
        <f>_xlfn.XLOOKUP(C535,customers!$A$1:$A$1001,customers!$B$1:$B$1001,,0)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5">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5">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5">
      <c r="A538" s="2" t="s">
        <v>3521</v>
      </c>
      <c r="B538" s="5">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5">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5">
      <c r="A540" s="2" t="s">
        <v>3532</v>
      </c>
      <c r="B540" s="5">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5">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5">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5">
      <c r="A543" s="2" t="s">
        <v>3548</v>
      </c>
      <c r="B543" s="5">
        <v>43750</v>
      </c>
      <c r="C543" s="2" t="s">
        <v>3549</v>
      </c>
      <c r="D543" t="s">
        <v>6168</v>
      </c>
      <c r="E543" s="2">
        <v>1</v>
      </c>
      <c r="F543" s="2" t="str">
        <f>_xlfn.XLOOKUP(C543,customers!$A$1:$A$1001,customers!$B$1:$B$1001,,0)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5">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5">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5">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5">
      <c r="A547" s="2" t="s">
        <v>3571</v>
      </c>
      <c r="B547" s="5">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5">
      <c r="A548" s="2" t="s">
        <v>3577</v>
      </c>
      <c r="B548" s="5">
        <v>44127</v>
      </c>
      <c r="C548" s="2" t="s">
        <v>3578</v>
      </c>
      <c r="D548" t="s">
        <v>6185</v>
      </c>
      <c r="E548" s="2">
        <v>3</v>
      </c>
      <c r="F548" s="2" t="str">
        <f>_xlfn.XLOOKUP(C548,customers!$A$1:$A$1001,customers!$B$1:$B$1001,,0)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5">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5">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5">
      <c r="A551" s="2" t="s">
        <v>3593</v>
      </c>
      <c r="B551" s="5">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5">
      <c r="A552" s="2" t="s">
        <v>3599</v>
      </c>
      <c r="B552" s="5">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5">
      <c r="A553" s="2" t="s">
        <v>3605</v>
      </c>
      <c r="B553" s="5">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5">
      <c r="A554" s="2" t="s">
        <v>3611</v>
      </c>
      <c r="B554" s="5">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5">
      <c r="A555" s="2" t="s">
        <v>3617</v>
      </c>
      <c r="B555" s="5">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5">
      <c r="A556" s="2" t="s">
        <v>3622</v>
      </c>
      <c r="B556" s="5">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5">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5">
      <c r="A558" s="2" t="s">
        <v>3633</v>
      </c>
      <c r="B558" s="5">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5">
      <c r="A559" s="2" t="s">
        <v>3638</v>
      </c>
      <c r="B559" s="5">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5">
      <c r="A560" s="2" t="s">
        <v>3643</v>
      </c>
      <c r="B560" s="5">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5">
      <c r="A561" s="2" t="s">
        <v>3648</v>
      </c>
      <c r="B561" s="5">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5">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5">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5">
      <c r="A564" s="2" t="s">
        <v>3665</v>
      </c>
      <c r="B564" s="5">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5">
      <c r="A565" s="2" t="s">
        <v>3671</v>
      </c>
      <c r="B565" s="5">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5">
      <c r="A566" s="2" t="s">
        <v>3677</v>
      </c>
      <c r="B566" s="5">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5">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5">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5">
      <c r="A569" s="2" t="s">
        <v>3695</v>
      </c>
      <c r="B569" s="5">
        <v>44318</v>
      </c>
      <c r="C569" s="2" t="s">
        <v>3696</v>
      </c>
      <c r="D569" t="s">
        <v>6142</v>
      </c>
      <c r="E569" s="2">
        <v>6</v>
      </c>
      <c r="F569" s="2" t="str">
        <f>_xlfn.XLOOKUP(C569,customers!$A$1:$A$1001,customers!$B$1:$B$1001,,0)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5">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5">
      <c r="A571" s="2" t="s">
        <v>3706</v>
      </c>
      <c r="B571" s="5">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5">
      <c r="A572" s="2" t="s">
        <v>3712</v>
      </c>
      <c r="B572" s="5">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5">
      <c r="A573" s="2" t="s">
        <v>3718</v>
      </c>
      <c r="B573" s="5">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5">
      <c r="A574" s="2" t="s">
        <v>3724</v>
      </c>
      <c r="B574" s="5">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5">
      <c r="A575" s="2" t="s">
        <v>3728</v>
      </c>
      <c r="B575" s="5">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5">
      <c r="A576" s="2" t="s">
        <v>3734</v>
      </c>
      <c r="B576" s="5">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5">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5">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5">
      <c r="A579" s="2" t="s">
        <v>3751</v>
      </c>
      <c r="B579" s="5">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5">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5">
      <c r="A581" s="2" t="s">
        <v>3756</v>
      </c>
      <c r="B581" s="5">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5">
      <c r="A582" s="2" t="s">
        <v>3767</v>
      </c>
      <c r="B582" s="5">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5">
      <c r="A583" s="2" t="s">
        <v>3773</v>
      </c>
      <c r="B583" s="5">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5">
      <c r="A584" s="2" t="s">
        <v>3778</v>
      </c>
      <c r="B584" s="5">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5">
      <c r="A585" s="2" t="s">
        <v>3784</v>
      </c>
      <c r="B585" s="5">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5">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5">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5">
      <c r="A588" s="2" t="s">
        <v>3802</v>
      </c>
      <c r="B588" s="5">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5">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5">
      <c r="A590" s="2" t="s">
        <v>3812</v>
      </c>
      <c r="B590" s="5">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5">
      <c r="A591" s="2" t="s">
        <v>3818</v>
      </c>
      <c r="B591" s="5">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5">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5">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5">
        <v>44437</v>
      </c>
      <c r="C594" s="2" t="s">
        <v>3835</v>
      </c>
      <c r="D594" t="s">
        <v>6175</v>
      </c>
      <c r="E594" s="2">
        <v>2</v>
      </c>
      <c r="F594" s="2" t="str">
        <f>_xlfn.XLOOKUP(C594,customers!$A$1:$A$1001,customers!$B$1:$B$1001,,0)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5">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5">
      <c r="A596" s="2" t="s">
        <v>3844</v>
      </c>
      <c r="B596" s="5">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5">
        <v>44527</v>
      </c>
      <c r="C597" s="2" t="s">
        <v>3851</v>
      </c>
      <c r="D597" t="s">
        <v>6171</v>
      </c>
      <c r="E597" s="2">
        <v>1</v>
      </c>
      <c r="F597" s="2" t="str">
        <f>_xlfn.XLOOKUP(C597,customers!$A$1:$A$1001,customers!$B$1:$B$1001,,0)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5">
      <c r="A598" s="2" t="s">
        <v>3854</v>
      </c>
      <c r="B598" s="5">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5">
      <c r="A599" s="2" t="s">
        <v>3860</v>
      </c>
      <c r="B599" s="5">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5">
      <c r="A600" s="2" t="s">
        <v>3866</v>
      </c>
      <c r="B600" s="5">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5">
      <c r="A601" s="2" t="s">
        <v>3872</v>
      </c>
      <c r="B601" s="5">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5">
      <c r="A602" s="2" t="s">
        <v>3877</v>
      </c>
      <c r="B602" s="5">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5">
      <c r="A603" s="2" t="s">
        <v>3883</v>
      </c>
      <c r="B603" s="5">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5">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5">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5">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5">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5">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5">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5">
      <c r="A610" s="2" t="s">
        <v>3923</v>
      </c>
      <c r="B610" s="5">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5">
      <c r="A611" s="2" t="s">
        <v>3927</v>
      </c>
      <c r="B611" s="5">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5">
      <c r="A612" s="2" t="s">
        <v>3933</v>
      </c>
      <c r="B612" s="5">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5">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5">
        <v>43896</v>
      </c>
      <c r="C614" s="2" t="s">
        <v>3946</v>
      </c>
      <c r="D614" t="s">
        <v>6152</v>
      </c>
      <c r="E614" s="2">
        <v>4</v>
      </c>
      <c r="F614" s="2" t="str">
        <f>_xlfn.XLOOKUP(C614,customers!$A$1:$A$1001,customers!$B$1:$B$1001,,0)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5">
      <c r="A615" s="2" t="s">
        <v>3950</v>
      </c>
      <c r="B615" s="5">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5">
      <c r="A616" s="2" t="s">
        <v>3955</v>
      </c>
      <c r="B616" s="5">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5">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5">
      <c r="A618" s="2" t="s">
        <v>3966</v>
      </c>
      <c r="B618" s="5">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5">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5">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5">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5">
      <c r="A622" s="2" t="s">
        <v>3990</v>
      </c>
      <c r="B622" s="5">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5">
      <c r="A623" s="2" t="s">
        <v>3996</v>
      </c>
      <c r="B623" s="5">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5">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5">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5">
      <c r="A626" s="2" t="s">
        <v>4012</v>
      </c>
      <c r="B626" s="5">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5">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5">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5">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5">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5">
      <c r="A631" s="2" t="s">
        <v>4035</v>
      </c>
      <c r="B631" s="5">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5">
      <c r="A632" s="2" t="s">
        <v>4035</v>
      </c>
      <c r="B632" s="5">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5">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5">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5">
      <c r="A635" s="2" t="s">
        <v>4062</v>
      </c>
      <c r="B635" s="5">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5">
      <c r="A636" s="2" t="s">
        <v>4068</v>
      </c>
      <c r="B636" s="5">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5">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5">
      <c r="A638" s="2" t="s">
        <v>4080</v>
      </c>
      <c r="B638" s="5">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5">
      <c r="A639" s="2" t="s">
        <v>4086</v>
      </c>
      <c r="B639" s="5">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5">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5">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5">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5">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5">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5">
      <c r="A645" s="2" t="s">
        <v>4123</v>
      </c>
      <c r="B645" s="5">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5">
        <v>44694</v>
      </c>
      <c r="C646" s="2" t="s">
        <v>4129</v>
      </c>
      <c r="D646" t="s">
        <v>6149</v>
      </c>
      <c r="E646" s="2">
        <v>2</v>
      </c>
      <c r="F646" s="2" t="str">
        <f>_xlfn.XLOOKUP(C646,customers!$A$1:$A$1001,customers!$B$1:$B$1001,,0)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5">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5">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5">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5">
      <c r="A650" s="2" t="s">
        <v>4151</v>
      </c>
      <c r="B650" s="5">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5">
      <c r="A651" s="2" t="s">
        <v>4157</v>
      </c>
      <c r="B651" s="5">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5">
      <c r="A652" s="2" t="s">
        <v>4163</v>
      </c>
      <c r="B652" s="5">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5">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5">
      <c r="A654" s="2" t="s">
        <v>4174</v>
      </c>
      <c r="B654" s="5">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5">
      <c r="A655" s="2" t="s">
        <v>4179</v>
      </c>
      <c r="B655" s="5">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5">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5">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5">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5">
      <c r="A659" s="2" t="s">
        <v>4201</v>
      </c>
      <c r="B659" s="5">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5">
      <c r="A660" s="2" t="s">
        <v>4207</v>
      </c>
      <c r="B660" s="5">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5">
      <c r="A661" s="2" t="s">
        <v>4211</v>
      </c>
      <c r="B661" s="5">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5">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5">
      <c r="A663" s="2" t="s">
        <v>4223</v>
      </c>
      <c r="B663" s="5">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5">
      <c r="A664" s="2" t="s">
        <v>4229</v>
      </c>
      <c r="B664" s="5">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5">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5">
      <c r="A666" s="2" t="s">
        <v>4239</v>
      </c>
      <c r="B666" s="5">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5">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5">
      <c r="A668" s="2" t="s">
        <v>4250</v>
      </c>
      <c r="B668" s="5">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5">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5">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5">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5">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5">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5">
      <c r="A674" s="2" t="s">
        <v>4286</v>
      </c>
      <c r="B674" s="5">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5">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5">
      <c r="A676" s="2" t="s">
        <v>4297</v>
      </c>
      <c r="B676" s="5">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5">
        <v>44263</v>
      </c>
      <c r="C677" s="2" t="s">
        <v>4304</v>
      </c>
      <c r="D677" t="s">
        <v>6165</v>
      </c>
      <c r="E677" s="2">
        <v>4</v>
      </c>
      <c r="F677" s="2" t="str">
        <f>_xlfn.XLOOKUP(C677,customers!$A$1:$A$1001,customers!$B$1:$B$1001,,0)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5">
        <v>44217</v>
      </c>
      <c r="C678" s="2" t="s">
        <v>4309</v>
      </c>
      <c r="D678" t="s">
        <v>6161</v>
      </c>
      <c r="E678" s="2">
        <v>5</v>
      </c>
      <c r="F678" s="2" t="str">
        <f>_xlfn.XLOOKUP(C678,customers!$A$1:$A$1001,customers!$B$1:$B$1001,,0)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5">
      <c r="A679" s="2" t="s">
        <v>4313</v>
      </c>
      <c r="B679" s="5">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5">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5">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5">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5">
      <c r="A683" s="2" t="s">
        <v>4336</v>
      </c>
      <c r="B683" s="5">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5">
      <c r="A684" s="2" t="s">
        <v>4342</v>
      </c>
      <c r="B684" s="5">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5">
      <c r="A685" s="2" t="s">
        <v>4348</v>
      </c>
      <c r="B685" s="5">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5">
      <c r="A686" s="2" t="s">
        <v>4354</v>
      </c>
      <c r="B686" s="5">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5">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5">
      <c r="A688" s="2" t="s">
        <v>4365</v>
      </c>
      <c r="B688" s="5">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5">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5">
      <c r="A690" s="2" t="s">
        <v>4377</v>
      </c>
      <c r="B690" s="5">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5">
      <c r="A691" s="2" t="s">
        <v>4383</v>
      </c>
      <c r="B691" s="5">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5">
      <c r="A692" s="2" t="s">
        <v>4389</v>
      </c>
      <c r="B692" s="5">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5">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5">
      <c r="A694" s="2" t="s">
        <v>4399</v>
      </c>
      <c r="B694" s="5">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5">
      <c r="A695" s="2" t="s">
        <v>4405</v>
      </c>
      <c r="B695" s="5">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5">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5">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5">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5">
      <c r="A699" s="2" t="s">
        <v>4429</v>
      </c>
      <c r="B699" s="5">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5">
      <c r="A700" s="2" t="s">
        <v>4433</v>
      </c>
      <c r="B700" s="5">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5">
      <c r="A701" s="2" t="s">
        <v>4439</v>
      </c>
      <c r="B701" s="5">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5">
      <c r="A702" s="2" t="s">
        <v>4445</v>
      </c>
      <c r="B702" s="5">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5">
      <c r="A703" s="2" t="s">
        <v>4450</v>
      </c>
      <c r="B703" s="5">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5">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5">
      <c r="A705" s="2" t="s">
        <v>4461</v>
      </c>
      <c r="B705" s="5">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5">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5">
      <c r="A707" s="2" t="s">
        <v>4471</v>
      </c>
      <c r="B707" s="5">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5">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5">
      <c r="A709" s="2" t="s">
        <v>4483</v>
      </c>
      <c r="B709" s="5">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5">
      <c r="A710" s="2" t="s">
        <v>4488</v>
      </c>
      <c r="B710" s="5">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5">
      <c r="A711" s="2" t="s">
        <v>4494</v>
      </c>
      <c r="B711" s="5">
        <v>43485</v>
      </c>
      <c r="C711" s="2" t="s">
        <v>4495</v>
      </c>
      <c r="D711" t="s">
        <v>6176</v>
      </c>
      <c r="E711" s="2">
        <v>2</v>
      </c>
      <c r="F711" s="2" t="str">
        <f>_xlfn.XLOOKUP(C711,customers!$A$1:$A$1001,customers!$B$1:$B$1001,,0)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5">
      <c r="A712" s="2" t="s">
        <v>4499</v>
      </c>
      <c r="B712" s="5">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5">
      <c r="A713" s="2" t="s">
        <v>4505</v>
      </c>
      <c r="B713" s="5">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5">
      <c r="A714" s="2" t="s">
        <v>4512</v>
      </c>
      <c r="B714" s="5">
        <v>43646</v>
      </c>
      <c r="C714" s="2" t="s">
        <v>4513</v>
      </c>
      <c r="D714" t="s">
        <v>6139</v>
      </c>
      <c r="E714" s="2">
        <v>2</v>
      </c>
      <c r="F714" s="2" t="str">
        <f>_xlfn.XLOOKUP(C714,customers!$A$1:$A$1001,customers!$B$1:$B$1001,,0)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5">
      <c r="A715" s="2" t="s">
        <v>4516</v>
      </c>
      <c r="B715" s="5">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5">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5">
      <c r="A717" s="2" t="s">
        <v>4528</v>
      </c>
      <c r="B717" s="5">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5">
      <c r="A718" s="2" t="s">
        <v>4533</v>
      </c>
      <c r="B718" s="5">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5">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5">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5">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5">
      <c r="A722" s="2" t="s">
        <v>4557</v>
      </c>
      <c r="B722" s="5">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5">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5">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5">
      <c r="A725" s="2" t="s">
        <v>4574</v>
      </c>
      <c r="B725" s="5">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5">
        <v>44076</v>
      </c>
      <c r="C726" s="2" t="s">
        <v>4581</v>
      </c>
      <c r="D726" t="s">
        <v>6152</v>
      </c>
      <c r="E726" s="2">
        <v>2</v>
      </c>
      <c r="F726" s="2" t="str">
        <f>_xlfn.XLOOKUP(C726,customers!$A$1:$A$1001,customers!$B$1:$B$1001,,0)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5">
      <c r="A727" s="2" t="s">
        <v>4585</v>
      </c>
      <c r="B727" s="5">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5">
      <c r="A728" s="2" t="s">
        <v>4591</v>
      </c>
      <c r="B728" s="5">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5">
      <c r="A729" s="2" t="s">
        <v>4596</v>
      </c>
      <c r="B729" s="5">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5">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5">
      <c r="A731" s="2" t="s">
        <v>4608</v>
      </c>
      <c r="B731" s="5">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5">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5">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5">
      <c r="A734" s="2" t="s">
        <v>4625</v>
      </c>
      <c r="B734" s="5">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5">
      <c r="A735" s="2" t="s">
        <v>4631</v>
      </c>
      <c r="B735" s="5">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5">
        <v>43697</v>
      </c>
      <c r="C736" s="2" t="s">
        <v>4638</v>
      </c>
      <c r="D736" t="s">
        <v>6163</v>
      </c>
      <c r="E736" s="2">
        <v>5</v>
      </c>
      <c r="F736" s="2" t="str">
        <f>_xlfn.XLOOKUP(C736,customers!$A$1:$A$1001,customers!$B$1:$B$1001,,0)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5">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5">
      <c r="A738" s="2" t="s">
        <v>4647</v>
      </c>
      <c r="B738" s="5">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5">
      <c r="A739" s="2" t="s">
        <v>4653</v>
      </c>
      <c r="B739" s="5">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5">
      <c r="A740" s="2" t="s">
        <v>4659</v>
      </c>
      <c r="B740" s="5">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5">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5">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5">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5">
      <c r="A744" s="2" t="s">
        <v>4682</v>
      </c>
      <c r="B744" s="5">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5">
      <c r="A745" s="2" t="s">
        <v>4688</v>
      </c>
      <c r="B745" s="5">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5">
      <c r="A746" s="2" t="s">
        <v>4694</v>
      </c>
      <c r="B746" s="5">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5">
      <c r="A747" s="2" t="s">
        <v>4699</v>
      </c>
      <c r="B747" s="5">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5">
      <c r="A748" s="2" t="s">
        <v>4705</v>
      </c>
      <c r="B748" s="5">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5">
      <c r="A749" s="2" t="s">
        <v>4711</v>
      </c>
      <c r="B749" s="5">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5">
      <c r="A750" s="2" t="s">
        <v>4717</v>
      </c>
      <c r="B750" s="5">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5">
      <c r="A751" s="2" t="s">
        <v>4723</v>
      </c>
      <c r="B751" s="5">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5">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5">
      <c r="A753" s="2" t="s">
        <v>4735</v>
      </c>
      <c r="B753" s="5">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5">
      <c r="A754" s="2" t="s">
        <v>4741</v>
      </c>
      <c r="B754" s="5">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5">
      <c r="A755" s="2" t="s">
        <v>4747</v>
      </c>
      <c r="B755" s="5">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5">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5">
      <c r="A757" s="2" t="s">
        <v>4758</v>
      </c>
      <c r="B757" s="5">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5">
      <c r="A758" s="2" t="s">
        <v>4764</v>
      </c>
      <c r="B758" s="5">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5">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5">
      <c r="A760" s="2" t="s">
        <v>4776</v>
      </c>
      <c r="B760" s="5">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5">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5">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5">
      <c r="A763" s="2" t="s">
        <v>4792</v>
      </c>
      <c r="B763" s="5">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5">
      <c r="A764" s="2" t="s">
        <v>4797</v>
      </c>
      <c r="B764" s="5">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5">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5">
      <c r="A766" s="2" t="s">
        <v>4808</v>
      </c>
      <c r="B766" s="5">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5">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5">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5">
      <c r="A769" s="2" t="s">
        <v>4825</v>
      </c>
      <c r="B769" s="5">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5">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5">
      <c r="A771" s="2" t="s">
        <v>4836</v>
      </c>
      <c r="B771" s="5">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5">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5">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5">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5">
      <c r="A775" s="2" t="s">
        <v>4858</v>
      </c>
      <c r="B775" s="5">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5">
      <c r="A776" s="2" t="s">
        <v>4864</v>
      </c>
      <c r="B776" s="5">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5">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5">
      <c r="A778" s="2" t="s">
        <v>4875</v>
      </c>
      <c r="B778" s="5">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5">
      <c r="A779" s="2" t="s">
        <v>4881</v>
      </c>
      <c r="B779" s="5">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5">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5">
      <c r="A781" s="2" t="s">
        <v>4892</v>
      </c>
      <c r="B781" s="5">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5">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5">
      <c r="A783" s="2" t="s">
        <v>4903</v>
      </c>
      <c r="B783" s="5">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5">
      <c r="A784" s="2" t="s">
        <v>4909</v>
      </c>
      <c r="B784" s="5">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5">
      <c r="A785" s="2" t="s">
        <v>4915</v>
      </c>
      <c r="B785" s="5">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5">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5">
      <c r="A787" s="2" t="s">
        <v>4926</v>
      </c>
      <c r="B787" s="5">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5">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5">
      <c r="A789" s="2" t="s">
        <v>4938</v>
      </c>
      <c r="B789" s="5">
        <v>44305</v>
      </c>
      <c r="C789" s="2" t="s">
        <v>4939</v>
      </c>
      <c r="D789" t="s">
        <v>6141</v>
      </c>
      <c r="E789" s="2">
        <v>6</v>
      </c>
      <c r="F789" s="2" t="str">
        <f>_xlfn.XLOOKUP(C789,customers!$A$1:$A$1001,customers!$B$1:$B$1001,,0)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5">
      <c r="A790" s="2" t="s">
        <v>4943</v>
      </c>
      <c r="B790" s="5">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5">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5">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5">
      <c r="A793" s="2" t="s">
        <v>4961</v>
      </c>
      <c r="B793" s="5">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5">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5">
      <c r="A795" s="2" t="s">
        <v>4973</v>
      </c>
      <c r="B795" s="5">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5">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5">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5">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5">
      <c r="A799" s="2" t="s">
        <v>4996</v>
      </c>
      <c r="B799" s="5">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5">
      <c r="A800" s="2" t="s">
        <v>5002</v>
      </c>
      <c r="B800" s="5">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5">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5">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5">
      <c r="A803" s="2" t="s">
        <v>5018</v>
      </c>
      <c r="B803" s="5">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5">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5">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5">
        <v>44289</v>
      </c>
      <c r="C806" s="2" t="s">
        <v>5036</v>
      </c>
      <c r="D806" t="s">
        <v>6179</v>
      </c>
      <c r="E806" s="2">
        <v>2</v>
      </c>
      <c r="F806" s="2" t="str">
        <f>_xlfn.XLOOKUP(C806,customers!$A$1:$A$1001,customers!$B$1:$B$1001,,0)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5">
      <c r="A807" s="2" t="s">
        <v>5040</v>
      </c>
      <c r="B807" s="5">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5">
      <c r="A808" s="2" t="s">
        <v>5046</v>
      </c>
      <c r="B808" s="5">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5">
      <c r="A809" s="2" t="s">
        <v>5050</v>
      </c>
      <c r="B809" s="5">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5">
      <c r="A810" s="2" t="s">
        <v>5056</v>
      </c>
      <c r="B810" s="5">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5">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5">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5">
      <c r="A813" s="2" t="s">
        <v>5073</v>
      </c>
      <c r="B813" s="5">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5">
      <c r="A814" s="2" t="s">
        <v>5073</v>
      </c>
      <c r="B814" s="5">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5">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5">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5">
      <c r="A817" s="2" t="s">
        <v>5096</v>
      </c>
      <c r="B817" s="5">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5">
      <c r="A818" s="2" t="s">
        <v>5102</v>
      </c>
      <c r="B818" s="5">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5">
      <c r="A819" s="2" t="s">
        <v>5107</v>
      </c>
      <c r="B819" s="5">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5">
      <c r="A820" s="2" t="s">
        <v>5112</v>
      </c>
      <c r="B820" s="5">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5">
      <c r="A821" s="2" t="s">
        <v>5117</v>
      </c>
      <c r="B821" s="5">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5">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5">
      <c r="A823" s="2" t="s">
        <v>5129</v>
      </c>
      <c r="B823" s="5">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5">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5">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5">
      <c r="A826" s="2" t="s">
        <v>5147</v>
      </c>
      <c r="B826" s="5">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5">
      <c r="A827" s="2" t="s">
        <v>5152</v>
      </c>
      <c r="B827" s="5">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5">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5">
      <c r="A829" s="2" t="s">
        <v>5164</v>
      </c>
      <c r="B829" s="5">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5">
      <c r="A830" s="2" t="s">
        <v>5170</v>
      </c>
      <c r="B830" s="5">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5">
      <c r="A831" s="2" t="s">
        <v>5176</v>
      </c>
      <c r="B831" s="5">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5">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5">
      <c r="A833" s="2" t="s">
        <v>5182</v>
      </c>
      <c r="B833" s="5">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5">
      <c r="A834" s="2" t="s">
        <v>5193</v>
      </c>
      <c r="B834" s="5">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5">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5">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5">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5">
      <c r="A838" s="2" t="s">
        <v>5216</v>
      </c>
      <c r="B838" s="5">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5">
      <c r="A839" s="2" t="s">
        <v>5222</v>
      </c>
      <c r="B839" s="5">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5">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5">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5">
      <c r="A842" s="2" t="s">
        <v>5240</v>
      </c>
      <c r="B842" s="5">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5">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5">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5">
      <c r="A845" s="2" t="s">
        <v>5256</v>
      </c>
      <c r="B845" s="5">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5">
      <c r="A846" s="2" t="s">
        <v>5262</v>
      </c>
      <c r="B846" s="5">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5">
      <c r="A847" s="2" t="s">
        <v>5268</v>
      </c>
      <c r="B847" s="5">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5">
        <v>44747</v>
      </c>
      <c r="C848" s="2" t="s">
        <v>5274</v>
      </c>
      <c r="D848" t="s">
        <v>6175</v>
      </c>
      <c r="E848" s="2">
        <v>2</v>
      </c>
      <c r="F848" s="2" t="str">
        <f>_xlfn.XLOOKUP(C848,customers!$A$1:$A$1001,customers!$B$1:$B$1001,,0)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5">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5">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5">
      <c r="A851" s="2" t="s">
        <v>5288</v>
      </c>
      <c r="B851" s="5">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5">
      <c r="A852" s="2" t="s">
        <v>5288</v>
      </c>
      <c r="B852" s="5">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5">
      <c r="A853" s="2" t="s">
        <v>5299</v>
      </c>
      <c r="B853" s="5">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5">
      <c r="A854" s="2" t="s">
        <v>5305</v>
      </c>
      <c r="B854" s="5">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5">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5">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5">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5">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5">
      <c r="A859" s="2" t="s">
        <v>5333</v>
      </c>
      <c r="B859" s="5">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5">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5">
      <c r="A861" s="2" t="s">
        <v>5345</v>
      </c>
      <c r="B861" s="5">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5">
        <v>44707</v>
      </c>
      <c r="C862" s="2" t="s">
        <v>5352</v>
      </c>
      <c r="D862" t="s">
        <v>6175</v>
      </c>
      <c r="E862" s="2">
        <v>1</v>
      </c>
      <c r="F862" s="2" t="str">
        <f>_xlfn.XLOOKUP(C862,customers!$A$1:$A$1001,customers!$B$1:$B$1001,,0)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5">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5">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5">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5">
      <c r="A866" s="2" t="s">
        <v>5374</v>
      </c>
      <c r="B866" s="5">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5">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5">
      <c r="A868" s="2" t="s">
        <v>5385</v>
      </c>
      <c r="B868" s="5">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5">
      <c r="A869" s="2" t="s">
        <v>5391</v>
      </c>
      <c r="B869" s="5">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5">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5">
      <c r="A871" s="2" t="s">
        <v>5402</v>
      </c>
      <c r="B871" s="5">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5">
      <c r="A872" s="2" t="s">
        <v>5407</v>
      </c>
      <c r="B872" s="5">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5">
      <c r="A873" s="2" t="s">
        <v>5413</v>
      </c>
      <c r="B873" s="5">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5">
      <c r="A874" s="2" t="s">
        <v>5421</v>
      </c>
      <c r="B874" s="5">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5">
      <c r="A875" s="2" t="s">
        <v>5427</v>
      </c>
      <c r="B875" s="5">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5">
      <c r="A876" s="2" t="s">
        <v>5433</v>
      </c>
      <c r="B876" s="5">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5">
      <c r="A877" s="2" t="s">
        <v>5439</v>
      </c>
      <c r="B877" s="5">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5">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5">
      <c r="A879" s="2" t="s">
        <v>5450</v>
      </c>
      <c r="B879" s="5">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5">
      <c r="A880" s="2" t="s">
        <v>5456</v>
      </c>
      <c r="B880" s="5">
        <v>44323</v>
      </c>
      <c r="C880" s="2" t="s">
        <v>5457</v>
      </c>
      <c r="D880" t="s">
        <v>6142</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5">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5">
      <c r="A882" s="2" t="s">
        <v>5466</v>
      </c>
      <c r="B882" s="5">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5">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5">
      <c r="A884" s="2" t="s">
        <v>5477</v>
      </c>
      <c r="B884" s="5">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5">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5">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5">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5">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5">
      <c r="A889" s="2" t="s">
        <v>5507</v>
      </c>
      <c r="B889" s="5">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5">
      <c r="A890" s="2" t="s">
        <v>5513</v>
      </c>
      <c r="B890" s="5">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5">
      <c r="A891" s="2" t="s">
        <v>5519</v>
      </c>
      <c r="B891" s="5">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5">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5">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5">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5">
      <c r="A895" s="2" t="s">
        <v>5543</v>
      </c>
      <c r="B895" s="5">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5">
      <c r="A896" s="2" t="s">
        <v>5548</v>
      </c>
      <c r="B896" s="5">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5">
        <v>44521</v>
      </c>
      <c r="C897" s="2" t="s">
        <v>5554</v>
      </c>
      <c r="D897" t="s">
        <v>6166</v>
      </c>
      <c r="E897" s="2">
        <v>5</v>
      </c>
      <c r="F897" s="2" t="str">
        <f>_xlfn.XLOOKUP(C897,customers!$A$1:$A$1001,customers!$B$1:$B$1001,,0)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5">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5">
      <c r="A899" s="2" t="s">
        <v>5564</v>
      </c>
      <c r="B899" s="5">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5">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5">
        <v>44523</v>
      </c>
      <c r="C901" s="2" t="s">
        <v>5554</v>
      </c>
      <c r="D901" t="s">
        <v>6162</v>
      </c>
      <c r="E901" s="2">
        <v>5</v>
      </c>
      <c r="F901" s="2" t="str">
        <f>_xlfn.XLOOKUP(C901,customers!$A$1:$A$1001,customers!$B$1:$B$1001,,0)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5">
      <c r="A902" s="2" t="s">
        <v>5580</v>
      </c>
      <c r="B902" s="5">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5">
      <c r="A903" s="2" t="s">
        <v>5585</v>
      </c>
      <c r="B903" s="5">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5">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5">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5">
      <c r="A906" s="2" t="s">
        <v>5603</v>
      </c>
      <c r="B906" s="5">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5">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5">
      <c r="A908" s="2" t="s">
        <v>5614</v>
      </c>
      <c r="B908" s="5">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5">
      <c r="A909" s="2" t="s">
        <v>5620</v>
      </c>
      <c r="B909" s="5">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5">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5">
      <c r="A911" s="2" t="s">
        <v>5632</v>
      </c>
      <c r="B911" s="5">
        <v>44635</v>
      </c>
      <c r="C911" s="2" t="s">
        <v>5633</v>
      </c>
      <c r="D911" t="s">
        <v>6178</v>
      </c>
      <c r="E911" s="2">
        <v>3</v>
      </c>
      <c r="F911" s="2" t="str">
        <f>_xlfn.XLOOKUP(C911,customers!$A$1:$A$1001,customers!$B$1:$B$1001,,0)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5">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5">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5">
      <c r="A914" s="2" t="s">
        <v>5649</v>
      </c>
      <c r="B914" s="5">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5">
      <c r="A915" s="2" t="s">
        <v>5654</v>
      </c>
      <c r="B915" s="5">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5">
      <c r="A916" s="2" t="s">
        <v>5660</v>
      </c>
      <c r="B916" s="5">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5">
      <c r="A917" s="2" t="s">
        <v>5666</v>
      </c>
      <c r="B917" s="5">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5">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5">
      <c r="A919" s="2" t="s">
        <v>5676</v>
      </c>
      <c r="B919" s="5">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5">
      <c r="A920" s="2" t="s">
        <v>5676</v>
      </c>
      <c r="B920" s="5">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5">
      <c r="A921" s="2" t="s">
        <v>5687</v>
      </c>
      <c r="B921" s="5">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5">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5">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5">
      <c r="A924" s="2" t="s">
        <v>5705</v>
      </c>
      <c r="B924" s="5">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5">
      <c r="A925" s="2" t="s">
        <v>5709</v>
      </c>
      <c r="B925" s="5">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5">
      <c r="A926" s="2" t="s">
        <v>5715</v>
      </c>
      <c r="B926" s="5">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5">
        <v>44770</v>
      </c>
      <c r="C927" s="2" t="s">
        <v>5554</v>
      </c>
      <c r="D927" t="s">
        <v>6157</v>
      </c>
      <c r="E927" s="2">
        <v>3</v>
      </c>
      <c r="F927" s="2" t="str">
        <f>_xlfn.XLOOKUP(C927,customers!$A$1:$A$1001,customers!$B$1:$B$1001,,0)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5">
      <c r="A928" s="2" t="s">
        <v>5725</v>
      </c>
      <c r="B928" s="5">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5">
      <c r="A929" s="2" t="s">
        <v>5731</v>
      </c>
      <c r="B929" s="5">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5">
      <c r="A930" s="2" t="s">
        <v>5737</v>
      </c>
      <c r="B930" s="5">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5">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5">
      <c r="A932" s="2" t="s">
        <v>5748</v>
      </c>
      <c r="B932" s="5">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5">
      <c r="A933" s="2" t="s">
        <v>5753</v>
      </c>
      <c r="B933" s="5">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5">
      <c r="A934" s="2" t="s">
        <v>5757</v>
      </c>
      <c r="B934" s="5">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5">
      <c r="A935" s="2" t="s">
        <v>5763</v>
      </c>
      <c r="B935" s="5">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5">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5">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5">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5">
      <c r="A939" s="2" t="s">
        <v>5780</v>
      </c>
      <c r="B939" s="5">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5">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5">
      <c r="A941" s="2" t="s">
        <v>5797</v>
      </c>
      <c r="B941" s="5">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5">
      <c r="A942" s="2" t="s">
        <v>5803</v>
      </c>
      <c r="B942" s="5">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5">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5">
      <c r="A944" s="2" t="s">
        <v>5816</v>
      </c>
      <c r="B944" s="5">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5">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5">
      <c r="A946" s="2" t="s">
        <v>5828</v>
      </c>
      <c r="B946" s="5">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5">
        <v>43524</v>
      </c>
      <c r="C947" s="2" t="s">
        <v>5835</v>
      </c>
      <c r="D947" t="s">
        <v>6165</v>
      </c>
      <c r="E947" s="2">
        <v>4</v>
      </c>
      <c r="F947" s="2" t="str">
        <f>_xlfn.XLOOKUP(C947,customers!$A$1:$A$1001,customers!$B$1:$B$1001,,0)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5">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5">
      <c r="A949" s="2" t="s">
        <v>5844</v>
      </c>
      <c r="B949" s="5">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5">
      <c r="A950" s="2" t="s">
        <v>5849</v>
      </c>
      <c r="B950" s="5">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5">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5">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5">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5">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5">
      <c r="A955" s="2" t="s">
        <v>5878</v>
      </c>
      <c r="B955" s="5">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5">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5">
      <c r="A957" s="2" t="s">
        <v>5890</v>
      </c>
      <c r="B957" s="5">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5">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5">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5">
      <c r="A960" s="2" t="s">
        <v>5890</v>
      </c>
      <c r="B960" s="5">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5">
      <c r="A961" s="2" t="s">
        <v>5910</v>
      </c>
      <c r="B961" s="5">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5">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5">
      <c r="A963" s="2" t="s">
        <v>5921</v>
      </c>
      <c r="B963" s="5">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5">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5">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5">
      <c r="A966" s="2" t="s">
        <v>5938</v>
      </c>
      <c r="B966" s="5">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5">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5">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5">
      <c r="A969" s="2" t="s">
        <v>5955</v>
      </c>
      <c r="B969" s="5">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5">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5">
      <c r="A971" s="2" t="s">
        <v>5967</v>
      </c>
      <c r="B971" s="5">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5">
      <c r="A972" s="2" t="s">
        <v>5973</v>
      </c>
      <c r="B972" s="5">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5">
      <c r="A973" s="2" t="s">
        <v>5978</v>
      </c>
      <c r="B973" s="5">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5">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5">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5">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5">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5">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5">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5">
      <c r="A980" s="2" t="s">
        <v>6019</v>
      </c>
      <c r="B980" s="5">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5">
      <c r="A981" s="2" t="s">
        <v>6025</v>
      </c>
      <c r="B981" s="5">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5">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5">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5">
      <c r="A984" s="2" t="s">
        <v>6041</v>
      </c>
      <c r="B984" s="5">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5">
      <c r="A985" s="2" t="s">
        <v>6047</v>
      </c>
      <c r="B985" s="5">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5">
      <c r="A986" s="2" t="s">
        <v>6053</v>
      </c>
      <c r="B986" s="5">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5">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5">
      <c r="A988" s="2" t="s">
        <v>6064</v>
      </c>
      <c r="B988" s="5">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5">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5">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5">
        <v>43560</v>
      </c>
      <c r="C991" s="2" t="s">
        <v>6082</v>
      </c>
      <c r="D991" t="s">
        <v>6175</v>
      </c>
      <c r="E991" s="2">
        <v>6</v>
      </c>
      <c r="F991" s="2" t="str">
        <f>_xlfn.XLOOKUP(C991,customers!$A$1:$A$1001,customers!$B$1:$B$1001,,0)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5">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5">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5">
      <c r="A994" s="2" t="s">
        <v>6096</v>
      </c>
      <c r="B994" s="5">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5">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5">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5">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5">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5">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5">
      <c r="A1000" s="2" t="s">
        <v>6127</v>
      </c>
      <c r="B1000" s="5">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5">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election activeCell="C10" sqref="C10"/>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s="4" customFormat="1" x14ac:dyDescent="0.25">
      <c r="A1" s="3" t="s">
        <v>3</v>
      </c>
      <c r="B1" s="3" t="s">
        <v>4</v>
      </c>
      <c r="C1" s="3" t="s">
        <v>2</v>
      </c>
      <c r="D1" s="3" t="s">
        <v>317</v>
      </c>
      <c r="E1" s="3" t="s">
        <v>5</v>
      </c>
      <c r="F1" s="3" t="s">
        <v>6</v>
      </c>
      <c r="G1" s="3" t="s">
        <v>7</v>
      </c>
      <c r="H1" s="3" t="s">
        <v>8</v>
      </c>
      <c r="I1" s="3"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3" sqref="G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Date &amp; Slicers</vt:lpstr>
      <vt:lpstr>Country Sales</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Mohammed Asad Sayed</cp:lastModifiedBy>
  <cp:revision/>
  <dcterms:created xsi:type="dcterms:W3CDTF">2022-11-26T09:51:45Z</dcterms:created>
  <dcterms:modified xsi:type="dcterms:W3CDTF">2024-09-05T19:16:40Z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2024-09-01T21:39:39Z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82e8d7a2-f2ff-4816-8237-e3cfdb972eae</vt:lpwstr>
  </property>
  <property fmtid="{D5CDD505-2E9C-101B-9397-08002B2CF9AE}" pid="7" name="MSIP_Label_defa4170-0d19-0005-0004-bc88714345d2_ActionId">
    <vt:lpwstr>f9b00201-ec52-4667-b505-206926593e8c</vt:lpwstr>
  </property>
  <property fmtid="{D5CDD505-2E9C-101B-9397-08002B2CF9AE}" pid="8" name="MSIP_Label_defa4170-0d19-0005-0004-bc88714345d2_ContentBits">
    <vt:lpwstr>0</vt:lpwstr>
  </property>
</Properties>
</file>