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vs\GQIMS\tasks\inspection_standard\files\"/>
    </mc:Choice>
  </mc:AlternateContent>
  <xr:revisionPtr revIDLastSave="0" documentId="13_ncr:1_{3EB38620-CCC4-46FA-9A38-87C6C8965936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days_weight" sheetId="1" r:id="rId1"/>
    <sheet name="type_we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K3" i="2"/>
  <c r="L3" i="2"/>
  <c r="K4" i="2"/>
  <c r="L4" i="2"/>
  <c r="L2" i="2"/>
  <c r="K2" i="2"/>
  <c r="I3" i="2"/>
  <c r="J3" i="2"/>
  <c r="I4" i="2"/>
  <c r="J4" i="2"/>
  <c r="J2" i="2"/>
  <c r="I2" i="2"/>
  <c r="H2" i="2"/>
  <c r="H3" i="2"/>
  <c r="H4" i="2"/>
  <c r="G3" i="2"/>
  <c r="G4" i="2"/>
</calcChain>
</file>

<file path=xl/sharedStrings.xml><?xml version="1.0" encoding="utf-8"?>
<sst xmlns="http://schemas.openxmlformats.org/spreadsheetml/2006/main" count="22" uniqueCount="22">
  <si>
    <t>이상</t>
    <phoneticPr fontId="1" type="noConversion"/>
  </si>
  <si>
    <t>가중치</t>
    <phoneticPr fontId="1" type="noConversion"/>
  </si>
  <si>
    <t>이하</t>
    <phoneticPr fontId="1" type="noConversion"/>
  </si>
  <si>
    <t>외관</t>
    <phoneticPr fontId="1" type="noConversion"/>
  </si>
  <si>
    <t>기능</t>
    <phoneticPr fontId="1" type="noConversion"/>
  </si>
  <si>
    <t>치수</t>
    <phoneticPr fontId="1" type="noConversion"/>
  </si>
  <si>
    <t>국내</t>
    <phoneticPr fontId="1" type="noConversion"/>
  </si>
  <si>
    <t>해외</t>
    <phoneticPr fontId="1" type="noConversion"/>
  </si>
  <si>
    <t>화면</t>
    <phoneticPr fontId="1" type="noConversion"/>
  </si>
  <si>
    <t>출하</t>
    <phoneticPr fontId="1" type="noConversion"/>
  </si>
  <si>
    <t>출하포함</t>
    <phoneticPr fontId="1" type="noConversion"/>
  </si>
  <si>
    <t>출하미포함</t>
    <phoneticPr fontId="1" type="noConversion"/>
  </si>
  <si>
    <t>이종_출하포함</t>
    <phoneticPr fontId="1" type="noConversion"/>
  </si>
  <si>
    <t>이종_출하미포함</t>
    <phoneticPr fontId="1" type="noConversion"/>
  </si>
  <si>
    <t>포장_출하포함</t>
    <phoneticPr fontId="1" type="noConversion"/>
  </si>
  <si>
    <t>포장_출하미포함</t>
    <phoneticPr fontId="1" type="noConversion"/>
  </si>
  <si>
    <t>외관_출하포함</t>
    <phoneticPr fontId="1" type="noConversion"/>
  </si>
  <si>
    <t>외관_출하미포함</t>
    <phoneticPr fontId="1" type="noConversion"/>
  </si>
  <si>
    <t>기능_출하포함</t>
    <phoneticPr fontId="1" type="noConversion"/>
  </si>
  <si>
    <t>기능_출하미포함</t>
    <phoneticPr fontId="1" type="noConversion"/>
  </si>
  <si>
    <t>치수_출하포함</t>
    <phoneticPr fontId="1" type="noConversion"/>
  </si>
  <si>
    <t>치수_출하미포함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</si>
</sst>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 Semilight"/>
      <family val="3"/>
      <charset val="129"/>
    </font>
    <font>
      <b/>
      <sz val="11"/>
      <color theme="1"/>
      <name val="맑은 고딕 Semilight"/>
      <family val="3"/>
      <charset val="129"/>
    </font>
    <font>
      <sz val="11"/>
      <color indexed="8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E01F3E8-F522-4440-877B-A6A110E05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showGridLines="0" workbookViewId="0">
      <selection activeCell="C2" sqref="C2:C12"/>
    </sheetView>
  </sheetViews>
  <sheetFormatPr defaultRowHeight="16.5" x14ac:dyDescent="0.3"/>
  <cols>
    <col min="1" max="16384" width="9" style="2"/>
  </cols>
  <sheetData>
    <row r="1" spans="1:3" x14ac:dyDescent="0.3">
      <c r="A1" s="4" t="s">
        <v>0</v>
      </c>
      <c r="B1" s="4" t="s">
        <v>2</v>
      </c>
      <c r="C1" s="4" t="s">
        <v>1</v>
      </c>
    </row>
    <row r="2" spans="1:3" x14ac:dyDescent="0.3">
      <c r="A2" s="1">
        <v>0</v>
      </c>
      <c r="B2" s="1">
        <v>10</v>
      </c>
      <c r="C2" s="3">
        <v>100</v>
      </c>
    </row>
    <row r="3" spans="1:3" x14ac:dyDescent="0.3">
      <c r="A3" s="1">
        <v>11</v>
      </c>
      <c r="B3" s="1">
        <v>30</v>
      </c>
      <c r="C3" s="3">
        <v>100</v>
      </c>
    </row>
    <row r="4" spans="1:3" x14ac:dyDescent="0.3">
      <c r="A4" s="1">
        <v>31</v>
      </c>
      <c r="B4" s="1">
        <v>60</v>
      </c>
      <c r="C4" s="3">
        <v>100</v>
      </c>
    </row>
    <row r="5" spans="1:3" x14ac:dyDescent="0.3">
      <c r="A5" s="1">
        <v>61</v>
      </c>
      <c r="B5" s="1">
        <v>90</v>
      </c>
      <c r="C5" s="3">
        <v>100</v>
      </c>
    </row>
    <row r="6" spans="1:3" x14ac:dyDescent="0.3">
      <c r="A6" s="1">
        <v>91</v>
      </c>
      <c r="B6" s="1">
        <v>130</v>
      </c>
      <c r="C6" s="3">
        <v>100</v>
      </c>
    </row>
    <row r="7" spans="1:3" x14ac:dyDescent="0.3">
      <c r="A7" s="1">
        <v>131</v>
      </c>
      <c r="B7" s="1">
        <v>170</v>
      </c>
      <c r="C7" s="3">
        <v>50</v>
      </c>
    </row>
    <row r="8" spans="1:3" x14ac:dyDescent="0.3">
      <c r="A8" s="1">
        <v>171</v>
      </c>
      <c r="B8" s="1">
        <v>210</v>
      </c>
      <c r="C8" s="3">
        <v>40</v>
      </c>
    </row>
    <row r="9" spans="1:3" x14ac:dyDescent="0.3">
      <c r="A9" s="1">
        <v>211</v>
      </c>
      <c r="B9" s="1">
        <v>250</v>
      </c>
      <c r="C9" s="3">
        <v>30</v>
      </c>
    </row>
    <row r="10" spans="1:3" x14ac:dyDescent="0.3">
      <c r="A10" s="1">
        <v>251</v>
      </c>
      <c r="B10" s="1">
        <v>290</v>
      </c>
      <c r="C10" s="3">
        <v>20</v>
      </c>
    </row>
    <row r="11" spans="1:3" x14ac:dyDescent="0.3">
      <c r="A11" s="1">
        <v>291</v>
      </c>
      <c r="B11" s="1">
        <v>330</v>
      </c>
      <c r="C11" s="3">
        <v>10</v>
      </c>
    </row>
    <row r="12" spans="1:3" x14ac:dyDescent="0.3">
      <c r="A12" s="1">
        <v>331</v>
      </c>
      <c r="B12" s="1">
        <v>365</v>
      </c>
      <c r="C12" s="3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F0E-3386-4BAF-B297-03B2525DD0B5}">
  <dimension ref="A1:P4"/>
  <sheetViews>
    <sheetView showGridLines="0" tabSelected="1" workbookViewId="0">
      <selection activeCell="A6" sqref="A6:XFD12"/>
    </sheetView>
  </sheetViews>
  <sheetFormatPr defaultRowHeight="16.5" x14ac:dyDescent="0.3"/>
  <cols>
    <col min="1" max="1" width="5.25" style="2" bestFit="1" customWidth="1"/>
    <col min="2" max="2" width="5.875" style="2" bestFit="1" customWidth="1"/>
    <col min="3" max="4" width="5.25" style="2" bestFit="1" customWidth="1"/>
    <col min="5" max="5" width="9" style="2" bestFit="1" customWidth="1"/>
    <col min="6" max="6" width="11" style="2" bestFit="1" customWidth="1"/>
    <col min="7" max="7" width="13.875" style="2" bestFit="1" customWidth="1"/>
    <col min="8" max="8" width="16" style="2" bestFit="1" customWidth="1"/>
    <col min="9" max="9" width="13.875" style="2" bestFit="1" customWidth="1"/>
    <col min="10" max="10" width="16" style="2" bestFit="1" customWidth="1"/>
    <col min="11" max="11" width="13.875" style="2" bestFit="1" customWidth="1"/>
    <col min="12" max="12" width="16" style="2" bestFit="1" customWidth="1"/>
    <col min="13" max="13" width="13.875" style="2" bestFit="1" customWidth="1"/>
    <col min="14" max="14" width="16" style="2" bestFit="1" customWidth="1"/>
    <col min="15" max="15" width="13.875" style="2" bestFit="1" customWidth="1"/>
    <col min="16" max="16" width="16" style="2" bestFit="1" customWidth="1"/>
    <col min="17" max="16384" width="9" style="2"/>
  </cols>
  <sheetData>
    <row r="1" spans="1:16" x14ac:dyDescent="0.3">
      <c r="A1" s="5" t="s">
        <v>8</v>
      </c>
      <c r="B1" s="6" t="s">
        <v>3</v>
      </c>
      <c r="C1" s="6" t="s">
        <v>4</v>
      </c>
      <c r="D1" s="6" t="s">
        <v>5</v>
      </c>
      <c r="E1" s="7" t="s">
        <v>10</v>
      </c>
      <c r="F1" s="7" t="s">
        <v>11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x14ac:dyDescent="0.3">
      <c r="A2" s="5" t="s">
        <v>9</v>
      </c>
      <c r="B2" s="1">
        <v>100</v>
      </c>
      <c r="C2" s="1">
        <v>0</v>
      </c>
      <c r="D2" s="1">
        <v>0</v>
      </c>
      <c r="E2" s="1">
        <v>20</v>
      </c>
      <c r="F2" s="1">
        <v>0</v>
      </c>
      <c r="G2" s="1">
        <f>$B2*E2*0.01</f>
        <v>20</v>
      </c>
      <c r="H2" s="1">
        <f>$B2*F2*0.01</f>
        <v>0</v>
      </c>
      <c r="I2" s="1">
        <f>$C2*E2*0.01</f>
        <v>0</v>
      </c>
      <c r="J2" s="1">
        <f>$C2*F2*0.01</f>
        <v>0</v>
      </c>
      <c r="K2" s="1">
        <f>$D2*E2*0.01</f>
        <v>0</v>
      </c>
      <c r="L2" s="1">
        <f>$D2*F2*0.01</f>
        <v>0</v>
      </c>
      <c r="M2" s="1">
        <v>20</v>
      </c>
      <c r="N2" s="1">
        <v>0</v>
      </c>
      <c r="O2" s="1">
        <v>100</v>
      </c>
      <c r="P2" s="1">
        <v>100</v>
      </c>
    </row>
    <row r="3" spans="1:16" x14ac:dyDescent="0.3">
      <c r="A3" s="5" t="s">
        <v>6</v>
      </c>
      <c r="B3" s="1">
        <v>100</v>
      </c>
      <c r="C3" s="1">
        <v>0</v>
      </c>
      <c r="D3" s="1">
        <v>0</v>
      </c>
      <c r="E3" s="1">
        <v>20</v>
      </c>
      <c r="F3" s="1">
        <v>25</v>
      </c>
      <c r="G3" s="1">
        <f t="shared" ref="G3:H4" si="0">$B3*E3*0.01</f>
        <v>20</v>
      </c>
      <c r="H3" s="1">
        <f t="shared" si="0"/>
        <v>25</v>
      </c>
      <c r="I3" s="1">
        <f t="shared" ref="I3:I4" si="1">$C3*E3*0.01</f>
        <v>0</v>
      </c>
      <c r="J3" s="1">
        <f t="shared" ref="J3:J4" si="2">$C3*F3*0.01</f>
        <v>0</v>
      </c>
      <c r="K3" s="1">
        <f t="shared" ref="K3:K4" si="3">$D3*E3*0.01</f>
        <v>0</v>
      </c>
      <c r="L3" s="1">
        <f t="shared" ref="L3:L4" si="4">$D3*F3*0.01</f>
        <v>0</v>
      </c>
      <c r="M3" s="1">
        <v>20</v>
      </c>
      <c r="N3" s="1">
        <v>25</v>
      </c>
      <c r="O3" s="1">
        <v>100</v>
      </c>
      <c r="P3" s="1">
        <v>100</v>
      </c>
    </row>
    <row r="4" spans="1:16" x14ac:dyDescent="0.3">
      <c r="A4" s="5" t="s">
        <v>7</v>
      </c>
      <c r="B4" s="1">
        <v>100</v>
      </c>
      <c r="C4" s="1">
        <v>0</v>
      </c>
      <c r="D4" s="1">
        <v>0</v>
      </c>
      <c r="E4" s="1">
        <v>60</v>
      </c>
      <c r="F4" s="1">
        <v>75</v>
      </c>
      <c r="G4" s="1">
        <f t="shared" si="0"/>
        <v>60</v>
      </c>
      <c r="H4" s="1">
        <f t="shared" si="0"/>
        <v>75</v>
      </c>
      <c r="I4" s="1">
        <f t="shared" si="1"/>
        <v>0</v>
      </c>
      <c r="J4" s="1">
        <f t="shared" si="2"/>
        <v>0</v>
      </c>
      <c r="K4" s="1">
        <f t="shared" si="3"/>
        <v>0</v>
      </c>
      <c r="L4" s="1">
        <f t="shared" si="4"/>
        <v>0</v>
      </c>
      <c r="M4" s="1">
        <v>60</v>
      </c>
      <c r="N4" s="1">
        <v>75</v>
      </c>
      <c r="O4" s="1">
        <v>100</v>
      </c>
      <c r="P4" s="1">
        <v>100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days_weight</vt:lpstr>
      <vt:lpstr>type_weight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이일희</dc:creator>
  <cp:lastModifiedBy>glovis-laptop</cp:lastModifiedBy>
  <dcterms:created xsi:type="dcterms:W3CDTF">2015-06-05T18:19:34Z</dcterms:created>
  <dcterms:modified xsi:type="dcterms:W3CDTF">2022-03-28T23:14:44Z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2022-03-04T13:10:26Z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2f6fb592-338d-4392-9451-c95b8696c8a0</vt:lpwstr>
  </property>
  <property fmtid="{D5CDD505-2E9C-101B-9397-08002B2CF9AE}" pid="8" name="MSIP_Label_33fda7ce-6156-4e79-840a-31239bced759_ContentBits">
    <vt:lpwstr>0</vt:lpwstr>
  </property>
</Properties>
</file>