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Size frequency\"/>
    </mc:Choice>
  </mc:AlternateContent>
  <bookViews>
    <workbookView xWindow="0" yWindow="0" windowWidth="21945" windowHeight="111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F8" i="2"/>
  <c r="H7" i="2"/>
  <c r="F7" i="2"/>
  <c r="H6" i="2"/>
  <c r="H5" i="2"/>
  <c r="H4" i="2"/>
  <c r="H3" i="2"/>
  <c r="J2" i="2"/>
  <c r="H2" i="2"/>
  <c r="I2" i="2" s="1"/>
</calcChain>
</file>

<file path=xl/sharedStrings.xml><?xml version="1.0" encoding="utf-8"?>
<sst xmlns="http://schemas.openxmlformats.org/spreadsheetml/2006/main" count="718" uniqueCount="52">
  <si>
    <t>Location</t>
  </si>
  <si>
    <t>Date collected</t>
  </si>
  <si>
    <t>Time collected (h)</t>
  </si>
  <si>
    <t>Quadrat identifier</t>
  </si>
  <si>
    <t>Length (anterior-posterior) (mm)</t>
  </si>
  <si>
    <t>Left valve age</t>
  </si>
  <si>
    <t>Shell erosion, left (mm)</t>
  </si>
  <si>
    <t>Notes</t>
  </si>
  <si>
    <t>Height (dorso-ventral) (mm)</t>
  </si>
  <si>
    <t>Width (lateral axis) (mm)</t>
  </si>
  <si>
    <t>Sol Legare (side B)</t>
  </si>
  <si>
    <t>1a</t>
  </si>
  <si>
    <t>1b</t>
  </si>
  <si>
    <t>2a</t>
  </si>
  <si>
    <t>2b</t>
  </si>
  <si>
    <t>2c</t>
  </si>
  <si>
    <t>3a</t>
  </si>
  <si>
    <t>4a</t>
  </si>
  <si>
    <t>Live or dead; dead are those with just the valves</t>
  </si>
  <si>
    <t>Quadrat size (m^2)</t>
  </si>
  <si>
    <t>Patch diameter (cm)</t>
  </si>
  <si>
    <t>Patch area (cm^2)</t>
  </si>
  <si>
    <t># Mussels</t>
  </si>
  <si>
    <t>Mussel density (#m^-2)</t>
  </si>
  <si>
    <t>Average density (#m^-2)</t>
  </si>
  <si>
    <t>Standard Deviation</t>
  </si>
  <si>
    <t>40.5 x 30</t>
  </si>
  <si>
    <t>40 x 35</t>
  </si>
  <si>
    <t>Sampling site</t>
  </si>
  <si>
    <t>Date when samples were collected</t>
  </si>
  <si>
    <t>Military time, when samples were collected</t>
  </si>
  <si>
    <t>Size of quadrat</t>
  </si>
  <si>
    <t>Sampling method</t>
  </si>
  <si>
    <t>Experimental design; how the mussel patch was chosen (randomly or haphazardly)</t>
  </si>
  <si>
    <t>Number designates sampling day (ordered) at a site, letter identifies the quadrat</t>
  </si>
  <si>
    <t xml:space="preserve">Diameter of mussel aggregation, or diameters if oblong </t>
  </si>
  <si>
    <t>Shell length</t>
  </si>
  <si>
    <t>Shell height</t>
  </si>
  <si>
    <t>Shell width</t>
  </si>
  <si>
    <t>Status</t>
  </si>
  <si>
    <t>Number of annuli counted on left valve</t>
  </si>
  <si>
    <t>Right valve age</t>
  </si>
  <si>
    <t>Number of annuli counted on right valve</t>
  </si>
  <si>
    <t>Length of significant shell erosion from umbone, left valve</t>
  </si>
  <si>
    <t>Shell erosion, right (mm)</t>
  </si>
  <si>
    <t>Length of significant shell erosion from umbone, right valve</t>
  </si>
  <si>
    <t>Latitude (decimal degrees N)</t>
  </si>
  <si>
    <t>Latitude of sampled patch, decimal degrees N</t>
  </si>
  <si>
    <t>Longitude (decimal degrees W)</t>
  </si>
  <si>
    <t>Longitude of sampled patch, decimal degrees W</t>
  </si>
  <si>
    <t>Growth bands</t>
  </si>
  <si>
    <t>Shell erosion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</si>
</sst>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6"/>
    </xf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workbookViewId="0">
      <selection activeCell="H12" sqref="H12"/>
    </sheetView>
  </sheetViews>
  <sheetFormatPr defaultRowHeight="15" x14ac:dyDescent="0.25"/>
  <sheetData>
    <row r="1" spans="1:12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50</v>
      </c>
      <c r="G1" s="6" t="s">
        <v>51</v>
      </c>
      <c r="H1" s="6" t="s">
        <v>7</v>
      </c>
      <c r="I1" s="6" t="s">
        <v>8</v>
      </c>
      <c r="J1" s="6" t="s">
        <v>9</v>
      </c>
      <c r="K1" s="6"/>
      <c r="L1" s="6"/>
    </row>
    <row r="2" spans="1:12" x14ac:dyDescent="0.25">
      <c r="A2" t="s">
        <v>10</v>
      </c>
      <c r="B2" s="3">
        <v>42529</v>
      </c>
      <c r="C2">
        <v>1700</v>
      </c>
      <c r="D2" s="1" t="s">
        <v>11</v>
      </c>
      <c r="E2">
        <v>5.5</v>
      </c>
      <c r="I2">
        <v>1.2</v>
      </c>
      <c r="J2">
        <v>2.6</v>
      </c>
    </row>
    <row r="3" spans="1:12" x14ac:dyDescent="0.25">
      <c r="A3" t="s">
        <v>10</v>
      </c>
      <c r="B3" s="3">
        <v>42529</v>
      </c>
      <c r="C3">
        <v>1700</v>
      </c>
      <c r="D3" s="1" t="s">
        <v>11</v>
      </c>
      <c r="E3">
        <v>6.8</v>
      </c>
      <c r="I3">
        <v>1.9</v>
      </c>
      <c r="J3">
        <v>2.6</v>
      </c>
    </row>
    <row r="4" spans="1:12" x14ac:dyDescent="0.25">
      <c r="A4" t="s">
        <v>10</v>
      </c>
      <c r="B4" s="3">
        <v>42529</v>
      </c>
      <c r="C4">
        <v>1700</v>
      </c>
      <c r="D4" s="1" t="s">
        <v>11</v>
      </c>
      <c r="E4">
        <v>3.7</v>
      </c>
      <c r="I4">
        <v>0.8</v>
      </c>
      <c r="J4">
        <v>1.4</v>
      </c>
    </row>
    <row r="5" spans="1:12" x14ac:dyDescent="0.25">
      <c r="A5" t="s">
        <v>10</v>
      </c>
      <c r="B5" s="3">
        <v>42529</v>
      </c>
      <c r="C5">
        <v>1700</v>
      </c>
      <c r="D5" s="1" t="s">
        <v>11</v>
      </c>
      <c r="E5">
        <v>6.5</v>
      </c>
      <c r="I5">
        <v>1.7</v>
      </c>
      <c r="J5">
        <v>2.6</v>
      </c>
    </row>
    <row r="6" spans="1:12" x14ac:dyDescent="0.25">
      <c r="A6" t="s">
        <v>10</v>
      </c>
      <c r="B6" s="3">
        <v>42529</v>
      </c>
      <c r="C6">
        <v>1700</v>
      </c>
      <c r="D6" s="1" t="s">
        <v>11</v>
      </c>
      <c r="E6">
        <v>7.4</v>
      </c>
      <c r="I6">
        <v>1.9</v>
      </c>
      <c r="J6">
        <v>3.3</v>
      </c>
    </row>
    <row r="7" spans="1:12" x14ac:dyDescent="0.25">
      <c r="A7" t="s">
        <v>10</v>
      </c>
      <c r="B7" s="3">
        <v>42529</v>
      </c>
      <c r="C7">
        <v>1700</v>
      </c>
      <c r="D7" s="1" t="s">
        <v>11</v>
      </c>
      <c r="E7">
        <v>5.0999999999999996</v>
      </c>
      <c r="I7">
        <v>1</v>
      </c>
      <c r="J7">
        <v>2.2000000000000002</v>
      </c>
    </row>
    <row r="8" spans="1:12" x14ac:dyDescent="0.25">
      <c r="A8" t="s">
        <v>10</v>
      </c>
      <c r="B8" s="3">
        <v>42529</v>
      </c>
      <c r="C8">
        <v>1700</v>
      </c>
      <c r="D8" s="1" t="s">
        <v>11</v>
      </c>
      <c r="E8">
        <v>9.6</v>
      </c>
      <c r="I8">
        <v>2.2999999999999998</v>
      </c>
      <c r="J8">
        <v>4.0999999999999996</v>
      </c>
    </row>
    <row r="9" spans="1:12" x14ac:dyDescent="0.25">
      <c r="A9" t="s">
        <v>10</v>
      </c>
      <c r="B9" s="3">
        <v>42529</v>
      </c>
      <c r="C9">
        <v>1700</v>
      </c>
      <c r="D9" s="1" t="s">
        <v>11</v>
      </c>
      <c r="E9">
        <v>8.5</v>
      </c>
      <c r="I9">
        <v>2</v>
      </c>
      <c r="J9">
        <v>3.7</v>
      </c>
    </row>
    <row r="10" spans="1:12" x14ac:dyDescent="0.25">
      <c r="A10" t="s">
        <v>10</v>
      </c>
      <c r="B10" s="3">
        <v>42529</v>
      </c>
      <c r="C10">
        <v>1700</v>
      </c>
      <c r="D10" s="1" t="s">
        <v>11</v>
      </c>
      <c r="E10">
        <v>95.9</v>
      </c>
      <c r="I10">
        <v>27.7</v>
      </c>
      <c r="J10">
        <v>39.5</v>
      </c>
    </row>
    <row r="11" spans="1:12" x14ac:dyDescent="0.25">
      <c r="A11" t="s">
        <v>10</v>
      </c>
      <c r="B11" s="3">
        <v>42529</v>
      </c>
      <c r="C11">
        <v>1700</v>
      </c>
      <c r="D11" s="1" t="s">
        <v>11</v>
      </c>
      <c r="E11">
        <v>88.4</v>
      </c>
      <c r="I11">
        <v>28.1</v>
      </c>
      <c r="J11">
        <v>37.1</v>
      </c>
    </row>
    <row r="12" spans="1:12" x14ac:dyDescent="0.25">
      <c r="A12" t="s">
        <v>10</v>
      </c>
      <c r="B12" s="3">
        <v>42529</v>
      </c>
      <c r="C12">
        <v>1700</v>
      </c>
      <c r="D12" s="1" t="s">
        <v>11</v>
      </c>
      <c r="E12">
        <v>102.1</v>
      </c>
      <c r="I12">
        <v>29.3</v>
      </c>
      <c r="J12">
        <v>38.200000000000003</v>
      </c>
    </row>
    <row r="13" spans="1:12" x14ac:dyDescent="0.25">
      <c r="A13" t="s">
        <v>10</v>
      </c>
      <c r="B13" s="3">
        <v>42529</v>
      </c>
      <c r="C13">
        <v>1700</v>
      </c>
      <c r="D13" s="1" t="s">
        <v>11</v>
      </c>
      <c r="E13">
        <v>95.2</v>
      </c>
      <c r="I13">
        <v>25.4</v>
      </c>
      <c r="J13">
        <v>37.799999999999997</v>
      </c>
    </row>
    <row r="14" spans="1:12" x14ac:dyDescent="0.25">
      <c r="A14" t="s">
        <v>10</v>
      </c>
      <c r="B14" s="3">
        <v>42529</v>
      </c>
      <c r="C14">
        <v>1700</v>
      </c>
      <c r="D14" s="1" t="s">
        <v>11</v>
      </c>
      <c r="E14">
        <v>101.8</v>
      </c>
      <c r="I14">
        <v>28.4</v>
      </c>
      <c r="J14">
        <v>43.3</v>
      </c>
    </row>
    <row r="15" spans="1:12" x14ac:dyDescent="0.25">
      <c r="A15" t="s">
        <v>10</v>
      </c>
      <c r="B15" s="3">
        <v>42529</v>
      </c>
      <c r="C15">
        <v>1700</v>
      </c>
      <c r="D15" s="1" t="s">
        <v>11</v>
      </c>
      <c r="E15">
        <v>82</v>
      </c>
      <c r="I15">
        <v>24.7</v>
      </c>
      <c r="J15">
        <v>33.799999999999997</v>
      </c>
    </row>
    <row r="16" spans="1:12" x14ac:dyDescent="0.25">
      <c r="A16" t="s">
        <v>10</v>
      </c>
      <c r="B16" s="3">
        <v>42529</v>
      </c>
      <c r="C16">
        <v>1700</v>
      </c>
      <c r="D16" s="1" t="s">
        <v>11</v>
      </c>
      <c r="E16">
        <v>46.6</v>
      </c>
      <c r="I16">
        <v>13</v>
      </c>
      <c r="J16">
        <v>19.7</v>
      </c>
    </row>
    <row r="17" spans="1:10" x14ac:dyDescent="0.25">
      <c r="A17" t="s">
        <v>10</v>
      </c>
      <c r="B17" s="3">
        <v>42529</v>
      </c>
      <c r="C17">
        <v>1700</v>
      </c>
      <c r="D17" s="1" t="s">
        <v>11</v>
      </c>
      <c r="E17">
        <v>85</v>
      </c>
      <c r="I17">
        <v>21.8</v>
      </c>
      <c r="J17">
        <v>32.700000000000003</v>
      </c>
    </row>
    <row r="18" spans="1:10" x14ac:dyDescent="0.25">
      <c r="A18" t="s">
        <v>10</v>
      </c>
      <c r="B18" s="3">
        <v>42529</v>
      </c>
      <c r="C18">
        <v>1700</v>
      </c>
      <c r="D18" s="1" t="s">
        <v>11</v>
      </c>
      <c r="E18">
        <v>103.2</v>
      </c>
      <c r="I18">
        <v>30</v>
      </c>
      <c r="J18">
        <v>38.4</v>
      </c>
    </row>
    <row r="19" spans="1:10" x14ac:dyDescent="0.25">
      <c r="A19" t="s">
        <v>10</v>
      </c>
      <c r="B19" s="3">
        <v>42529</v>
      </c>
      <c r="C19">
        <v>1700</v>
      </c>
      <c r="D19" s="1" t="s">
        <v>11</v>
      </c>
      <c r="E19">
        <v>81.5</v>
      </c>
      <c r="I19">
        <v>22.2</v>
      </c>
      <c r="J19">
        <v>34.9</v>
      </c>
    </row>
    <row r="20" spans="1:10" x14ac:dyDescent="0.25">
      <c r="A20" t="s">
        <v>10</v>
      </c>
      <c r="B20" s="3">
        <v>42529</v>
      </c>
      <c r="C20">
        <v>1700</v>
      </c>
      <c r="D20" s="1" t="s">
        <v>11</v>
      </c>
      <c r="E20">
        <v>101.8</v>
      </c>
      <c r="I20">
        <v>27.8</v>
      </c>
      <c r="J20">
        <v>43</v>
      </c>
    </row>
    <row r="21" spans="1:10" x14ac:dyDescent="0.25">
      <c r="A21" t="s">
        <v>10</v>
      </c>
      <c r="B21" s="3">
        <v>42529</v>
      </c>
      <c r="C21">
        <v>1700</v>
      </c>
      <c r="D21" s="1" t="s">
        <v>11</v>
      </c>
      <c r="E21">
        <v>97.5</v>
      </c>
      <c r="I21">
        <v>29.5</v>
      </c>
      <c r="J21">
        <v>40.700000000000003</v>
      </c>
    </row>
    <row r="22" spans="1:10" x14ac:dyDescent="0.25">
      <c r="A22" t="s">
        <v>10</v>
      </c>
      <c r="B22" s="3">
        <v>42529</v>
      </c>
      <c r="C22">
        <v>1700</v>
      </c>
      <c r="D22" s="1" t="s">
        <v>11</v>
      </c>
      <c r="E22">
        <v>106.5</v>
      </c>
      <c r="I22">
        <v>30</v>
      </c>
      <c r="J22">
        <v>41.2</v>
      </c>
    </row>
    <row r="23" spans="1:10" x14ac:dyDescent="0.25">
      <c r="A23" t="s">
        <v>10</v>
      </c>
      <c r="B23" s="3">
        <v>42529</v>
      </c>
      <c r="C23">
        <v>1700</v>
      </c>
      <c r="D23" s="1" t="s">
        <v>11</v>
      </c>
      <c r="E23">
        <v>103.4</v>
      </c>
      <c r="I23">
        <v>34.200000000000003</v>
      </c>
      <c r="J23">
        <v>39.200000000000003</v>
      </c>
    </row>
    <row r="24" spans="1:10" x14ac:dyDescent="0.25">
      <c r="A24" t="s">
        <v>10</v>
      </c>
      <c r="B24" s="3">
        <v>42529</v>
      </c>
      <c r="C24">
        <v>1700</v>
      </c>
      <c r="D24" s="1" t="s">
        <v>11</v>
      </c>
      <c r="E24">
        <v>71.5</v>
      </c>
      <c r="I24">
        <v>19.3</v>
      </c>
      <c r="J24">
        <v>30.3</v>
      </c>
    </row>
    <row r="25" spans="1:10" x14ac:dyDescent="0.25">
      <c r="A25" t="s">
        <v>10</v>
      </c>
      <c r="B25" s="3">
        <v>42529</v>
      </c>
      <c r="C25">
        <v>1700</v>
      </c>
      <c r="D25" s="1" t="s">
        <v>11</v>
      </c>
      <c r="E25">
        <v>91.7</v>
      </c>
      <c r="I25">
        <v>26.5</v>
      </c>
      <c r="J25">
        <v>37.9</v>
      </c>
    </row>
    <row r="26" spans="1:10" x14ac:dyDescent="0.25">
      <c r="A26" t="s">
        <v>10</v>
      </c>
      <c r="B26" s="3">
        <v>42529</v>
      </c>
      <c r="C26">
        <v>1700</v>
      </c>
      <c r="D26" s="1" t="s">
        <v>11</v>
      </c>
      <c r="E26">
        <v>98.5</v>
      </c>
      <c r="I26">
        <v>28.9</v>
      </c>
      <c r="J26">
        <v>40</v>
      </c>
    </row>
    <row r="27" spans="1:10" x14ac:dyDescent="0.25">
      <c r="A27" t="s">
        <v>10</v>
      </c>
      <c r="B27" s="3">
        <v>42529</v>
      </c>
      <c r="C27">
        <v>1700</v>
      </c>
      <c r="D27" s="1" t="s">
        <v>11</v>
      </c>
      <c r="E27">
        <v>91.4</v>
      </c>
      <c r="I27">
        <v>26.9</v>
      </c>
      <c r="J27">
        <v>35.5</v>
      </c>
    </row>
    <row r="28" spans="1:10" x14ac:dyDescent="0.25">
      <c r="A28" t="s">
        <v>10</v>
      </c>
      <c r="B28" s="3">
        <v>42529</v>
      </c>
      <c r="C28">
        <v>1700</v>
      </c>
      <c r="D28" s="1" t="s">
        <v>11</v>
      </c>
      <c r="E28">
        <v>72.8</v>
      </c>
      <c r="I28">
        <v>19.600000000000001</v>
      </c>
      <c r="J28">
        <v>29.9</v>
      </c>
    </row>
    <row r="29" spans="1:10" x14ac:dyDescent="0.25">
      <c r="A29" t="s">
        <v>10</v>
      </c>
      <c r="B29" s="3">
        <v>42529</v>
      </c>
      <c r="C29">
        <v>1700</v>
      </c>
      <c r="D29" s="1" t="s">
        <v>11</v>
      </c>
      <c r="E29">
        <v>90.5</v>
      </c>
      <c r="I29">
        <v>27</v>
      </c>
      <c r="J29">
        <v>36.799999999999997</v>
      </c>
    </row>
    <row r="30" spans="1:10" x14ac:dyDescent="0.25">
      <c r="A30" t="s">
        <v>10</v>
      </c>
      <c r="B30" s="3">
        <v>42529</v>
      </c>
      <c r="C30">
        <v>1700</v>
      </c>
      <c r="D30" s="1" t="s">
        <v>11</v>
      </c>
      <c r="E30">
        <v>93</v>
      </c>
      <c r="I30">
        <v>28.7</v>
      </c>
      <c r="J30">
        <v>39.4</v>
      </c>
    </row>
    <row r="31" spans="1:10" x14ac:dyDescent="0.25">
      <c r="A31" t="s">
        <v>10</v>
      </c>
      <c r="B31" s="3">
        <v>42529</v>
      </c>
      <c r="C31">
        <v>1700</v>
      </c>
      <c r="D31" s="1" t="s">
        <v>11</v>
      </c>
      <c r="E31">
        <v>65.7</v>
      </c>
      <c r="I31">
        <v>18.3</v>
      </c>
      <c r="J31">
        <v>29.5</v>
      </c>
    </row>
    <row r="32" spans="1:10" x14ac:dyDescent="0.25">
      <c r="A32" t="s">
        <v>10</v>
      </c>
      <c r="B32" s="3">
        <v>42529</v>
      </c>
      <c r="C32">
        <v>1700</v>
      </c>
      <c r="D32" s="1" t="s">
        <v>11</v>
      </c>
      <c r="E32">
        <v>67.2</v>
      </c>
      <c r="I32">
        <v>19.2</v>
      </c>
      <c r="J32">
        <v>27.3</v>
      </c>
    </row>
    <row r="33" spans="1:10" x14ac:dyDescent="0.25">
      <c r="A33" t="s">
        <v>10</v>
      </c>
      <c r="B33" s="3">
        <v>42529</v>
      </c>
      <c r="C33">
        <v>1700</v>
      </c>
      <c r="D33" s="1" t="s">
        <v>11</v>
      </c>
      <c r="E33">
        <v>61.8</v>
      </c>
      <c r="I33">
        <v>16.8</v>
      </c>
      <c r="J33">
        <v>24.8</v>
      </c>
    </row>
    <row r="34" spans="1:10" x14ac:dyDescent="0.25">
      <c r="A34" t="s">
        <v>10</v>
      </c>
      <c r="B34" s="3">
        <v>42529</v>
      </c>
      <c r="C34">
        <v>1700</v>
      </c>
      <c r="D34" s="1" t="s">
        <v>11</v>
      </c>
      <c r="E34">
        <v>104.4</v>
      </c>
      <c r="I34">
        <v>31</v>
      </c>
      <c r="J34">
        <v>41.6</v>
      </c>
    </row>
    <row r="35" spans="1:10" x14ac:dyDescent="0.25">
      <c r="A35" t="s">
        <v>10</v>
      </c>
      <c r="B35" s="3">
        <v>42529</v>
      </c>
      <c r="C35">
        <v>1700</v>
      </c>
      <c r="D35" s="1" t="s">
        <v>11</v>
      </c>
      <c r="E35">
        <v>68.099999999999994</v>
      </c>
      <c r="I35">
        <v>19.8</v>
      </c>
      <c r="J35">
        <v>27.3</v>
      </c>
    </row>
    <row r="36" spans="1:10" x14ac:dyDescent="0.25">
      <c r="A36" t="s">
        <v>10</v>
      </c>
      <c r="B36" s="3">
        <v>42529</v>
      </c>
      <c r="C36">
        <v>1700</v>
      </c>
      <c r="D36" s="1" t="s">
        <v>11</v>
      </c>
      <c r="E36">
        <v>91.5</v>
      </c>
      <c r="I36">
        <v>25.6</v>
      </c>
      <c r="J36">
        <v>37.799999999999997</v>
      </c>
    </row>
    <row r="37" spans="1:10" x14ac:dyDescent="0.25">
      <c r="A37" t="s">
        <v>10</v>
      </c>
      <c r="B37" s="3">
        <v>42529</v>
      </c>
      <c r="C37">
        <v>1700</v>
      </c>
      <c r="D37" s="1" t="s">
        <v>11</v>
      </c>
      <c r="E37">
        <v>60.4</v>
      </c>
      <c r="I37">
        <v>15.9</v>
      </c>
      <c r="J37">
        <v>24</v>
      </c>
    </row>
    <row r="38" spans="1:10" x14ac:dyDescent="0.25">
      <c r="A38" t="s">
        <v>10</v>
      </c>
      <c r="B38" s="3">
        <v>42529</v>
      </c>
      <c r="C38">
        <v>1700</v>
      </c>
      <c r="D38" s="1" t="s">
        <v>11</v>
      </c>
      <c r="E38">
        <v>90.2</v>
      </c>
      <c r="I38">
        <v>28.9</v>
      </c>
      <c r="J38">
        <v>36.4</v>
      </c>
    </row>
    <row r="39" spans="1:10" x14ac:dyDescent="0.25">
      <c r="A39" t="s">
        <v>10</v>
      </c>
      <c r="B39" s="3">
        <v>42529</v>
      </c>
      <c r="C39">
        <v>1700</v>
      </c>
      <c r="D39" s="1" t="s">
        <v>11</v>
      </c>
      <c r="E39">
        <v>84</v>
      </c>
      <c r="I39">
        <v>21.9</v>
      </c>
      <c r="J39">
        <v>32</v>
      </c>
    </row>
    <row r="40" spans="1:10" x14ac:dyDescent="0.25">
      <c r="A40" t="s">
        <v>10</v>
      </c>
      <c r="B40" s="3">
        <v>42529</v>
      </c>
      <c r="C40">
        <v>1700</v>
      </c>
      <c r="D40" s="1" t="s">
        <v>11</v>
      </c>
      <c r="E40">
        <v>97.7</v>
      </c>
      <c r="I40">
        <v>32</v>
      </c>
      <c r="J40">
        <v>38.9</v>
      </c>
    </row>
    <row r="41" spans="1:10" x14ac:dyDescent="0.25">
      <c r="A41" t="s">
        <v>10</v>
      </c>
      <c r="B41" s="3">
        <v>42529</v>
      </c>
      <c r="C41">
        <v>1700</v>
      </c>
      <c r="D41" s="1" t="s">
        <v>11</v>
      </c>
      <c r="E41">
        <v>106.9</v>
      </c>
      <c r="I41">
        <v>26.2</v>
      </c>
      <c r="J41">
        <v>44.6</v>
      </c>
    </row>
    <row r="42" spans="1:10" x14ac:dyDescent="0.25">
      <c r="A42" t="s">
        <v>10</v>
      </c>
      <c r="B42" s="3">
        <v>42529</v>
      </c>
      <c r="C42">
        <v>1700</v>
      </c>
      <c r="D42" s="1" t="s">
        <v>11</v>
      </c>
      <c r="E42">
        <v>85.1</v>
      </c>
      <c r="I42">
        <v>21.5</v>
      </c>
      <c r="J42">
        <v>35.5</v>
      </c>
    </row>
    <row r="43" spans="1:10" x14ac:dyDescent="0.25">
      <c r="A43" t="s">
        <v>10</v>
      </c>
      <c r="B43" s="3">
        <v>42529</v>
      </c>
      <c r="C43">
        <v>1700</v>
      </c>
      <c r="D43" s="1" t="s">
        <v>11</v>
      </c>
      <c r="E43">
        <v>107.2</v>
      </c>
      <c r="I43">
        <v>31.6</v>
      </c>
      <c r="J43">
        <v>42.5</v>
      </c>
    </row>
    <row r="44" spans="1:10" x14ac:dyDescent="0.25">
      <c r="A44" t="s">
        <v>10</v>
      </c>
      <c r="B44" s="3">
        <v>42529</v>
      </c>
      <c r="C44">
        <v>1700</v>
      </c>
      <c r="D44" s="1" t="s">
        <v>11</v>
      </c>
      <c r="E44">
        <v>87.6</v>
      </c>
      <c r="I44">
        <v>23.1</v>
      </c>
      <c r="J44">
        <v>33.200000000000003</v>
      </c>
    </row>
    <row r="45" spans="1:10" x14ac:dyDescent="0.25">
      <c r="A45" t="s">
        <v>10</v>
      </c>
      <c r="B45" s="3">
        <v>42529</v>
      </c>
      <c r="C45">
        <v>1700</v>
      </c>
      <c r="D45" s="1" t="s">
        <v>11</v>
      </c>
      <c r="E45">
        <v>107.5</v>
      </c>
      <c r="I45">
        <v>34.5</v>
      </c>
      <c r="J45">
        <v>43</v>
      </c>
    </row>
    <row r="46" spans="1:10" x14ac:dyDescent="0.25">
      <c r="A46" t="s">
        <v>10</v>
      </c>
      <c r="B46" s="3">
        <v>42529</v>
      </c>
      <c r="C46">
        <v>1700</v>
      </c>
      <c r="D46" s="1" t="s">
        <v>11</v>
      </c>
      <c r="E46">
        <v>92.4</v>
      </c>
      <c r="I46">
        <v>24</v>
      </c>
      <c r="J46">
        <v>37.200000000000003</v>
      </c>
    </row>
    <row r="47" spans="1:10" x14ac:dyDescent="0.25">
      <c r="A47" t="s">
        <v>10</v>
      </c>
      <c r="B47" s="3">
        <v>42529</v>
      </c>
      <c r="C47">
        <v>1700</v>
      </c>
      <c r="D47" s="1" t="s">
        <v>11</v>
      </c>
      <c r="E47">
        <v>87.9</v>
      </c>
      <c r="I47">
        <v>26</v>
      </c>
      <c r="J47">
        <v>34.200000000000003</v>
      </c>
    </row>
    <row r="48" spans="1:10" x14ac:dyDescent="0.25">
      <c r="A48" t="s">
        <v>10</v>
      </c>
      <c r="B48" s="3">
        <v>42529</v>
      </c>
      <c r="C48">
        <v>1700</v>
      </c>
      <c r="D48" s="1" t="s">
        <v>11</v>
      </c>
      <c r="E48">
        <v>101.1</v>
      </c>
      <c r="I48">
        <v>31.3</v>
      </c>
      <c r="J48">
        <v>41.7</v>
      </c>
    </row>
    <row r="49" spans="1:10" x14ac:dyDescent="0.25">
      <c r="A49" t="s">
        <v>10</v>
      </c>
      <c r="B49" s="3">
        <v>42529</v>
      </c>
      <c r="C49">
        <v>1700</v>
      </c>
      <c r="D49" s="1" t="s">
        <v>11</v>
      </c>
      <c r="E49">
        <v>83.8</v>
      </c>
      <c r="I49">
        <v>22.6</v>
      </c>
      <c r="J49">
        <v>33.700000000000003</v>
      </c>
    </row>
    <row r="50" spans="1:10" x14ac:dyDescent="0.25">
      <c r="A50" t="s">
        <v>10</v>
      </c>
      <c r="B50" s="3">
        <v>42529</v>
      </c>
      <c r="C50">
        <v>1700</v>
      </c>
      <c r="D50" s="1" t="s">
        <v>11</v>
      </c>
      <c r="E50">
        <v>88</v>
      </c>
      <c r="I50">
        <v>28.3</v>
      </c>
      <c r="J50">
        <v>34.5</v>
      </c>
    </row>
    <row r="51" spans="1:10" x14ac:dyDescent="0.25">
      <c r="A51" t="s">
        <v>10</v>
      </c>
      <c r="B51" s="3">
        <v>42529</v>
      </c>
      <c r="C51">
        <v>1700</v>
      </c>
      <c r="D51" s="1" t="s">
        <v>11</v>
      </c>
      <c r="E51">
        <v>114</v>
      </c>
      <c r="I51">
        <v>33.1</v>
      </c>
      <c r="J51">
        <v>44.4</v>
      </c>
    </row>
    <row r="52" spans="1:10" x14ac:dyDescent="0.25">
      <c r="A52" t="s">
        <v>10</v>
      </c>
      <c r="B52" s="3">
        <v>42529</v>
      </c>
      <c r="C52">
        <v>1700</v>
      </c>
      <c r="D52" s="1" t="s">
        <v>11</v>
      </c>
      <c r="E52">
        <v>79.3</v>
      </c>
      <c r="I52">
        <v>22.6</v>
      </c>
      <c r="J52">
        <v>32.9</v>
      </c>
    </row>
    <row r="53" spans="1:10" x14ac:dyDescent="0.25">
      <c r="A53" t="s">
        <v>10</v>
      </c>
      <c r="B53" s="3">
        <v>42529</v>
      </c>
      <c r="C53">
        <v>1700</v>
      </c>
      <c r="D53" s="1" t="s">
        <v>11</v>
      </c>
      <c r="E53">
        <v>93.7</v>
      </c>
      <c r="I53">
        <v>25</v>
      </c>
      <c r="J53">
        <v>36.700000000000003</v>
      </c>
    </row>
    <row r="54" spans="1:10" x14ac:dyDescent="0.25">
      <c r="A54" t="s">
        <v>10</v>
      </c>
      <c r="B54" s="3">
        <v>42529</v>
      </c>
      <c r="C54">
        <v>1700</v>
      </c>
      <c r="D54" s="1" t="s">
        <v>11</v>
      </c>
      <c r="E54">
        <v>96</v>
      </c>
      <c r="I54">
        <v>30.2</v>
      </c>
      <c r="J54">
        <v>39.9</v>
      </c>
    </row>
    <row r="55" spans="1:10" x14ac:dyDescent="0.25">
      <c r="A55" t="s">
        <v>10</v>
      </c>
      <c r="B55" s="3">
        <v>42529</v>
      </c>
      <c r="C55">
        <v>1700</v>
      </c>
      <c r="D55" s="1" t="s">
        <v>11</v>
      </c>
      <c r="E55">
        <v>83.8</v>
      </c>
      <c r="I55">
        <v>26.8</v>
      </c>
      <c r="J55">
        <v>35.1</v>
      </c>
    </row>
    <row r="56" spans="1:10" x14ac:dyDescent="0.25">
      <c r="A56" t="s">
        <v>10</v>
      </c>
      <c r="B56" s="3">
        <v>42529</v>
      </c>
      <c r="C56">
        <v>1700</v>
      </c>
      <c r="D56" s="1" t="s">
        <v>11</v>
      </c>
      <c r="E56">
        <v>84.2</v>
      </c>
      <c r="I56">
        <v>23.3</v>
      </c>
      <c r="J56">
        <v>36.299999999999997</v>
      </c>
    </row>
    <row r="57" spans="1:10" x14ac:dyDescent="0.25">
      <c r="A57" t="s">
        <v>10</v>
      </c>
      <c r="B57" s="3">
        <v>42529</v>
      </c>
      <c r="C57">
        <v>1700</v>
      </c>
      <c r="D57" s="1" t="s">
        <v>11</v>
      </c>
      <c r="E57">
        <v>105.5</v>
      </c>
      <c r="I57">
        <v>31.5</v>
      </c>
      <c r="J57">
        <v>39.6</v>
      </c>
    </row>
    <row r="58" spans="1:10" x14ac:dyDescent="0.25">
      <c r="A58" t="s">
        <v>10</v>
      </c>
      <c r="B58" s="3">
        <v>42529</v>
      </c>
      <c r="C58">
        <v>1700</v>
      </c>
      <c r="D58" s="1" t="s">
        <v>12</v>
      </c>
      <c r="E58">
        <v>106.9</v>
      </c>
      <c r="I58">
        <v>30.4</v>
      </c>
      <c r="J58">
        <v>41.5</v>
      </c>
    </row>
    <row r="59" spans="1:10" x14ac:dyDescent="0.25">
      <c r="A59" t="s">
        <v>10</v>
      </c>
      <c r="B59" s="3">
        <v>42529</v>
      </c>
      <c r="C59">
        <v>1700</v>
      </c>
      <c r="D59" s="1" t="s">
        <v>12</v>
      </c>
      <c r="E59">
        <v>105.5</v>
      </c>
      <c r="I59">
        <v>30.7</v>
      </c>
      <c r="J59">
        <v>43.5</v>
      </c>
    </row>
    <row r="60" spans="1:10" x14ac:dyDescent="0.25">
      <c r="A60" t="s">
        <v>10</v>
      </c>
      <c r="B60" s="3">
        <v>42529</v>
      </c>
      <c r="C60">
        <v>1700</v>
      </c>
      <c r="D60" s="1" t="s">
        <v>12</v>
      </c>
      <c r="E60">
        <v>5.0999999999999996</v>
      </c>
      <c r="I60">
        <v>1.1000000000000001</v>
      </c>
      <c r="J60">
        <v>1.7</v>
      </c>
    </row>
    <row r="61" spans="1:10" x14ac:dyDescent="0.25">
      <c r="A61" t="s">
        <v>10</v>
      </c>
      <c r="B61" s="3">
        <v>42529</v>
      </c>
      <c r="C61">
        <v>1700</v>
      </c>
      <c r="D61" s="1" t="s">
        <v>12</v>
      </c>
      <c r="E61">
        <v>5.3</v>
      </c>
      <c r="I61">
        <v>1.2</v>
      </c>
      <c r="J61">
        <v>2.2000000000000002</v>
      </c>
    </row>
    <row r="62" spans="1:10" x14ac:dyDescent="0.25">
      <c r="A62" t="s">
        <v>10</v>
      </c>
      <c r="B62" s="3">
        <v>42529</v>
      </c>
      <c r="C62">
        <v>1700</v>
      </c>
      <c r="D62" s="1" t="s">
        <v>12</v>
      </c>
      <c r="E62">
        <v>5.5</v>
      </c>
      <c r="I62">
        <v>1</v>
      </c>
      <c r="J62">
        <v>1.9</v>
      </c>
    </row>
    <row r="63" spans="1:10" x14ac:dyDescent="0.25">
      <c r="A63" t="s">
        <v>10</v>
      </c>
      <c r="B63" s="3">
        <v>42529</v>
      </c>
      <c r="C63">
        <v>1700</v>
      </c>
      <c r="D63" s="1" t="s">
        <v>12</v>
      </c>
      <c r="E63">
        <v>5</v>
      </c>
      <c r="I63">
        <v>0.9</v>
      </c>
      <c r="J63">
        <v>1.5</v>
      </c>
    </row>
    <row r="64" spans="1:10" x14ac:dyDescent="0.25">
      <c r="A64" t="s">
        <v>10</v>
      </c>
      <c r="B64" s="3">
        <v>42529</v>
      </c>
      <c r="C64">
        <v>1700</v>
      </c>
      <c r="D64" s="1" t="s">
        <v>12</v>
      </c>
      <c r="E64">
        <v>9.6</v>
      </c>
      <c r="I64">
        <v>2.2999999999999998</v>
      </c>
      <c r="J64">
        <v>3.8</v>
      </c>
    </row>
    <row r="65" spans="1:10" x14ac:dyDescent="0.25">
      <c r="A65" t="s">
        <v>10</v>
      </c>
      <c r="B65" s="3">
        <v>42529</v>
      </c>
      <c r="C65">
        <v>1700</v>
      </c>
      <c r="D65" s="1" t="s">
        <v>12</v>
      </c>
      <c r="E65">
        <v>7.3</v>
      </c>
      <c r="I65">
        <v>1.6</v>
      </c>
      <c r="J65">
        <v>2.9</v>
      </c>
    </row>
    <row r="66" spans="1:10" x14ac:dyDescent="0.25">
      <c r="A66" t="s">
        <v>10</v>
      </c>
      <c r="B66" s="3">
        <v>42529</v>
      </c>
      <c r="C66">
        <v>1700</v>
      </c>
      <c r="D66" s="1" t="s">
        <v>12</v>
      </c>
      <c r="E66">
        <v>13.4</v>
      </c>
      <c r="I66">
        <v>3</v>
      </c>
      <c r="J66">
        <v>5.3</v>
      </c>
    </row>
    <row r="67" spans="1:10" x14ac:dyDescent="0.25">
      <c r="A67" t="s">
        <v>10</v>
      </c>
      <c r="B67" s="3">
        <v>42529</v>
      </c>
      <c r="C67">
        <v>1700</v>
      </c>
      <c r="D67" s="1" t="s">
        <v>12</v>
      </c>
      <c r="E67">
        <v>8.1</v>
      </c>
      <c r="I67">
        <v>1.9</v>
      </c>
      <c r="J67">
        <v>3.2</v>
      </c>
    </row>
    <row r="68" spans="1:10" x14ac:dyDescent="0.25">
      <c r="A68" t="s">
        <v>10</v>
      </c>
      <c r="B68" s="3">
        <v>42529</v>
      </c>
      <c r="C68">
        <v>1700</v>
      </c>
      <c r="D68" s="1" t="s">
        <v>12</v>
      </c>
      <c r="E68">
        <v>3.3</v>
      </c>
      <c r="I68">
        <v>0.6</v>
      </c>
      <c r="J68">
        <v>1.3</v>
      </c>
    </row>
    <row r="69" spans="1:10" x14ac:dyDescent="0.25">
      <c r="A69" t="s">
        <v>10</v>
      </c>
      <c r="B69" s="3">
        <v>42529</v>
      </c>
      <c r="C69">
        <v>1700</v>
      </c>
      <c r="D69" s="1" t="s">
        <v>12</v>
      </c>
      <c r="E69">
        <v>12.3</v>
      </c>
      <c r="I69">
        <v>3</v>
      </c>
      <c r="J69">
        <v>4.9000000000000004</v>
      </c>
    </row>
    <row r="70" spans="1:10" x14ac:dyDescent="0.25">
      <c r="A70" t="s">
        <v>10</v>
      </c>
      <c r="B70" s="3">
        <v>42529</v>
      </c>
      <c r="C70">
        <v>1700</v>
      </c>
      <c r="D70" s="1" t="s">
        <v>12</v>
      </c>
      <c r="E70">
        <v>4</v>
      </c>
      <c r="I70">
        <v>0.9</v>
      </c>
      <c r="J70">
        <v>1.7</v>
      </c>
    </row>
    <row r="71" spans="1:10" x14ac:dyDescent="0.25">
      <c r="A71" t="s">
        <v>10</v>
      </c>
      <c r="B71" s="3">
        <v>42529</v>
      </c>
      <c r="C71">
        <v>1700</v>
      </c>
      <c r="D71" s="1" t="s">
        <v>12</v>
      </c>
      <c r="E71">
        <v>4.4000000000000004</v>
      </c>
      <c r="I71">
        <v>0.8</v>
      </c>
      <c r="J71">
        <v>1.7</v>
      </c>
    </row>
    <row r="72" spans="1:10" x14ac:dyDescent="0.25">
      <c r="A72" t="s">
        <v>10</v>
      </c>
      <c r="B72" s="3">
        <v>42529</v>
      </c>
      <c r="C72">
        <v>1700</v>
      </c>
      <c r="D72" s="1" t="s">
        <v>12</v>
      </c>
      <c r="E72">
        <v>6</v>
      </c>
      <c r="I72">
        <v>1.5</v>
      </c>
      <c r="J72">
        <v>2.7</v>
      </c>
    </row>
    <row r="73" spans="1:10" x14ac:dyDescent="0.25">
      <c r="A73" t="s">
        <v>10</v>
      </c>
      <c r="B73" s="3">
        <v>42529</v>
      </c>
      <c r="C73">
        <v>1700</v>
      </c>
      <c r="D73" s="1" t="s">
        <v>12</v>
      </c>
      <c r="E73">
        <v>9.6</v>
      </c>
      <c r="I73">
        <v>2.1</v>
      </c>
      <c r="J73">
        <v>3.5</v>
      </c>
    </row>
    <row r="74" spans="1:10" x14ac:dyDescent="0.25">
      <c r="A74" t="s">
        <v>10</v>
      </c>
      <c r="B74" s="3">
        <v>42529</v>
      </c>
      <c r="C74">
        <v>1700</v>
      </c>
      <c r="D74" s="1" t="s">
        <v>12</v>
      </c>
      <c r="E74">
        <v>10.6</v>
      </c>
      <c r="I74">
        <v>2.2999999999999998</v>
      </c>
      <c r="J74">
        <v>4</v>
      </c>
    </row>
    <row r="75" spans="1:10" x14ac:dyDescent="0.25">
      <c r="A75" t="s">
        <v>10</v>
      </c>
      <c r="B75" s="3">
        <v>42529</v>
      </c>
      <c r="C75">
        <v>1700</v>
      </c>
      <c r="D75" s="1" t="s">
        <v>12</v>
      </c>
      <c r="E75">
        <v>7.2</v>
      </c>
      <c r="I75">
        <v>1.5</v>
      </c>
      <c r="J75">
        <v>2.7</v>
      </c>
    </row>
    <row r="76" spans="1:10" x14ac:dyDescent="0.25">
      <c r="A76" t="s">
        <v>10</v>
      </c>
      <c r="B76" s="3">
        <v>42529</v>
      </c>
      <c r="C76">
        <v>1700</v>
      </c>
      <c r="D76" s="1" t="s">
        <v>12</v>
      </c>
      <c r="E76">
        <v>4</v>
      </c>
      <c r="I76">
        <v>1</v>
      </c>
      <c r="J76">
        <v>1.3</v>
      </c>
    </row>
    <row r="77" spans="1:10" x14ac:dyDescent="0.25">
      <c r="A77" t="s">
        <v>10</v>
      </c>
      <c r="B77" s="3">
        <v>42529</v>
      </c>
      <c r="C77">
        <v>1700</v>
      </c>
      <c r="D77" s="1" t="s">
        <v>12</v>
      </c>
      <c r="E77">
        <v>8.3000000000000007</v>
      </c>
      <c r="I77">
        <v>2</v>
      </c>
      <c r="J77">
        <v>3.4</v>
      </c>
    </row>
    <row r="78" spans="1:10" x14ac:dyDescent="0.25">
      <c r="A78" t="s">
        <v>10</v>
      </c>
      <c r="B78" s="3">
        <v>42529</v>
      </c>
      <c r="C78">
        <v>1700</v>
      </c>
      <c r="D78" s="1" t="s">
        <v>12</v>
      </c>
      <c r="E78">
        <v>43.2</v>
      </c>
      <c r="I78">
        <v>10.3</v>
      </c>
      <c r="J78">
        <v>18.899999999999999</v>
      </c>
    </row>
    <row r="79" spans="1:10" x14ac:dyDescent="0.25">
      <c r="A79" t="s">
        <v>10</v>
      </c>
      <c r="B79" s="3">
        <v>42529</v>
      </c>
      <c r="C79">
        <v>1700</v>
      </c>
      <c r="D79" s="1" t="s">
        <v>12</v>
      </c>
      <c r="E79">
        <v>41.3</v>
      </c>
      <c r="I79">
        <v>11.3</v>
      </c>
      <c r="J79">
        <v>17</v>
      </c>
    </row>
    <row r="80" spans="1:10" x14ac:dyDescent="0.25">
      <c r="A80" t="s">
        <v>10</v>
      </c>
      <c r="B80" s="3">
        <v>42529</v>
      </c>
      <c r="C80">
        <v>1700</v>
      </c>
      <c r="D80" s="1" t="s">
        <v>12</v>
      </c>
      <c r="E80">
        <v>76.2</v>
      </c>
      <c r="I80">
        <v>19.3</v>
      </c>
      <c r="J80">
        <v>30.5</v>
      </c>
    </row>
    <row r="81" spans="1:10" x14ac:dyDescent="0.25">
      <c r="A81" t="s">
        <v>10</v>
      </c>
      <c r="B81" s="3">
        <v>42529</v>
      </c>
      <c r="C81">
        <v>1700</v>
      </c>
      <c r="D81" s="1" t="s">
        <v>12</v>
      </c>
      <c r="E81">
        <v>104.9</v>
      </c>
      <c r="I81">
        <v>32.700000000000003</v>
      </c>
      <c r="J81">
        <v>42.1</v>
      </c>
    </row>
    <row r="82" spans="1:10" x14ac:dyDescent="0.25">
      <c r="A82" t="s">
        <v>10</v>
      </c>
      <c r="B82" s="3">
        <v>42529</v>
      </c>
      <c r="C82">
        <v>1700</v>
      </c>
      <c r="D82" s="1" t="s">
        <v>12</v>
      </c>
      <c r="E82">
        <v>102.9</v>
      </c>
      <c r="I82">
        <v>30.8</v>
      </c>
      <c r="J82">
        <v>41</v>
      </c>
    </row>
    <row r="83" spans="1:10" x14ac:dyDescent="0.25">
      <c r="A83" t="s">
        <v>10</v>
      </c>
      <c r="B83" s="3">
        <v>42529</v>
      </c>
      <c r="C83">
        <v>1700</v>
      </c>
      <c r="D83" s="1" t="s">
        <v>12</v>
      </c>
      <c r="E83">
        <v>97.1</v>
      </c>
      <c r="I83">
        <v>27.7</v>
      </c>
      <c r="J83">
        <v>38.299999999999997</v>
      </c>
    </row>
    <row r="84" spans="1:10" x14ac:dyDescent="0.25">
      <c r="A84" t="s">
        <v>10</v>
      </c>
      <c r="B84" s="3">
        <v>42529</v>
      </c>
      <c r="C84">
        <v>1700</v>
      </c>
      <c r="D84" s="1" t="s">
        <v>12</v>
      </c>
      <c r="E84">
        <v>72.7</v>
      </c>
      <c r="I84">
        <v>19.5</v>
      </c>
      <c r="J84">
        <v>30</v>
      </c>
    </row>
    <row r="85" spans="1:10" x14ac:dyDescent="0.25">
      <c r="A85" t="s">
        <v>10</v>
      </c>
      <c r="B85" s="3">
        <v>42529</v>
      </c>
      <c r="C85">
        <v>1700</v>
      </c>
      <c r="D85" s="1" t="s">
        <v>12</v>
      </c>
      <c r="E85">
        <v>106.2</v>
      </c>
      <c r="I85">
        <v>30.4</v>
      </c>
      <c r="J85">
        <v>44.4</v>
      </c>
    </row>
    <row r="86" spans="1:10" x14ac:dyDescent="0.25">
      <c r="A86" t="s">
        <v>10</v>
      </c>
      <c r="B86" s="3">
        <v>42529</v>
      </c>
      <c r="C86">
        <v>1700</v>
      </c>
      <c r="D86" s="1" t="s">
        <v>12</v>
      </c>
      <c r="E86">
        <v>81.8</v>
      </c>
      <c r="I86">
        <v>22.9</v>
      </c>
      <c r="J86">
        <v>31.8</v>
      </c>
    </row>
    <row r="87" spans="1:10" x14ac:dyDescent="0.25">
      <c r="A87" t="s">
        <v>10</v>
      </c>
      <c r="B87" s="3">
        <v>42529</v>
      </c>
      <c r="C87">
        <v>1700</v>
      </c>
      <c r="D87" s="1" t="s">
        <v>12</v>
      </c>
      <c r="E87">
        <v>66.2</v>
      </c>
      <c r="I87">
        <v>18.100000000000001</v>
      </c>
      <c r="J87">
        <v>29.8</v>
      </c>
    </row>
    <row r="88" spans="1:10" x14ac:dyDescent="0.25">
      <c r="A88" t="s">
        <v>10</v>
      </c>
      <c r="B88" s="3">
        <v>42529</v>
      </c>
      <c r="C88">
        <v>1700</v>
      </c>
      <c r="D88" s="1" t="s">
        <v>12</v>
      </c>
      <c r="E88">
        <v>94.9</v>
      </c>
      <c r="I88">
        <v>23.4</v>
      </c>
      <c r="J88">
        <v>37.5</v>
      </c>
    </row>
    <row r="89" spans="1:10" x14ac:dyDescent="0.25">
      <c r="A89" t="s">
        <v>10</v>
      </c>
      <c r="B89" s="3">
        <v>42529</v>
      </c>
      <c r="C89">
        <v>1700</v>
      </c>
      <c r="D89" s="1" t="s">
        <v>12</v>
      </c>
      <c r="E89">
        <v>104.8</v>
      </c>
      <c r="I89">
        <v>32.4</v>
      </c>
      <c r="J89">
        <v>40.200000000000003</v>
      </c>
    </row>
    <row r="90" spans="1:10" x14ac:dyDescent="0.25">
      <c r="A90" t="s">
        <v>10</v>
      </c>
      <c r="B90" s="3">
        <v>42529</v>
      </c>
      <c r="C90">
        <v>1700</v>
      </c>
      <c r="D90" s="1" t="s">
        <v>12</v>
      </c>
      <c r="E90">
        <v>110.4</v>
      </c>
      <c r="I90">
        <v>32.9</v>
      </c>
      <c r="J90">
        <v>42.4</v>
      </c>
    </row>
    <row r="91" spans="1:10" x14ac:dyDescent="0.25">
      <c r="A91" t="s">
        <v>10</v>
      </c>
      <c r="B91" s="3">
        <v>42529</v>
      </c>
      <c r="C91">
        <v>1700</v>
      </c>
      <c r="D91" s="1" t="s">
        <v>12</v>
      </c>
      <c r="E91">
        <v>119.7</v>
      </c>
      <c r="I91">
        <v>37.9</v>
      </c>
      <c r="J91">
        <v>52.2</v>
      </c>
    </row>
    <row r="92" spans="1:10" x14ac:dyDescent="0.25">
      <c r="A92" t="s">
        <v>10</v>
      </c>
      <c r="B92" s="3">
        <v>42529</v>
      </c>
      <c r="C92">
        <v>1700</v>
      </c>
      <c r="D92" s="1" t="s">
        <v>12</v>
      </c>
      <c r="E92">
        <v>124.7</v>
      </c>
      <c r="I92">
        <v>40</v>
      </c>
      <c r="J92">
        <v>50</v>
      </c>
    </row>
    <row r="93" spans="1:10" x14ac:dyDescent="0.25">
      <c r="A93" t="s">
        <v>10</v>
      </c>
      <c r="B93" s="3">
        <v>42529</v>
      </c>
      <c r="C93">
        <v>1700</v>
      </c>
      <c r="D93" s="1" t="s">
        <v>12</v>
      </c>
      <c r="E93">
        <v>6.7</v>
      </c>
      <c r="I93">
        <v>1.2</v>
      </c>
      <c r="J93">
        <v>2.7</v>
      </c>
    </row>
    <row r="94" spans="1:10" x14ac:dyDescent="0.25">
      <c r="A94" t="s">
        <v>10</v>
      </c>
      <c r="B94" s="3">
        <v>42529</v>
      </c>
      <c r="C94">
        <v>1700</v>
      </c>
      <c r="D94" s="1" t="s">
        <v>12</v>
      </c>
      <c r="E94">
        <v>89.2</v>
      </c>
      <c r="I94">
        <v>25.2</v>
      </c>
      <c r="J94">
        <v>34.6</v>
      </c>
    </row>
    <row r="95" spans="1:10" x14ac:dyDescent="0.25">
      <c r="A95" t="s">
        <v>10</v>
      </c>
      <c r="B95" s="3">
        <v>42529</v>
      </c>
      <c r="C95">
        <v>1700</v>
      </c>
      <c r="D95" s="1" t="s">
        <v>12</v>
      </c>
      <c r="E95">
        <v>105.7</v>
      </c>
      <c r="I95">
        <v>29.3</v>
      </c>
      <c r="J95">
        <v>40.5</v>
      </c>
    </row>
    <row r="96" spans="1:10" x14ac:dyDescent="0.25">
      <c r="A96" t="s">
        <v>10</v>
      </c>
      <c r="B96" s="3">
        <v>42529</v>
      </c>
      <c r="C96">
        <v>1700</v>
      </c>
      <c r="D96" s="1" t="s">
        <v>12</v>
      </c>
      <c r="E96">
        <v>118.9</v>
      </c>
      <c r="I96">
        <v>38.4</v>
      </c>
      <c r="J96">
        <v>53</v>
      </c>
    </row>
    <row r="97" spans="1:10" x14ac:dyDescent="0.25">
      <c r="A97" t="s">
        <v>10</v>
      </c>
      <c r="B97" s="3">
        <v>42529</v>
      </c>
      <c r="C97">
        <v>1700</v>
      </c>
      <c r="D97" s="1" t="s">
        <v>12</v>
      </c>
      <c r="E97">
        <v>108.2</v>
      </c>
      <c r="I97">
        <v>31.7</v>
      </c>
      <c r="J97">
        <v>40.4</v>
      </c>
    </row>
    <row r="98" spans="1:10" x14ac:dyDescent="0.25">
      <c r="A98" t="s">
        <v>10</v>
      </c>
      <c r="B98" s="3">
        <v>42529</v>
      </c>
      <c r="C98">
        <v>1700</v>
      </c>
      <c r="D98" s="1" t="s">
        <v>12</v>
      </c>
      <c r="E98">
        <v>114.2</v>
      </c>
      <c r="I98">
        <v>35.299999999999997</v>
      </c>
      <c r="J98">
        <v>46.1</v>
      </c>
    </row>
    <row r="99" spans="1:10" x14ac:dyDescent="0.25">
      <c r="A99" t="s">
        <v>10</v>
      </c>
      <c r="B99" s="3">
        <v>42529</v>
      </c>
      <c r="C99">
        <v>1700</v>
      </c>
      <c r="D99" s="1" t="s">
        <v>12</v>
      </c>
      <c r="E99">
        <v>90.9</v>
      </c>
      <c r="I99">
        <v>24.6</v>
      </c>
      <c r="J99">
        <v>35.1</v>
      </c>
    </row>
    <row r="100" spans="1:10" x14ac:dyDescent="0.25">
      <c r="A100" t="s">
        <v>10</v>
      </c>
      <c r="B100" s="3">
        <v>42529</v>
      </c>
      <c r="C100">
        <v>1700</v>
      </c>
      <c r="D100" s="1" t="s">
        <v>12</v>
      </c>
      <c r="E100">
        <v>94.4</v>
      </c>
      <c r="I100">
        <v>27.5</v>
      </c>
      <c r="J100">
        <v>40.6</v>
      </c>
    </row>
    <row r="101" spans="1:10" x14ac:dyDescent="0.25">
      <c r="A101" t="s">
        <v>10</v>
      </c>
      <c r="B101" s="3">
        <v>42529</v>
      </c>
      <c r="C101">
        <v>1700</v>
      </c>
      <c r="D101" s="1" t="s">
        <v>12</v>
      </c>
      <c r="E101">
        <v>94.7</v>
      </c>
      <c r="I101">
        <v>28.4</v>
      </c>
      <c r="J101">
        <v>35.299999999999997</v>
      </c>
    </row>
    <row r="102" spans="1:10" x14ac:dyDescent="0.25">
      <c r="A102" t="s">
        <v>10</v>
      </c>
      <c r="B102" s="3">
        <v>42529</v>
      </c>
      <c r="C102">
        <v>1700</v>
      </c>
      <c r="D102" s="1" t="s">
        <v>12</v>
      </c>
      <c r="E102">
        <v>87.7</v>
      </c>
      <c r="I102">
        <v>23.5</v>
      </c>
      <c r="J102">
        <v>33.299999999999997</v>
      </c>
    </row>
    <row r="103" spans="1:10" x14ac:dyDescent="0.25">
      <c r="A103" t="s">
        <v>10</v>
      </c>
      <c r="B103" s="3">
        <v>42529</v>
      </c>
      <c r="C103">
        <v>1700</v>
      </c>
      <c r="D103" s="1" t="s">
        <v>12</v>
      </c>
      <c r="E103">
        <v>102.1</v>
      </c>
      <c r="I103">
        <v>26.8</v>
      </c>
      <c r="J103">
        <v>41</v>
      </c>
    </row>
    <row r="104" spans="1:10" x14ac:dyDescent="0.25">
      <c r="A104" t="s">
        <v>10</v>
      </c>
      <c r="B104" s="3">
        <v>42529</v>
      </c>
      <c r="C104">
        <v>1700</v>
      </c>
      <c r="D104" s="1" t="s">
        <v>12</v>
      </c>
      <c r="E104">
        <v>83.8</v>
      </c>
      <c r="I104">
        <v>23.3</v>
      </c>
      <c r="J104">
        <v>35</v>
      </c>
    </row>
    <row r="105" spans="1:10" x14ac:dyDescent="0.25">
      <c r="A105" t="s">
        <v>10</v>
      </c>
      <c r="B105" s="3">
        <v>42529</v>
      </c>
      <c r="C105">
        <v>1700</v>
      </c>
      <c r="D105" s="1" t="s">
        <v>12</v>
      </c>
      <c r="E105">
        <v>105.2</v>
      </c>
      <c r="I105">
        <v>39.6</v>
      </c>
      <c r="J105">
        <v>43.9</v>
      </c>
    </row>
    <row r="106" spans="1:10" x14ac:dyDescent="0.25">
      <c r="A106" t="s">
        <v>10</v>
      </c>
      <c r="B106" s="3">
        <v>42529</v>
      </c>
      <c r="C106">
        <v>1700</v>
      </c>
      <c r="D106" s="1" t="s">
        <v>12</v>
      </c>
      <c r="E106">
        <v>103.1</v>
      </c>
      <c r="I106">
        <v>29.2</v>
      </c>
      <c r="J106">
        <v>39.299999999999997</v>
      </c>
    </row>
    <row r="107" spans="1:10" x14ac:dyDescent="0.25">
      <c r="A107" t="s">
        <v>10</v>
      </c>
      <c r="B107" s="3">
        <v>42529</v>
      </c>
      <c r="C107">
        <v>1700</v>
      </c>
      <c r="D107" s="1" t="s">
        <v>12</v>
      </c>
      <c r="E107">
        <v>109.5</v>
      </c>
      <c r="I107">
        <v>33.200000000000003</v>
      </c>
      <c r="J107">
        <v>47.2</v>
      </c>
    </row>
    <row r="108" spans="1:10" x14ac:dyDescent="0.25">
      <c r="A108" t="s">
        <v>10</v>
      </c>
      <c r="B108" s="3">
        <v>42529</v>
      </c>
      <c r="C108">
        <v>1700</v>
      </c>
      <c r="D108" s="1" t="s">
        <v>12</v>
      </c>
      <c r="E108">
        <v>114.3</v>
      </c>
      <c r="I108">
        <v>32.1</v>
      </c>
      <c r="J108">
        <v>41.6</v>
      </c>
    </row>
    <row r="109" spans="1:10" x14ac:dyDescent="0.25">
      <c r="A109" t="s">
        <v>10</v>
      </c>
      <c r="B109" s="3">
        <v>42529</v>
      </c>
      <c r="C109">
        <v>1700</v>
      </c>
      <c r="D109" s="1" t="s">
        <v>12</v>
      </c>
      <c r="E109">
        <v>88</v>
      </c>
      <c r="I109">
        <v>25</v>
      </c>
      <c r="J109">
        <v>35.4</v>
      </c>
    </row>
    <row r="110" spans="1:10" x14ac:dyDescent="0.25">
      <c r="A110" t="s">
        <v>10</v>
      </c>
      <c r="B110" s="3">
        <v>42544</v>
      </c>
      <c r="C110">
        <v>1500</v>
      </c>
      <c r="D110" s="1" t="s">
        <v>13</v>
      </c>
      <c r="E110">
        <v>2.5</v>
      </c>
      <c r="I110">
        <v>0.3</v>
      </c>
      <c r="J110">
        <v>0.9</v>
      </c>
    </row>
    <row r="111" spans="1:10" x14ac:dyDescent="0.25">
      <c r="A111" t="s">
        <v>10</v>
      </c>
      <c r="B111" s="3">
        <v>42544</v>
      </c>
      <c r="C111">
        <v>1500</v>
      </c>
      <c r="D111" s="1" t="s">
        <v>13</v>
      </c>
      <c r="E111">
        <v>3.6</v>
      </c>
      <c r="I111">
        <v>0.8</v>
      </c>
      <c r="J111">
        <v>1.4</v>
      </c>
    </row>
    <row r="112" spans="1:10" x14ac:dyDescent="0.25">
      <c r="A112" t="s">
        <v>10</v>
      </c>
      <c r="B112" s="3">
        <v>42544</v>
      </c>
      <c r="C112">
        <v>1500</v>
      </c>
      <c r="D112" s="1" t="s">
        <v>13</v>
      </c>
      <c r="E112">
        <v>3.6</v>
      </c>
      <c r="I112">
        <v>0.8</v>
      </c>
      <c r="J112">
        <v>1.6</v>
      </c>
    </row>
    <row r="113" spans="1:10" x14ac:dyDescent="0.25">
      <c r="A113" t="s">
        <v>10</v>
      </c>
      <c r="B113" s="3">
        <v>42544</v>
      </c>
      <c r="C113">
        <v>1500</v>
      </c>
      <c r="D113" s="1" t="s">
        <v>13</v>
      </c>
      <c r="E113">
        <v>4.3</v>
      </c>
      <c r="I113">
        <v>0.9</v>
      </c>
      <c r="J113">
        <v>1.6</v>
      </c>
    </row>
    <row r="114" spans="1:10" x14ac:dyDescent="0.25">
      <c r="A114" t="s">
        <v>10</v>
      </c>
      <c r="B114" s="3">
        <v>42544</v>
      </c>
      <c r="C114">
        <v>1500</v>
      </c>
      <c r="D114" s="1" t="s">
        <v>13</v>
      </c>
      <c r="E114">
        <v>4.3</v>
      </c>
      <c r="I114">
        <v>1</v>
      </c>
      <c r="J114">
        <v>1.8</v>
      </c>
    </row>
    <row r="115" spans="1:10" x14ac:dyDescent="0.25">
      <c r="A115" t="s">
        <v>10</v>
      </c>
      <c r="B115" s="3">
        <v>42544</v>
      </c>
      <c r="C115">
        <v>1500</v>
      </c>
      <c r="D115" s="1" t="s">
        <v>13</v>
      </c>
      <c r="E115">
        <v>4.4000000000000004</v>
      </c>
      <c r="I115">
        <v>1.1000000000000001</v>
      </c>
      <c r="J115">
        <v>2.1</v>
      </c>
    </row>
    <row r="116" spans="1:10" x14ac:dyDescent="0.25">
      <c r="A116" t="s">
        <v>10</v>
      </c>
      <c r="B116" s="3">
        <v>42544</v>
      </c>
      <c r="C116">
        <v>1500</v>
      </c>
      <c r="D116" s="1" t="s">
        <v>13</v>
      </c>
      <c r="E116">
        <v>4.4000000000000004</v>
      </c>
      <c r="I116">
        <v>1</v>
      </c>
      <c r="J116">
        <v>1.8</v>
      </c>
    </row>
    <row r="117" spans="1:10" x14ac:dyDescent="0.25">
      <c r="A117" t="s">
        <v>10</v>
      </c>
      <c r="B117" s="3">
        <v>42544</v>
      </c>
      <c r="C117">
        <v>1500</v>
      </c>
      <c r="D117" s="1" t="s">
        <v>13</v>
      </c>
      <c r="E117">
        <v>4.8</v>
      </c>
      <c r="I117">
        <v>1</v>
      </c>
      <c r="J117">
        <v>2.2000000000000002</v>
      </c>
    </row>
    <row r="118" spans="1:10" x14ac:dyDescent="0.25">
      <c r="A118" t="s">
        <v>10</v>
      </c>
      <c r="B118" s="3">
        <v>42544</v>
      </c>
      <c r="C118">
        <v>1500</v>
      </c>
      <c r="D118" s="1" t="s">
        <v>13</v>
      </c>
      <c r="E118">
        <v>5</v>
      </c>
      <c r="I118">
        <v>1.1000000000000001</v>
      </c>
      <c r="J118">
        <v>2.5</v>
      </c>
    </row>
    <row r="119" spans="1:10" x14ac:dyDescent="0.25">
      <c r="A119" t="s">
        <v>10</v>
      </c>
      <c r="B119" s="3">
        <v>42544</v>
      </c>
      <c r="C119">
        <v>1500</v>
      </c>
      <c r="D119" s="1" t="s">
        <v>13</v>
      </c>
      <c r="E119">
        <v>5.3</v>
      </c>
      <c r="I119">
        <v>1.2</v>
      </c>
      <c r="J119">
        <v>2</v>
      </c>
    </row>
    <row r="120" spans="1:10" x14ac:dyDescent="0.25">
      <c r="A120" t="s">
        <v>10</v>
      </c>
      <c r="B120" s="3">
        <v>42544</v>
      </c>
      <c r="C120">
        <v>1500</v>
      </c>
      <c r="D120" s="1" t="s">
        <v>13</v>
      </c>
      <c r="E120">
        <v>6.1</v>
      </c>
      <c r="I120">
        <v>1.4</v>
      </c>
      <c r="J120">
        <v>2.7</v>
      </c>
    </row>
    <row r="121" spans="1:10" x14ac:dyDescent="0.25">
      <c r="A121" t="s">
        <v>10</v>
      </c>
      <c r="B121" s="3">
        <v>42544</v>
      </c>
      <c r="C121">
        <v>1500</v>
      </c>
      <c r="D121" s="1" t="s">
        <v>13</v>
      </c>
      <c r="E121">
        <v>6.2</v>
      </c>
      <c r="I121">
        <v>1.3</v>
      </c>
      <c r="J121">
        <v>2.5</v>
      </c>
    </row>
    <row r="122" spans="1:10" x14ac:dyDescent="0.25">
      <c r="A122" t="s">
        <v>10</v>
      </c>
      <c r="B122" s="3">
        <v>42544</v>
      </c>
      <c r="C122">
        <v>1500</v>
      </c>
      <c r="D122" s="1" t="s">
        <v>13</v>
      </c>
      <c r="E122">
        <v>6.5</v>
      </c>
      <c r="I122">
        <v>1.4</v>
      </c>
      <c r="J122">
        <v>2.5</v>
      </c>
    </row>
    <row r="123" spans="1:10" x14ac:dyDescent="0.25">
      <c r="A123" t="s">
        <v>10</v>
      </c>
      <c r="B123" s="3">
        <v>42544</v>
      </c>
      <c r="C123">
        <v>1500</v>
      </c>
      <c r="D123" s="1" t="s">
        <v>13</v>
      </c>
      <c r="E123">
        <v>6.7</v>
      </c>
      <c r="I123">
        <v>1.2</v>
      </c>
      <c r="J123">
        <v>2.5</v>
      </c>
    </row>
    <row r="124" spans="1:10" x14ac:dyDescent="0.25">
      <c r="A124" t="s">
        <v>10</v>
      </c>
      <c r="B124" s="3">
        <v>42544</v>
      </c>
      <c r="C124">
        <v>1500</v>
      </c>
      <c r="D124" s="1" t="s">
        <v>13</v>
      </c>
      <c r="E124">
        <v>7.7</v>
      </c>
      <c r="I124">
        <v>1.9</v>
      </c>
      <c r="J124">
        <v>3.1</v>
      </c>
    </row>
    <row r="125" spans="1:10" x14ac:dyDescent="0.25">
      <c r="A125" t="s">
        <v>10</v>
      </c>
      <c r="B125" s="3">
        <v>42544</v>
      </c>
      <c r="C125">
        <v>1500</v>
      </c>
      <c r="D125" s="1" t="s">
        <v>13</v>
      </c>
      <c r="E125">
        <v>8.4</v>
      </c>
      <c r="I125">
        <v>1.9</v>
      </c>
      <c r="J125">
        <v>3.4</v>
      </c>
    </row>
    <row r="126" spans="1:10" x14ac:dyDescent="0.25">
      <c r="A126" t="s">
        <v>10</v>
      </c>
      <c r="B126" s="3">
        <v>42544</v>
      </c>
      <c r="C126">
        <v>1500</v>
      </c>
      <c r="D126" s="1" t="s">
        <v>13</v>
      </c>
      <c r="E126">
        <v>10.3</v>
      </c>
      <c r="I126">
        <v>2.2000000000000002</v>
      </c>
      <c r="J126">
        <v>3.9</v>
      </c>
    </row>
    <row r="127" spans="1:10" x14ac:dyDescent="0.25">
      <c r="A127" t="s">
        <v>10</v>
      </c>
      <c r="B127" s="3">
        <v>42544</v>
      </c>
      <c r="C127">
        <v>1500</v>
      </c>
      <c r="D127" s="1" t="s">
        <v>13</v>
      </c>
      <c r="E127">
        <v>10.3</v>
      </c>
      <c r="I127">
        <v>2.2000000000000002</v>
      </c>
      <c r="J127">
        <v>3.9</v>
      </c>
    </row>
    <row r="128" spans="1:10" x14ac:dyDescent="0.25">
      <c r="A128" t="s">
        <v>10</v>
      </c>
      <c r="B128" s="3">
        <v>42544</v>
      </c>
      <c r="C128">
        <v>1500</v>
      </c>
      <c r="D128" s="1" t="s">
        <v>13</v>
      </c>
      <c r="E128">
        <v>16.600000000000001</v>
      </c>
      <c r="I128">
        <v>4.4000000000000004</v>
      </c>
      <c r="J128">
        <v>6.5</v>
      </c>
    </row>
    <row r="129" spans="1:10" x14ac:dyDescent="0.25">
      <c r="A129" t="s">
        <v>10</v>
      </c>
      <c r="B129" s="3">
        <v>42544</v>
      </c>
      <c r="C129">
        <v>1500</v>
      </c>
      <c r="D129" s="1" t="s">
        <v>13</v>
      </c>
      <c r="E129">
        <v>18.399999999999999</v>
      </c>
      <c r="I129">
        <v>4.2</v>
      </c>
      <c r="J129">
        <v>6.5</v>
      </c>
    </row>
    <row r="130" spans="1:10" x14ac:dyDescent="0.25">
      <c r="A130" t="s">
        <v>10</v>
      </c>
      <c r="B130" s="3">
        <v>42544</v>
      </c>
      <c r="C130">
        <v>1500</v>
      </c>
      <c r="D130" s="1" t="s">
        <v>13</v>
      </c>
      <c r="E130">
        <v>53.7</v>
      </c>
      <c r="I130">
        <v>12.7</v>
      </c>
      <c r="J130">
        <v>21.8</v>
      </c>
    </row>
    <row r="131" spans="1:10" x14ac:dyDescent="0.25">
      <c r="A131" t="s">
        <v>10</v>
      </c>
      <c r="B131" s="3">
        <v>42544</v>
      </c>
      <c r="C131">
        <v>1500</v>
      </c>
      <c r="D131" s="1" t="s">
        <v>13</v>
      </c>
      <c r="E131">
        <v>76.2</v>
      </c>
      <c r="F131">
        <v>6</v>
      </c>
      <c r="I131">
        <v>19.5</v>
      </c>
      <c r="J131">
        <v>28.9</v>
      </c>
    </row>
    <row r="132" spans="1:10" x14ac:dyDescent="0.25">
      <c r="A132" t="s">
        <v>10</v>
      </c>
      <c r="B132" s="3">
        <v>42544</v>
      </c>
      <c r="C132">
        <v>1500</v>
      </c>
      <c r="D132" s="1" t="s">
        <v>13</v>
      </c>
      <c r="E132">
        <v>84</v>
      </c>
      <c r="F132">
        <v>7</v>
      </c>
      <c r="I132">
        <v>24.4</v>
      </c>
      <c r="J132">
        <v>34.1</v>
      </c>
    </row>
    <row r="133" spans="1:10" x14ac:dyDescent="0.25">
      <c r="A133" t="s">
        <v>10</v>
      </c>
      <c r="B133" s="3">
        <v>42544</v>
      </c>
      <c r="C133">
        <v>1500</v>
      </c>
      <c r="D133" s="1" t="s">
        <v>13</v>
      </c>
      <c r="E133">
        <v>85.5</v>
      </c>
      <c r="F133">
        <v>6</v>
      </c>
      <c r="I133">
        <v>25.5</v>
      </c>
      <c r="J133">
        <v>34.200000000000003</v>
      </c>
    </row>
    <row r="134" spans="1:10" x14ac:dyDescent="0.25">
      <c r="A134" t="s">
        <v>10</v>
      </c>
      <c r="B134" s="3">
        <v>42544</v>
      </c>
      <c r="C134">
        <v>1500</v>
      </c>
      <c r="D134" s="1" t="s">
        <v>13</v>
      </c>
      <c r="E134">
        <v>87.7</v>
      </c>
      <c r="F134">
        <v>4</v>
      </c>
      <c r="I134">
        <v>24.4</v>
      </c>
      <c r="J134">
        <v>35.200000000000003</v>
      </c>
    </row>
    <row r="135" spans="1:10" x14ac:dyDescent="0.25">
      <c r="A135" t="s">
        <v>10</v>
      </c>
      <c r="B135" s="3">
        <v>42544</v>
      </c>
      <c r="C135">
        <v>1500</v>
      </c>
      <c r="D135" s="1" t="s">
        <v>13</v>
      </c>
      <c r="E135">
        <v>88.3</v>
      </c>
      <c r="F135">
        <v>5</v>
      </c>
      <c r="I135">
        <v>24.2</v>
      </c>
      <c r="J135">
        <v>37.799999999999997</v>
      </c>
    </row>
    <row r="136" spans="1:10" x14ac:dyDescent="0.25">
      <c r="A136" t="s">
        <v>10</v>
      </c>
      <c r="B136" s="3">
        <v>42544</v>
      </c>
      <c r="C136">
        <v>1500</v>
      </c>
      <c r="D136" s="1" t="s">
        <v>13</v>
      </c>
      <c r="E136">
        <v>88.6</v>
      </c>
      <c r="F136">
        <v>5</v>
      </c>
      <c r="I136">
        <v>25.9</v>
      </c>
      <c r="J136">
        <v>36.799999999999997</v>
      </c>
    </row>
    <row r="137" spans="1:10" x14ac:dyDescent="0.25">
      <c r="A137" t="s">
        <v>10</v>
      </c>
      <c r="B137" s="3">
        <v>42544</v>
      </c>
      <c r="C137">
        <v>1500</v>
      </c>
      <c r="D137" s="1" t="s">
        <v>13</v>
      </c>
      <c r="E137">
        <v>90</v>
      </c>
      <c r="F137">
        <v>6</v>
      </c>
      <c r="I137">
        <v>24.7</v>
      </c>
      <c r="J137">
        <v>38.4</v>
      </c>
    </row>
    <row r="138" spans="1:10" x14ac:dyDescent="0.25">
      <c r="A138" t="s">
        <v>10</v>
      </c>
      <c r="B138" s="3">
        <v>42544</v>
      </c>
      <c r="C138">
        <v>1500</v>
      </c>
      <c r="D138" s="1" t="s">
        <v>13</v>
      </c>
      <c r="E138">
        <v>91.4</v>
      </c>
      <c r="F138">
        <v>4</v>
      </c>
      <c r="I138">
        <v>24.4</v>
      </c>
      <c r="J138">
        <v>37.5</v>
      </c>
    </row>
    <row r="139" spans="1:10" x14ac:dyDescent="0.25">
      <c r="A139" t="s">
        <v>10</v>
      </c>
      <c r="B139" s="3">
        <v>42544</v>
      </c>
      <c r="C139">
        <v>1500</v>
      </c>
      <c r="D139" s="1" t="s">
        <v>13</v>
      </c>
      <c r="E139">
        <v>92.3</v>
      </c>
      <c r="F139">
        <v>4</v>
      </c>
      <c r="I139">
        <v>25.4</v>
      </c>
      <c r="J139">
        <v>36</v>
      </c>
    </row>
    <row r="140" spans="1:10" x14ac:dyDescent="0.25">
      <c r="A140" t="s">
        <v>10</v>
      </c>
      <c r="B140" s="3">
        <v>42544</v>
      </c>
      <c r="C140">
        <v>1500</v>
      </c>
      <c r="D140" s="1" t="s">
        <v>13</v>
      </c>
      <c r="E140">
        <v>92.4</v>
      </c>
      <c r="F140">
        <v>9</v>
      </c>
      <c r="I140">
        <v>24.8</v>
      </c>
      <c r="J140">
        <v>36.1</v>
      </c>
    </row>
    <row r="141" spans="1:10" x14ac:dyDescent="0.25">
      <c r="A141" t="s">
        <v>10</v>
      </c>
      <c r="B141" s="3">
        <v>42544</v>
      </c>
      <c r="C141">
        <v>1500</v>
      </c>
      <c r="D141" s="1" t="s">
        <v>13</v>
      </c>
      <c r="E141">
        <v>92.8</v>
      </c>
      <c r="F141">
        <v>6</v>
      </c>
      <c r="I141">
        <v>27.6</v>
      </c>
      <c r="J141">
        <v>36.4</v>
      </c>
    </row>
    <row r="142" spans="1:10" x14ac:dyDescent="0.25">
      <c r="A142" t="s">
        <v>10</v>
      </c>
      <c r="B142" s="3">
        <v>42544</v>
      </c>
      <c r="C142">
        <v>1500</v>
      </c>
      <c r="D142" s="1" t="s">
        <v>13</v>
      </c>
      <c r="E142">
        <v>94.2</v>
      </c>
      <c r="F142">
        <v>6</v>
      </c>
      <c r="G142">
        <v>48.4</v>
      </c>
      <c r="I142">
        <v>26.8</v>
      </c>
      <c r="J142">
        <v>36</v>
      </c>
    </row>
    <row r="143" spans="1:10" x14ac:dyDescent="0.25">
      <c r="A143" t="s">
        <v>10</v>
      </c>
      <c r="B143" s="3">
        <v>42544</v>
      </c>
      <c r="C143">
        <v>1500</v>
      </c>
      <c r="D143" s="1" t="s">
        <v>13</v>
      </c>
      <c r="E143">
        <v>95.6</v>
      </c>
      <c r="F143">
        <v>5</v>
      </c>
      <c r="G143">
        <v>31</v>
      </c>
      <c r="I143">
        <v>26.3</v>
      </c>
      <c r="J143">
        <v>37.299999999999997</v>
      </c>
    </row>
    <row r="144" spans="1:10" x14ac:dyDescent="0.25">
      <c r="A144" t="s">
        <v>10</v>
      </c>
      <c r="B144" s="3">
        <v>42544</v>
      </c>
      <c r="C144">
        <v>1500</v>
      </c>
      <c r="D144" s="1" t="s">
        <v>13</v>
      </c>
      <c r="E144">
        <v>97.6</v>
      </c>
      <c r="F144">
        <v>6</v>
      </c>
      <c r="G144">
        <v>30.2</v>
      </c>
      <c r="I144">
        <v>28.3</v>
      </c>
      <c r="J144">
        <v>39</v>
      </c>
    </row>
    <row r="145" spans="1:10" x14ac:dyDescent="0.25">
      <c r="A145" t="s">
        <v>10</v>
      </c>
      <c r="B145" s="3">
        <v>42544</v>
      </c>
      <c r="C145">
        <v>1500</v>
      </c>
      <c r="D145" s="1" t="s">
        <v>13</v>
      </c>
      <c r="E145">
        <v>99</v>
      </c>
      <c r="F145">
        <v>7</v>
      </c>
      <c r="I145">
        <v>27.7</v>
      </c>
      <c r="J145">
        <v>38.299999999999997</v>
      </c>
    </row>
    <row r="146" spans="1:10" x14ac:dyDescent="0.25">
      <c r="A146" t="s">
        <v>10</v>
      </c>
      <c r="B146" s="3">
        <v>42544</v>
      </c>
      <c r="C146">
        <v>1500</v>
      </c>
      <c r="D146" s="1" t="s">
        <v>13</v>
      </c>
      <c r="E146">
        <v>100.9</v>
      </c>
      <c r="I146">
        <v>27.3</v>
      </c>
      <c r="J146">
        <v>39.9</v>
      </c>
    </row>
    <row r="147" spans="1:10" x14ac:dyDescent="0.25">
      <c r="A147" t="s">
        <v>10</v>
      </c>
      <c r="B147" s="3">
        <v>42544</v>
      </c>
      <c r="C147">
        <v>1500</v>
      </c>
      <c r="D147" s="1" t="s">
        <v>13</v>
      </c>
      <c r="E147">
        <v>103.1</v>
      </c>
      <c r="F147">
        <v>7</v>
      </c>
      <c r="I147">
        <v>31.1</v>
      </c>
      <c r="J147">
        <v>43.2</v>
      </c>
    </row>
    <row r="148" spans="1:10" x14ac:dyDescent="0.25">
      <c r="A148" t="s">
        <v>10</v>
      </c>
      <c r="B148" s="3">
        <v>42544</v>
      </c>
      <c r="C148">
        <v>1500</v>
      </c>
      <c r="D148" s="1" t="s">
        <v>13</v>
      </c>
      <c r="E148">
        <v>103.1</v>
      </c>
      <c r="F148">
        <v>12</v>
      </c>
      <c r="G148">
        <v>40.9</v>
      </c>
      <c r="I148">
        <v>28.4</v>
      </c>
      <c r="J148">
        <v>42.5</v>
      </c>
    </row>
    <row r="149" spans="1:10" x14ac:dyDescent="0.25">
      <c r="A149" t="s">
        <v>10</v>
      </c>
      <c r="B149" s="3">
        <v>42544</v>
      </c>
      <c r="C149">
        <v>1500</v>
      </c>
      <c r="D149" s="1" t="s">
        <v>13</v>
      </c>
      <c r="E149">
        <v>104.1</v>
      </c>
      <c r="F149">
        <v>6</v>
      </c>
      <c r="G149">
        <v>27</v>
      </c>
      <c r="I149">
        <v>27.6</v>
      </c>
      <c r="J149">
        <v>41.4</v>
      </c>
    </row>
    <row r="150" spans="1:10" x14ac:dyDescent="0.25">
      <c r="A150" t="s">
        <v>10</v>
      </c>
      <c r="B150" s="3">
        <v>42544</v>
      </c>
      <c r="C150">
        <v>1500</v>
      </c>
      <c r="D150" s="1" t="s">
        <v>13</v>
      </c>
      <c r="E150">
        <v>106.1</v>
      </c>
      <c r="F150">
        <v>7</v>
      </c>
      <c r="I150">
        <v>30.9</v>
      </c>
      <c r="J150">
        <v>40.299999999999997</v>
      </c>
    </row>
    <row r="151" spans="1:10" x14ac:dyDescent="0.25">
      <c r="A151" t="s">
        <v>10</v>
      </c>
      <c r="B151" s="3">
        <v>42544</v>
      </c>
      <c r="C151">
        <v>1500</v>
      </c>
      <c r="D151" s="1" t="s">
        <v>13</v>
      </c>
      <c r="E151">
        <v>107</v>
      </c>
      <c r="F151">
        <v>12</v>
      </c>
      <c r="G151">
        <v>55.5</v>
      </c>
      <c r="I151">
        <v>31.6</v>
      </c>
      <c r="J151">
        <v>43.9</v>
      </c>
    </row>
    <row r="152" spans="1:10" x14ac:dyDescent="0.25">
      <c r="A152" t="s">
        <v>10</v>
      </c>
      <c r="B152" s="3">
        <v>42544</v>
      </c>
      <c r="C152">
        <v>1500</v>
      </c>
      <c r="D152" s="1" t="s">
        <v>13</v>
      </c>
      <c r="E152">
        <v>107.3</v>
      </c>
      <c r="F152">
        <v>8</v>
      </c>
      <c r="G152">
        <v>62</v>
      </c>
      <c r="I152">
        <v>30.6</v>
      </c>
      <c r="J152">
        <v>41.4</v>
      </c>
    </row>
    <row r="153" spans="1:10" x14ac:dyDescent="0.25">
      <c r="A153" t="s">
        <v>10</v>
      </c>
      <c r="B153" s="3">
        <v>42544</v>
      </c>
      <c r="C153">
        <v>1500</v>
      </c>
      <c r="D153" s="1" t="s">
        <v>13</v>
      </c>
      <c r="E153">
        <v>108.9</v>
      </c>
      <c r="F153">
        <v>9</v>
      </c>
      <c r="G153">
        <v>37.799999999999997</v>
      </c>
      <c r="I153">
        <v>31.9</v>
      </c>
      <c r="J153">
        <v>41.1</v>
      </c>
    </row>
    <row r="154" spans="1:10" x14ac:dyDescent="0.25">
      <c r="A154" t="s">
        <v>10</v>
      </c>
      <c r="B154" s="3">
        <v>42544</v>
      </c>
      <c r="C154">
        <v>1500</v>
      </c>
      <c r="D154" s="1" t="s">
        <v>13</v>
      </c>
      <c r="E154">
        <v>109.8</v>
      </c>
      <c r="F154">
        <v>9</v>
      </c>
      <c r="G154">
        <v>50.5</v>
      </c>
      <c r="I154">
        <v>28.2</v>
      </c>
      <c r="J154">
        <v>44</v>
      </c>
    </row>
    <row r="155" spans="1:10" x14ac:dyDescent="0.25">
      <c r="A155" t="s">
        <v>10</v>
      </c>
      <c r="B155" s="3">
        <v>42544</v>
      </c>
      <c r="C155">
        <v>1500</v>
      </c>
      <c r="D155" s="1" t="s">
        <v>13</v>
      </c>
      <c r="E155">
        <v>110.6</v>
      </c>
      <c r="F155">
        <v>7</v>
      </c>
      <c r="G155">
        <v>52</v>
      </c>
      <c r="I155">
        <v>34.799999999999997</v>
      </c>
      <c r="J155">
        <v>43.2</v>
      </c>
    </row>
    <row r="156" spans="1:10" x14ac:dyDescent="0.25">
      <c r="A156" t="s">
        <v>10</v>
      </c>
      <c r="B156" s="3">
        <v>42544</v>
      </c>
      <c r="C156">
        <v>1500</v>
      </c>
      <c r="D156" s="1" t="s">
        <v>13</v>
      </c>
      <c r="E156">
        <v>112</v>
      </c>
      <c r="F156">
        <v>10</v>
      </c>
      <c r="G156">
        <v>72.5</v>
      </c>
      <c r="I156">
        <v>33.5</v>
      </c>
      <c r="J156">
        <v>50.3</v>
      </c>
    </row>
    <row r="157" spans="1:10" x14ac:dyDescent="0.25">
      <c r="A157" t="s">
        <v>10</v>
      </c>
      <c r="B157" s="3">
        <v>42544</v>
      </c>
      <c r="C157">
        <v>1500</v>
      </c>
      <c r="D157" s="1" t="s">
        <v>13</v>
      </c>
      <c r="E157">
        <v>112.6</v>
      </c>
      <c r="F157">
        <v>14</v>
      </c>
      <c r="G157">
        <v>42.5</v>
      </c>
      <c r="I157">
        <v>32.700000000000003</v>
      </c>
      <c r="J157">
        <v>45.9</v>
      </c>
    </row>
    <row r="158" spans="1:10" x14ac:dyDescent="0.25">
      <c r="A158" t="s">
        <v>10</v>
      </c>
      <c r="B158" s="3">
        <v>42544</v>
      </c>
      <c r="C158">
        <v>1500</v>
      </c>
      <c r="D158" s="1" t="s">
        <v>13</v>
      </c>
      <c r="E158">
        <v>113.6</v>
      </c>
      <c r="F158">
        <v>11</v>
      </c>
      <c r="G158">
        <v>37.5</v>
      </c>
      <c r="I158">
        <v>34.200000000000003</v>
      </c>
      <c r="J158">
        <v>42.1</v>
      </c>
    </row>
    <row r="159" spans="1:10" x14ac:dyDescent="0.25">
      <c r="A159" t="s">
        <v>10</v>
      </c>
      <c r="B159" s="3">
        <v>42544</v>
      </c>
      <c r="C159">
        <v>1500</v>
      </c>
      <c r="D159" s="1" t="s">
        <v>13</v>
      </c>
      <c r="E159">
        <v>115.7</v>
      </c>
      <c r="F159">
        <v>15</v>
      </c>
      <c r="G159">
        <v>49</v>
      </c>
      <c r="I159">
        <v>31.8</v>
      </c>
      <c r="J159">
        <v>43</v>
      </c>
    </row>
    <row r="160" spans="1:10" x14ac:dyDescent="0.25">
      <c r="A160" t="s">
        <v>10</v>
      </c>
      <c r="B160" s="3">
        <v>42544</v>
      </c>
      <c r="C160">
        <v>1500</v>
      </c>
      <c r="D160" s="1" t="s">
        <v>13</v>
      </c>
      <c r="E160">
        <v>119.4</v>
      </c>
      <c r="F160">
        <v>6</v>
      </c>
      <c r="I160">
        <v>33.799999999999997</v>
      </c>
      <c r="J160">
        <v>46.9</v>
      </c>
    </row>
    <row r="161" spans="1:10" x14ac:dyDescent="0.25">
      <c r="A161" t="s">
        <v>10</v>
      </c>
      <c r="B161" s="3">
        <v>42544</v>
      </c>
      <c r="C161">
        <v>1500</v>
      </c>
      <c r="D161" s="1" t="s">
        <v>14</v>
      </c>
      <c r="E161">
        <v>116.7</v>
      </c>
      <c r="I161">
        <v>35</v>
      </c>
      <c r="J161">
        <v>43.3</v>
      </c>
    </row>
    <row r="162" spans="1:10" x14ac:dyDescent="0.25">
      <c r="A162" t="s">
        <v>10</v>
      </c>
      <c r="B162" s="3">
        <v>42544</v>
      </c>
      <c r="C162">
        <v>1500</v>
      </c>
      <c r="D162" s="1" t="s">
        <v>14</v>
      </c>
      <c r="E162">
        <v>86.3</v>
      </c>
      <c r="I162">
        <v>23.7</v>
      </c>
      <c r="J162">
        <v>35.299999999999997</v>
      </c>
    </row>
    <row r="163" spans="1:10" x14ac:dyDescent="0.25">
      <c r="A163" t="s">
        <v>10</v>
      </c>
      <c r="B163" s="3">
        <v>42544</v>
      </c>
      <c r="C163">
        <v>1500</v>
      </c>
      <c r="D163" s="1" t="s">
        <v>14</v>
      </c>
      <c r="E163">
        <v>89</v>
      </c>
      <c r="I163">
        <v>25.9</v>
      </c>
      <c r="J163">
        <v>35.5</v>
      </c>
    </row>
    <row r="164" spans="1:10" x14ac:dyDescent="0.25">
      <c r="A164" t="s">
        <v>10</v>
      </c>
      <c r="B164" s="3">
        <v>42544</v>
      </c>
      <c r="C164">
        <v>1500</v>
      </c>
      <c r="D164" s="1" t="s">
        <v>14</v>
      </c>
      <c r="E164">
        <v>108.6</v>
      </c>
      <c r="I164">
        <v>33.5</v>
      </c>
      <c r="J164">
        <v>41.4</v>
      </c>
    </row>
    <row r="165" spans="1:10" x14ac:dyDescent="0.25">
      <c r="A165" t="s">
        <v>10</v>
      </c>
      <c r="B165" s="3">
        <v>42544</v>
      </c>
      <c r="C165">
        <v>1500</v>
      </c>
      <c r="D165" s="1" t="s">
        <v>14</v>
      </c>
      <c r="E165">
        <v>37.799999999999997</v>
      </c>
      <c r="I165">
        <v>10.9</v>
      </c>
      <c r="J165">
        <v>15.3</v>
      </c>
    </row>
    <row r="166" spans="1:10" x14ac:dyDescent="0.25">
      <c r="A166" t="s">
        <v>10</v>
      </c>
      <c r="B166" s="3">
        <v>42544</v>
      </c>
      <c r="C166">
        <v>1500</v>
      </c>
      <c r="D166" s="1" t="s">
        <v>14</v>
      </c>
      <c r="E166">
        <v>34.1</v>
      </c>
      <c r="I166">
        <v>8.8000000000000007</v>
      </c>
      <c r="J166">
        <v>13.9</v>
      </c>
    </row>
    <row r="167" spans="1:10" x14ac:dyDescent="0.25">
      <c r="A167" t="s">
        <v>10</v>
      </c>
      <c r="B167" s="3">
        <v>42544</v>
      </c>
      <c r="C167">
        <v>1500</v>
      </c>
      <c r="D167" s="1" t="s">
        <v>14</v>
      </c>
      <c r="E167">
        <v>111.4</v>
      </c>
      <c r="I167">
        <v>31.9</v>
      </c>
      <c r="J167">
        <v>44.4</v>
      </c>
    </row>
    <row r="168" spans="1:10" x14ac:dyDescent="0.25">
      <c r="A168" t="s">
        <v>10</v>
      </c>
      <c r="B168" s="3">
        <v>42544</v>
      </c>
      <c r="C168">
        <v>1500</v>
      </c>
      <c r="D168" s="1" t="s">
        <v>14</v>
      </c>
      <c r="E168">
        <v>89.6</v>
      </c>
      <c r="I168">
        <v>23.5</v>
      </c>
      <c r="J168">
        <v>35.9</v>
      </c>
    </row>
    <row r="169" spans="1:10" x14ac:dyDescent="0.25">
      <c r="A169" t="s">
        <v>10</v>
      </c>
      <c r="B169" s="3">
        <v>42544</v>
      </c>
      <c r="C169">
        <v>1500</v>
      </c>
      <c r="D169" s="1" t="s">
        <v>14</v>
      </c>
      <c r="E169">
        <v>106.6</v>
      </c>
      <c r="I169">
        <v>28.6</v>
      </c>
      <c r="J169">
        <v>39.1</v>
      </c>
    </row>
    <row r="170" spans="1:10" x14ac:dyDescent="0.25">
      <c r="A170" t="s">
        <v>10</v>
      </c>
      <c r="B170" s="3">
        <v>42544</v>
      </c>
      <c r="C170">
        <v>1500</v>
      </c>
      <c r="D170" s="1" t="s">
        <v>14</v>
      </c>
      <c r="E170">
        <v>106.7</v>
      </c>
      <c r="I170">
        <v>29.6</v>
      </c>
      <c r="J170">
        <v>39</v>
      </c>
    </row>
    <row r="171" spans="1:10" x14ac:dyDescent="0.25">
      <c r="A171" t="s">
        <v>10</v>
      </c>
      <c r="B171" s="3">
        <v>42544</v>
      </c>
      <c r="C171">
        <v>1500</v>
      </c>
      <c r="D171" s="1" t="s">
        <v>14</v>
      </c>
      <c r="E171">
        <v>117.2</v>
      </c>
      <c r="I171">
        <v>30.9</v>
      </c>
      <c r="J171">
        <v>50.3</v>
      </c>
    </row>
    <row r="172" spans="1:10" x14ac:dyDescent="0.25">
      <c r="A172" t="s">
        <v>10</v>
      </c>
      <c r="B172" s="3">
        <v>42544</v>
      </c>
      <c r="C172">
        <v>1500</v>
      </c>
      <c r="D172" s="1" t="s">
        <v>14</v>
      </c>
      <c r="E172">
        <v>102.6</v>
      </c>
      <c r="I172">
        <v>28.6</v>
      </c>
      <c r="J172">
        <v>39.299999999999997</v>
      </c>
    </row>
    <row r="173" spans="1:10" x14ac:dyDescent="0.25">
      <c r="A173" t="s">
        <v>10</v>
      </c>
      <c r="B173" s="3">
        <v>42544</v>
      </c>
      <c r="C173">
        <v>1500</v>
      </c>
      <c r="D173" s="1" t="s">
        <v>14</v>
      </c>
      <c r="E173">
        <v>106.5</v>
      </c>
      <c r="I173">
        <v>31.2</v>
      </c>
      <c r="J173">
        <v>43.3</v>
      </c>
    </row>
    <row r="174" spans="1:10" x14ac:dyDescent="0.25">
      <c r="A174" t="s">
        <v>10</v>
      </c>
      <c r="B174" s="3">
        <v>42544</v>
      </c>
      <c r="C174">
        <v>1500</v>
      </c>
      <c r="D174" s="1" t="s">
        <v>15</v>
      </c>
      <c r="E174">
        <v>14.1</v>
      </c>
      <c r="I174">
        <v>3.1</v>
      </c>
      <c r="J174">
        <v>5.4</v>
      </c>
    </row>
    <row r="175" spans="1:10" x14ac:dyDescent="0.25">
      <c r="A175" t="s">
        <v>10</v>
      </c>
      <c r="B175" s="3">
        <v>42544</v>
      </c>
      <c r="C175">
        <v>1500</v>
      </c>
      <c r="D175" s="1" t="s">
        <v>15</v>
      </c>
      <c r="E175">
        <v>11.8</v>
      </c>
      <c r="I175">
        <v>2.9</v>
      </c>
      <c r="J175">
        <v>4.8</v>
      </c>
    </row>
    <row r="176" spans="1:10" x14ac:dyDescent="0.25">
      <c r="A176" t="s">
        <v>10</v>
      </c>
      <c r="B176" s="3">
        <v>42544</v>
      </c>
      <c r="C176">
        <v>1500</v>
      </c>
      <c r="D176" s="1" t="s">
        <v>15</v>
      </c>
      <c r="E176">
        <v>7.8</v>
      </c>
      <c r="I176">
        <v>1.4</v>
      </c>
      <c r="J176">
        <v>2.8</v>
      </c>
    </row>
    <row r="177" spans="1:10" x14ac:dyDescent="0.25">
      <c r="A177" t="s">
        <v>10</v>
      </c>
      <c r="B177" s="3">
        <v>42544</v>
      </c>
      <c r="C177">
        <v>1500</v>
      </c>
      <c r="D177" s="1" t="s">
        <v>15</v>
      </c>
      <c r="E177">
        <v>8.6999999999999993</v>
      </c>
      <c r="I177">
        <v>1.9</v>
      </c>
      <c r="J177">
        <v>3.2</v>
      </c>
    </row>
    <row r="178" spans="1:10" x14ac:dyDescent="0.25">
      <c r="A178" t="s">
        <v>10</v>
      </c>
      <c r="B178" s="3">
        <v>42544</v>
      </c>
      <c r="C178">
        <v>1500</v>
      </c>
      <c r="D178" s="1" t="s">
        <v>15</v>
      </c>
      <c r="E178">
        <v>10.3</v>
      </c>
      <c r="I178">
        <v>2.2000000000000002</v>
      </c>
      <c r="J178">
        <v>3.9</v>
      </c>
    </row>
    <row r="179" spans="1:10" x14ac:dyDescent="0.25">
      <c r="A179" t="s">
        <v>10</v>
      </c>
      <c r="B179" s="3">
        <v>42544</v>
      </c>
      <c r="C179">
        <v>1500</v>
      </c>
      <c r="D179" s="1" t="s">
        <v>15</v>
      </c>
      <c r="E179">
        <v>6.5</v>
      </c>
      <c r="I179">
        <v>1.3</v>
      </c>
      <c r="J179">
        <v>2.5</v>
      </c>
    </row>
    <row r="180" spans="1:10" x14ac:dyDescent="0.25">
      <c r="A180" t="s">
        <v>10</v>
      </c>
      <c r="B180" s="3">
        <v>42544</v>
      </c>
      <c r="C180">
        <v>1500</v>
      </c>
      <c r="D180" s="1" t="s">
        <v>15</v>
      </c>
      <c r="E180">
        <v>5.0999999999999996</v>
      </c>
      <c r="I180">
        <v>1.1000000000000001</v>
      </c>
      <c r="J180">
        <v>2.1</v>
      </c>
    </row>
    <row r="181" spans="1:10" x14ac:dyDescent="0.25">
      <c r="A181" t="s">
        <v>10</v>
      </c>
      <c r="B181" s="3">
        <v>42544</v>
      </c>
      <c r="C181">
        <v>1500</v>
      </c>
      <c r="D181" s="1" t="s">
        <v>15</v>
      </c>
      <c r="E181">
        <v>5.0999999999999996</v>
      </c>
      <c r="I181">
        <v>1.1000000000000001</v>
      </c>
      <c r="J181">
        <v>2</v>
      </c>
    </row>
    <row r="182" spans="1:10" x14ac:dyDescent="0.25">
      <c r="A182" t="s">
        <v>10</v>
      </c>
      <c r="B182" s="3">
        <v>42544</v>
      </c>
      <c r="C182">
        <v>1500</v>
      </c>
      <c r="D182" s="1" t="s">
        <v>15</v>
      </c>
      <c r="E182">
        <v>7.4</v>
      </c>
      <c r="I182">
        <v>1.7</v>
      </c>
      <c r="J182">
        <v>2.8</v>
      </c>
    </row>
    <row r="183" spans="1:10" x14ac:dyDescent="0.25">
      <c r="A183" t="s">
        <v>10</v>
      </c>
      <c r="B183" s="3">
        <v>42544</v>
      </c>
      <c r="C183">
        <v>1500</v>
      </c>
      <c r="D183" s="1" t="s">
        <v>15</v>
      </c>
      <c r="E183">
        <v>4</v>
      </c>
      <c r="I183">
        <v>0.7</v>
      </c>
      <c r="J183">
        <v>1.4</v>
      </c>
    </row>
    <row r="184" spans="1:10" x14ac:dyDescent="0.25">
      <c r="A184" t="s">
        <v>10</v>
      </c>
      <c r="B184" s="3">
        <v>42544</v>
      </c>
      <c r="C184">
        <v>1500</v>
      </c>
      <c r="D184" s="1" t="s">
        <v>15</v>
      </c>
      <c r="E184">
        <v>4.8</v>
      </c>
      <c r="I184">
        <v>0.9</v>
      </c>
      <c r="J184">
        <v>1.8</v>
      </c>
    </row>
    <row r="185" spans="1:10" x14ac:dyDescent="0.25">
      <c r="A185" t="s">
        <v>10</v>
      </c>
      <c r="B185" s="3">
        <v>42544</v>
      </c>
      <c r="C185">
        <v>1500</v>
      </c>
      <c r="D185" s="1" t="s">
        <v>15</v>
      </c>
      <c r="E185">
        <v>110</v>
      </c>
      <c r="I185">
        <v>30</v>
      </c>
      <c r="J185">
        <v>43.1</v>
      </c>
    </row>
    <row r="186" spans="1:10" x14ac:dyDescent="0.25">
      <c r="A186" t="s">
        <v>10</v>
      </c>
      <c r="B186" s="3">
        <v>42544</v>
      </c>
      <c r="C186">
        <v>1500</v>
      </c>
      <c r="D186" s="1" t="s">
        <v>15</v>
      </c>
      <c r="E186">
        <v>45.2</v>
      </c>
      <c r="I186">
        <v>11.9</v>
      </c>
      <c r="J186">
        <v>18.2</v>
      </c>
    </row>
    <row r="187" spans="1:10" x14ac:dyDescent="0.25">
      <c r="A187" t="s">
        <v>10</v>
      </c>
      <c r="B187" s="3">
        <v>42544</v>
      </c>
      <c r="C187">
        <v>1500</v>
      </c>
      <c r="D187" s="1" t="s">
        <v>15</v>
      </c>
      <c r="E187">
        <v>39.799999999999997</v>
      </c>
      <c r="I187">
        <v>10.4</v>
      </c>
      <c r="J187">
        <v>16.3</v>
      </c>
    </row>
    <row r="188" spans="1:10" x14ac:dyDescent="0.25">
      <c r="A188" t="s">
        <v>10</v>
      </c>
      <c r="B188" s="3">
        <v>42544</v>
      </c>
      <c r="C188">
        <v>1500</v>
      </c>
      <c r="D188" s="1" t="s">
        <v>15</v>
      </c>
      <c r="E188">
        <v>48.1</v>
      </c>
      <c r="I188">
        <v>12.9</v>
      </c>
      <c r="J188">
        <v>19.399999999999999</v>
      </c>
    </row>
    <row r="189" spans="1:10" x14ac:dyDescent="0.25">
      <c r="A189" t="s">
        <v>10</v>
      </c>
      <c r="B189" s="3">
        <v>42544</v>
      </c>
      <c r="C189">
        <v>1500</v>
      </c>
      <c r="D189" s="1" t="s">
        <v>15</v>
      </c>
      <c r="E189">
        <v>42.1</v>
      </c>
      <c r="I189">
        <v>11.5</v>
      </c>
      <c r="J189">
        <v>17.8</v>
      </c>
    </row>
    <row r="190" spans="1:10" x14ac:dyDescent="0.25">
      <c r="A190" t="s">
        <v>10</v>
      </c>
      <c r="B190" s="3">
        <v>42544</v>
      </c>
      <c r="C190">
        <v>1500</v>
      </c>
      <c r="D190" s="1" t="s">
        <v>15</v>
      </c>
      <c r="E190">
        <v>104.5</v>
      </c>
      <c r="I190">
        <v>33</v>
      </c>
      <c r="J190">
        <v>41</v>
      </c>
    </row>
    <row r="191" spans="1:10" x14ac:dyDescent="0.25">
      <c r="A191" t="s">
        <v>10</v>
      </c>
      <c r="B191" s="3">
        <v>42544</v>
      </c>
      <c r="C191">
        <v>1500</v>
      </c>
      <c r="D191" s="1" t="s">
        <v>15</v>
      </c>
      <c r="E191">
        <v>70.2</v>
      </c>
      <c r="I191">
        <v>19.8</v>
      </c>
      <c r="J191">
        <v>28.8</v>
      </c>
    </row>
    <row r="192" spans="1:10" x14ac:dyDescent="0.25">
      <c r="A192" t="s">
        <v>10</v>
      </c>
      <c r="B192" s="3">
        <v>42544</v>
      </c>
      <c r="C192">
        <v>1500</v>
      </c>
      <c r="D192" s="1" t="s">
        <v>15</v>
      </c>
      <c r="E192">
        <v>35.200000000000003</v>
      </c>
      <c r="I192">
        <v>9.3000000000000007</v>
      </c>
      <c r="J192">
        <v>14.4</v>
      </c>
    </row>
    <row r="193" spans="1:10" x14ac:dyDescent="0.25">
      <c r="A193" t="s">
        <v>10</v>
      </c>
      <c r="B193" s="3">
        <v>42544</v>
      </c>
      <c r="C193">
        <v>1500</v>
      </c>
      <c r="D193" s="1" t="s">
        <v>15</v>
      </c>
      <c r="E193">
        <v>43</v>
      </c>
      <c r="I193">
        <v>11</v>
      </c>
      <c r="J193">
        <v>17.600000000000001</v>
      </c>
    </row>
    <row r="194" spans="1:10" x14ac:dyDescent="0.25">
      <c r="A194" t="s">
        <v>10</v>
      </c>
      <c r="B194" s="3">
        <v>42544</v>
      </c>
      <c r="C194">
        <v>1500</v>
      </c>
      <c r="D194" s="1" t="s">
        <v>15</v>
      </c>
      <c r="E194">
        <v>43</v>
      </c>
      <c r="I194">
        <v>12.2</v>
      </c>
      <c r="J194">
        <v>17.5</v>
      </c>
    </row>
    <row r="195" spans="1:10" x14ac:dyDescent="0.25">
      <c r="A195" t="s">
        <v>10</v>
      </c>
      <c r="B195" s="3">
        <v>42544</v>
      </c>
      <c r="C195">
        <v>1500</v>
      </c>
      <c r="D195" s="1" t="s">
        <v>15</v>
      </c>
      <c r="E195">
        <v>64.7</v>
      </c>
      <c r="I195">
        <v>17.100000000000001</v>
      </c>
      <c r="J195">
        <v>25.8</v>
      </c>
    </row>
    <row r="196" spans="1:10" x14ac:dyDescent="0.25">
      <c r="A196" t="s">
        <v>10</v>
      </c>
      <c r="B196" s="3">
        <v>42544</v>
      </c>
      <c r="C196">
        <v>1500</v>
      </c>
      <c r="D196" s="1" t="s">
        <v>15</v>
      </c>
      <c r="E196">
        <v>70.3</v>
      </c>
      <c r="I196">
        <v>17.100000000000001</v>
      </c>
      <c r="J196">
        <v>28.2</v>
      </c>
    </row>
    <row r="197" spans="1:10" x14ac:dyDescent="0.25">
      <c r="A197" t="s">
        <v>10</v>
      </c>
      <c r="B197" s="3">
        <v>42544</v>
      </c>
      <c r="C197">
        <v>1500</v>
      </c>
      <c r="D197" s="1" t="s">
        <v>15</v>
      </c>
      <c r="E197">
        <v>106.5</v>
      </c>
      <c r="I197">
        <v>35</v>
      </c>
      <c r="J197">
        <v>42.2</v>
      </c>
    </row>
    <row r="198" spans="1:10" x14ac:dyDescent="0.25">
      <c r="A198" t="s">
        <v>10</v>
      </c>
      <c r="B198" s="3">
        <v>42544</v>
      </c>
      <c r="C198">
        <v>1500</v>
      </c>
      <c r="D198" s="1" t="s">
        <v>15</v>
      </c>
      <c r="E198">
        <v>94.6</v>
      </c>
      <c r="I198">
        <v>26.1</v>
      </c>
      <c r="J198">
        <v>42.3</v>
      </c>
    </row>
    <row r="199" spans="1:10" x14ac:dyDescent="0.25">
      <c r="A199" t="s">
        <v>10</v>
      </c>
      <c r="B199" s="3">
        <v>42544</v>
      </c>
      <c r="C199">
        <v>1500</v>
      </c>
      <c r="D199" s="1" t="s">
        <v>15</v>
      </c>
      <c r="E199">
        <v>88.9</v>
      </c>
      <c r="I199">
        <v>25.6</v>
      </c>
      <c r="J199">
        <v>33.799999999999997</v>
      </c>
    </row>
    <row r="200" spans="1:10" x14ac:dyDescent="0.25">
      <c r="A200" t="s">
        <v>10</v>
      </c>
      <c r="B200" s="3">
        <v>42544</v>
      </c>
      <c r="C200">
        <v>1500</v>
      </c>
      <c r="D200" s="1" t="s">
        <v>15</v>
      </c>
      <c r="E200">
        <v>133.1</v>
      </c>
      <c r="I200">
        <v>40.5</v>
      </c>
      <c r="J200">
        <v>54.2</v>
      </c>
    </row>
    <row r="201" spans="1:10" x14ac:dyDescent="0.25">
      <c r="A201" t="s">
        <v>10</v>
      </c>
      <c r="B201" s="3">
        <v>42544</v>
      </c>
      <c r="C201">
        <v>1500</v>
      </c>
      <c r="D201" s="1" t="s">
        <v>15</v>
      </c>
      <c r="E201">
        <v>107.6</v>
      </c>
      <c r="I201">
        <v>37.5</v>
      </c>
      <c r="J201">
        <v>44.6</v>
      </c>
    </row>
    <row r="202" spans="1:10" x14ac:dyDescent="0.25">
      <c r="A202" t="s">
        <v>10</v>
      </c>
      <c r="B202" s="3">
        <v>42544</v>
      </c>
      <c r="C202">
        <v>1500</v>
      </c>
      <c r="D202" s="1" t="s">
        <v>15</v>
      </c>
      <c r="E202">
        <v>110.2</v>
      </c>
      <c r="I202">
        <v>34.299999999999997</v>
      </c>
      <c r="J202">
        <v>41.7</v>
      </c>
    </row>
    <row r="203" spans="1:10" x14ac:dyDescent="0.25">
      <c r="A203" t="s">
        <v>10</v>
      </c>
      <c r="B203" s="3">
        <v>42544</v>
      </c>
      <c r="C203">
        <v>1500</v>
      </c>
      <c r="D203" s="1" t="s">
        <v>15</v>
      </c>
      <c r="E203">
        <v>97.7</v>
      </c>
      <c r="I203">
        <v>31.6</v>
      </c>
      <c r="J203">
        <v>42.4</v>
      </c>
    </row>
    <row r="204" spans="1:10" x14ac:dyDescent="0.25">
      <c r="A204" t="s">
        <v>10</v>
      </c>
      <c r="B204" s="3">
        <v>42544</v>
      </c>
      <c r="C204">
        <v>1500</v>
      </c>
      <c r="D204" s="1" t="s">
        <v>15</v>
      </c>
      <c r="E204">
        <v>104.1</v>
      </c>
      <c r="I204">
        <v>37</v>
      </c>
      <c r="J204">
        <v>45.2</v>
      </c>
    </row>
    <row r="205" spans="1:10" x14ac:dyDescent="0.25">
      <c r="A205" t="s">
        <v>10</v>
      </c>
      <c r="B205" s="3">
        <v>42544</v>
      </c>
      <c r="C205">
        <v>1500</v>
      </c>
      <c r="D205" s="1" t="s">
        <v>15</v>
      </c>
      <c r="E205">
        <v>99.7</v>
      </c>
      <c r="I205">
        <v>27.6</v>
      </c>
      <c r="J205">
        <v>40.1</v>
      </c>
    </row>
    <row r="206" spans="1:10" x14ac:dyDescent="0.25">
      <c r="A206" t="s">
        <v>10</v>
      </c>
      <c r="B206" s="3">
        <v>42544</v>
      </c>
      <c r="C206">
        <v>1500</v>
      </c>
      <c r="D206" s="1" t="s">
        <v>15</v>
      </c>
      <c r="E206">
        <v>107.7</v>
      </c>
      <c r="I206">
        <v>34.4</v>
      </c>
      <c r="J206">
        <v>43.1</v>
      </c>
    </row>
    <row r="207" spans="1:10" x14ac:dyDescent="0.25">
      <c r="A207" t="s">
        <v>10</v>
      </c>
      <c r="B207" s="3">
        <v>42544</v>
      </c>
      <c r="C207">
        <v>1500</v>
      </c>
      <c r="D207" s="1" t="s">
        <v>15</v>
      </c>
      <c r="E207">
        <v>97.6</v>
      </c>
      <c r="I207">
        <v>28.5</v>
      </c>
      <c r="J207">
        <v>36.200000000000003</v>
      </c>
    </row>
    <row r="208" spans="1:10" x14ac:dyDescent="0.25">
      <c r="A208" t="s">
        <v>10</v>
      </c>
      <c r="B208" s="3">
        <v>42544</v>
      </c>
      <c r="C208">
        <v>1500</v>
      </c>
      <c r="D208" s="1" t="s">
        <v>15</v>
      </c>
      <c r="E208">
        <v>99.9</v>
      </c>
      <c r="I208">
        <v>26.9</v>
      </c>
      <c r="J208">
        <v>38.700000000000003</v>
      </c>
    </row>
    <row r="209" spans="1:10" x14ac:dyDescent="0.25">
      <c r="A209" t="s">
        <v>10</v>
      </c>
      <c r="B209" s="3">
        <v>42544</v>
      </c>
      <c r="C209">
        <v>1500</v>
      </c>
      <c r="D209" s="1" t="s">
        <v>15</v>
      </c>
      <c r="E209">
        <v>102.2</v>
      </c>
      <c r="I209">
        <v>28.7</v>
      </c>
      <c r="J209">
        <v>39.4</v>
      </c>
    </row>
    <row r="210" spans="1:10" x14ac:dyDescent="0.25">
      <c r="A210" t="s">
        <v>10</v>
      </c>
      <c r="B210" s="3">
        <v>42544</v>
      </c>
      <c r="C210">
        <v>1500</v>
      </c>
      <c r="D210" s="1" t="s">
        <v>15</v>
      </c>
      <c r="E210">
        <v>72.2</v>
      </c>
      <c r="I210">
        <v>18.899999999999999</v>
      </c>
      <c r="J210">
        <v>29.5</v>
      </c>
    </row>
    <row r="211" spans="1:10" x14ac:dyDescent="0.25">
      <c r="A211" t="s">
        <v>10</v>
      </c>
      <c r="B211" s="3">
        <v>42544</v>
      </c>
      <c r="C211">
        <v>1500</v>
      </c>
      <c r="D211" s="1" t="s">
        <v>15</v>
      </c>
      <c r="E211">
        <v>106.5</v>
      </c>
      <c r="I211">
        <v>30.3</v>
      </c>
      <c r="J211">
        <v>42.3</v>
      </c>
    </row>
    <row r="212" spans="1:10" x14ac:dyDescent="0.25">
      <c r="A212" t="s">
        <v>10</v>
      </c>
      <c r="B212" s="3">
        <v>42544</v>
      </c>
      <c r="C212">
        <v>1500</v>
      </c>
      <c r="D212" s="1" t="s">
        <v>15</v>
      </c>
      <c r="E212">
        <v>102.5</v>
      </c>
      <c r="I212">
        <v>29.8</v>
      </c>
      <c r="J212">
        <v>42.3</v>
      </c>
    </row>
    <row r="213" spans="1:10" x14ac:dyDescent="0.25">
      <c r="A213" t="s">
        <v>10</v>
      </c>
      <c r="B213" s="3">
        <v>42544</v>
      </c>
      <c r="C213">
        <v>1500</v>
      </c>
      <c r="D213" s="1" t="s">
        <v>15</v>
      </c>
      <c r="E213">
        <v>101</v>
      </c>
      <c r="I213">
        <v>29.6</v>
      </c>
      <c r="J213">
        <v>37.5</v>
      </c>
    </row>
    <row r="214" spans="1:10" x14ac:dyDescent="0.25">
      <c r="A214" t="s">
        <v>10</v>
      </c>
      <c r="B214" s="3">
        <v>42563</v>
      </c>
      <c r="C214">
        <v>930</v>
      </c>
      <c r="D214" s="1" t="s">
        <v>16</v>
      </c>
      <c r="E214">
        <v>96.1</v>
      </c>
      <c r="F214">
        <v>5</v>
      </c>
      <c r="I214">
        <v>27.2</v>
      </c>
      <c r="J214">
        <v>38.4</v>
      </c>
    </row>
    <row r="215" spans="1:10" x14ac:dyDescent="0.25">
      <c r="A215" t="s">
        <v>10</v>
      </c>
      <c r="B215" s="3">
        <v>42563</v>
      </c>
      <c r="C215">
        <v>930</v>
      </c>
      <c r="D215" s="1" t="s">
        <v>16</v>
      </c>
      <c r="E215">
        <v>39.200000000000003</v>
      </c>
      <c r="F215">
        <v>0</v>
      </c>
      <c r="I215">
        <v>9.8000000000000007</v>
      </c>
      <c r="J215">
        <v>15.5</v>
      </c>
    </row>
    <row r="216" spans="1:10" x14ac:dyDescent="0.25">
      <c r="A216" t="s">
        <v>10</v>
      </c>
      <c r="B216" s="3">
        <v>42563</v>
      </c>
      <c r="C216">
        <v>930</v>
      </c>
      <c r="D216" s="1" t="s">
        <v>16</v>
      </c>
      <c r="E216">
        <v>18.600000000000001</v>
      </c>
      <c r="F216">
        <v>0</v>
      </c>
      <c r="I216">
        <v>4.5</v>
      </c>
      <c r="J216">
        <v>7.2</v>
      </c>
    </row>
    <row r="217" spans="1:10" x14ac:dyDescent="0.25">
      <c r="A217" t="s">
        <v>10</v>
      </c>
      <c r="B217" s="3">
        <v>42563</v>
      </c>
      <c r="C217">
        <v>930</v>
      </c>
      <c r="D217" s="1" t="s">
        <v>16</v>
      </c>
      <c r="E217">
        <v>33.799999999999997</v>
      </c>
      <c r="F217">
        <v>1</v>
      </c>
      <c r="I217">
        <v>7.8</v>
      </c>
      <c r="J217">
        <v>13.4</v>
      </c>
    </row>
    <row r="218" spans="1:10" x14ac:dyDescent="0.25">
      <c r="A218" t="s">
        <v>10</v>
      </c>
      <c r="B218" s="3">
        <v>42563</v>
      </c>
      <c r="C218">
        <v>930</v>
      </c>
      <c r="D218" s="1" t="s">
        <v>16</v>
      </c>
      <c r="E218">
        <v>35.6</v>
      </c>
      <c r="F218">
        <v>1</v>
      </c>
      <c r="I218">
        <v>9.5</v>
      </c>
      <c r="J218">
        <v>14.4</v>
      </c>
    </row>
    <row r="219" spans="1:10" x14ac:dyDescent="0.25">
      <c r="A219" t="s">
        <v>10</v>
      </c>
      <c r="B219" s="3">
        <v>42563</v>
      </c>
      <c r="C219">
        <v>930</v>
      </c>
      <c r="D219" s="1" t="s">
        <v>16</v>
      </c>
      <c r="E219">
        <v>84.2</v>
      </c>
      <c r="F219">
        <v>4</v>
      </c>
      <c r="I219">
        <v>22.8</v>
      </c>
      <c r="J219">
        <v>32.9</v>
      </c>
    </row>
    <row r="220" spans="1:10" x14ac:dyDescent="0.25">
      <c r="A220" t="s">
        <v>10</v>
      </c>
      <c r="B220" s="3">
        <v>42563</v>
      </c>
      <c r="C220">
        <v>930</v>
      </c>
      <c r="D220" s="1" t="s">
        <v>16</v>
      </c>
      <c r="E220">
        <v>98.2</v>
      </c>
      <c r="F220">
        <v>9</v>
      </c>
      <c r="I220">
        <v>29.8</v>
      </c>
      <c r="J220">
        <v>44.3</v>
      </c>
    </row>
    <row r="221" spans="1:10" x14ac:dyDescent="0.25">
      <c r="A221" t="s">
        <v>10</v>
      </c>
      <c r="B221" s="3">
        <v>42563</v>
      </c>
      <c r="C221">
        <v>930</v>
      </c>
      <c r="D221" s="1" t="s">
        <v>16</v>
      </c>
      <c r="E221">
        <v>115.2</v>
      </c>
      <c r="F221">
        <v>11</v>
      </c>
      <c r="G221">
        <v>47</v>
      </c>
      <c r="I221">
        <v>35.799999999999997</v>
      </c>
      <c r="J221">
        <v>47.7</v>
      </c>
    </row>
    <row r="222" spans="1:10" x14ac:dyDescent="0.25">
      <c r="A222" t="s">
        <v>10</v>
      </c>
      <c r="B222" s="3">
        <v>42563</v>
      </c>
      <c r="C222">
        <v>930</v>
      </c>
      <c r="D222" s="1" t="s">
        <v>16</v>
      </c>
      <c r="E222">
        <v>91.8</v>
      </c>
      <c r="F222">
        <v>5</v>
      </c>
      <c r="I222">
        <v>23.8</v>
      </c>
      <c r="J222">
        <v>33.700000000000003</v>
      </c>
    </row>
    <row r="223" spans="1:10" x14ac:dyDescent="0.25">
      <c r="A223" t="s">
        <v>10</v>
      </c>
      <c r="B223" s="3">
        <v>42563</v>
      </c>
      <c r="C223">
        <v>930</v>
      </c>
      <c r="D223" s="1" t="s">
        <v>16</v>
      </c>
      <c r="E223">
        <v>87.1</v>
      </c>
      <c r="F223">
        <v>3</v>
      </c>
      <c r="I223">
        <v>22.9</v>
      </c>
      <c r="J223">
        <v>36.299999999999997</v>
      </c>
    </row>
    <row r="224" spans="1:10" x14ac:dyDescent="0.25">
      <c r="A224" t="s">
        <v>10</v>
      </c>
      <c r="B224" s="3">
        <v>42563</v>
      </c>
      <c r="C224">
        <v>930</v>
      </c>
      <c r="D224" s="1" t="s">
        <v>16</v>
      </c>
      <c r="E224">
        <v>76.599999999999994</v>
      </c>
      <c r="F224">
        <v>4</v>
      </c>
      <c r="I224">
        <v>20.8</v>
      </c>
      <c r="J224">
        <v>29.2</v>
      </c>
    </row>
    <row r="225" spans="1:10" x14ac:dyDescent="0.25">
      <c r="A225" t="s">
        <v>10</v>
      </c>
      <c r="B225" s="3">
        <v>42563</v>
      </c>
      <c r="C225">
        <v>930</v>
      </c>
      <c r="D225" s="1" t="s">
        <v>16</v>
      </c>
      <c r="E225">
        <v>92.1</v>
      </c>
      <c r="F225">
        <v>4</v>
      </c>
      <c r="I225">
        <v>24</v>
      </c>
      <c r="J225">
        <v>36.4</v>
      </c>
    </row>
    <row r="226" spans="1:10" x14ac:dyDescent="0.25">
      <c r="A226" t="s">
        <v>10</v>
      </c>
      <c r="B226" s="3">
        <v>42563</v>
      </c>
      <c r="C226">
        <v>930</v>
      </c>
      <c r="D226" s="1" t="s">
        <v>16</v>
      </c>
      <c r="E226">
        <v>106</v>
      </c>
      <c r="F226">
        <v>9</v>
      </c>
      <c r="I226">
        <v>34.9</v>
      </c>
      <c r="J226">
        <v>43.2</v>
      </c>
    </row>
    <row r="227" spans="1:10" x14ac:dyDescent="0.25">
      <c r="A227" t="s">
        <v>10</v>
      </c>
      <c r="B227" s="3">
        <v>42563</v>
      </c>
      <c r="C227">
        <v>930</v>
      </c>
      <c r="D227" s="1" t="s">
        <v>16</v>
      </c>
      <c r="E227">
        <v>89.6</v>
      </c>
      <c r="F227">
        <v>4</v>
      </c>
      <c r="I227">
        <v>24.6</v>
      </c>
      <c r="J227">
        <v>37.799999999999997</v>
      </c>
    </row>
    <row r="228" spans="1:10" x14ac:dyDescent="0.25">
      <c r="A228" t="s">
        <v>10</v>
      </c>
      <c r="B228" s="3">
        <v>42563</v>
      </c>
      <c r="C228">
        <v>930</v>
      </c>
      <c r="D228" s="1" t="s">
        <v>16</v>
      </c>
      <c r="E228">
        <v>111.7</v>
      </c>
      <c r="F228">
        <v>11</v>
      </c>
      <c r="G228">
        <v>45</v>
      </c>
      <c r="I228">
        <v>35.200000000000003</v>
      </c>
      <c r="J228">
        <v>43.7</v>
      </c>
    </row>
    <row r="229" spans="1:10" x14ac:dyDescent="0.25">
      <c r="A229" t="s">
        <v>10</v>
      </c>
      <c r="B229" s="3">
        <v>42563</v>
      </c>
      <c r="C229">
        <v>930</v>
      </c>
      <c r="D229" s="1" t="s">
        <v>16</v>
      </c>
      <c r="E229">
        <v>101.2</v>
      </c>
      <c r="F229">
        <v>5</v>
      </c>
      <c r="I229">
        <v>25.7</v>
      </c>
      <c r="J229">
        <v>37.1</v>
      </c>
    </row>
    <row r="230" spans="1:10" x14ac:dyDescent="0.25">
      <c r="A230" t="s">
        <v>10</v>
      </c>
      <c r="B230" s="3">
        <v>42563</v>
      </c>
      <c r="C230">
        <v>930</v>
      </c>
      <c r="D230" s="1" t="s">
        <v>16</v>
      </c>
      <c r="E230">
        <v>101.5</v>
      </c>
      <c r="F230">
        <v>8</v>
      </c>
      <c r="I230">
        <v>33</v>
      </c>
      <c r="J230">
        <v>40.799999999999997</v>
      </c>
    </row>
    <row r="231" spans="1:10" x14ac:dyDescent="0.25">
      <c r="A231" t="s">
        <v>10</v>
      </c>
      <c r="B231" s="3">
        <v>42563</v>
      </c>
      <c r="C231">
        <v>930</v>
      </c>
      <c r="D231" s="1" t="s">
        <v>16</v>
      </c>
      <c r="E231">
        <v>90.3</v>
      </c>
      <c r="F231">
        <v>4</v>
      </c>
      <c r="I231">
        <v>24.7</v>
      </c>
      <c r="J231">
        <v>34.5</v>
      </c>
    </row>
    <row r="232" spans="1:10" x14ac:dyDescent="0.25">
      <c r="A232" t="s">
        <v>10</v>
      </c>
      <c r="B232" s="3">
        <v>42563</v>
      </c>
      <c r="C232">
        <v>930</v>
      </c>
      <c r="D232" s="1" t="s">
        <v>16</v>
      </c>
      <c r="E232">
        <v>93</v>
      </c>
      <c r="F232">
        <v>5</v>
      </c>
      <c r="I232">
        <v>26.5</v>
      </c>
      <c r="J232">
        <v>37.4</v>
      </c>
    </row>
    <row r="233" spans="1:10" x14ac:dyDescent="0.25">
      <c r="A233" t="s">
        <v>10</v>
      </c>
      <c r="B233" s="3">
        <v>42563</v>
      </c>
      <c r="C233">
        <v>930</v>
      </c>
      <c r="D233" s="1" t="s">
        <v>16</v>
      </c>
      <c r="E233">
        <v>102.8</v>
      </c>
      <c r="F233">
        <v>8</v>
      </c>
      <c r="I233">
        <v>29.4</v>
      </c>
      <c r="J233">
        <v>39.700000000000003</v>
      </c>
    </row>
    <row r="234" spans="1:10" x14ac:dyDescent="0.25">
      <c r="A234" t="s">
        <v>10</v>
      </c>
      <c r="B234" s="3">
        <v>42563</v>
      </c>
      <c r="C234">
        <v>930</v>
      </c>
      <c r="D234" s="1" t="s">
        <v>16</v>
      </c>
      <c r="E234">
        <v>103.1</v>
      </c>
      <c r="F234">
        <v>5</v>
      </c>
      <c r="I234">
        <v>25.8</v>
      </c>
      <c r="J234">
        <v>42.6</v>
      </c>
    </row>
    <row r="235" spans="1:10" x14ac:dyDescent="0.25">
      <c r="A235" t="s">
        <v>10</v>
      </c>
      <c r="B235" s="3">
        <v>42563</v>
      </c>
      <c r="C235">
        <v>930</v>
      </c>
      <c r="D235" s="1" t="s">
        <v>16</v>
      </c>
      <c r="E235">
        <v>99</v>
      </c>
      <c r="F235">
        <v>5</v>
      </c>
      <c r="I235">
        <v>27.9</v>
      </c>
      <c r="J235">
        <v>37.200000000000003</v>
      </c>
    </row>
    <row r="236" spans="1:10" x14ac:dyDescent="0.25">
      <c r="A236" t="s">
        <v>10</v>
      </c>
      <c r="B236" s="3">
        <v>42563</v>
      </c>
      <c r="C236">
        <v>930</v>
      </c>
      <c r="D236" s="1" t="s">
        <v>16</v>
      </c>
      <c r="E236">
        <v>96.7</v>
      </c>
      <c r="F236">
        <v>6</v>
      </c>
      <c r="I236">
        <v>27.3</v>
      </c>
      <c r="J236">
        <v>37.1</v>
      </c>
    </row>
    <row r="237" spans="1:10" x14ac:dyDescent="0.25">
      <c r="A237" t="s">
        <v>10</v>
      </c>
      <c r="B237" s="3">
        <v>42563</v>
      </c>
      <c r="C237">
        <v>930</v>
      </c>
      <c r="D237" s="1" t="s">
        <v>16</v>
      </c>
      <c r="E237">
        <v>80.2</v>
      </c>
      <c r="F237">
        <v>2</v>
      </c>
      <c r="I237">
        <v>21.3</v>
      </c>
      <c r="J237">
        <v>31.2</v>
      </c>
    </row>
    <row r="238" spans="1:10" x14ac:dyDescent="0.25">
      <c r="A238" t="s">
        <v>10</v>
      </c>
      <c r="B238" s="3">
        <v>42563</v>
      </c>
      <c r="C238">
        <v>930</v>
      </c>
      <c r="D238" s="1" t="s">
        <v>16</v>
      </c>
      <c r="E238">
        <v>83</v>
      </c>
      <c r="F238">
        <v>3</v>
      </c>
      <c r="I238">
        <v>24.2</v>
      </c>
      <c r="J238">
        <v>32.4</v>
      </c>
    </row>
    <row r="239" spans="1:10" x14ac:dyDescent="0.25">
      <c r="A239" t="s">
        <v>10</v>
      </c>
      <c r="B239" s="3">
        <v>42563</v>
      </c>
      <c r="C239">
        <v>930</v>
      </c>
      <c r="D239" s="1" t="s">
        <v>16</v>
      </c>
      <c r="E239">
        <v>113.7</v>
      </c>
      <c r="F239">
        <v>13</v>
      </c>
      <c r="G239">
        <v>40.299999999999997</v>
      </c>
      <c r="I239">
        <v>34</v>
      </c>
      <c r="J239">
        <v>47.4</v>
      </c>
    </row>
    <row r="240" spans="1:10" x14ac:dyDescent="0.25">
      <c r="A240" t="s">
        <v>10</v>
      </c>
      <c r="B240" s="3">
        <v>42563</v>
      </c>
      <c r="C240">
        <v>930</v>
      </c>
      <c r="D240" s="1" t="s">
        <v>16</v>
      </c>
      <c r="E240">
        <v>78.2</v>
      </c>
      <c r="F240">
        <v>2</v>
      </c>
      <c r="I240">
        <v>22.5</v>
      </c>
      <c r="J240">
        <v>31.4</v>
      </c>
    </row>
    <row r="241" spans="1:10" x14ac:dyDescent="0.25">
      <c r="A241" t="s">
        <v>10</v>
      </c>
      <c r="B241" s="3">
        <v>42563</v>
      </c>
      <c r="C241">
        <v>930</v>
      </c>
      <c r="D241" s="1" t="s">
        <v>16</v>
      </c>
      <c r="E241">
        <v>100.7</v>
      </c>
      <c r="F241">
        <v>7</v>
      </c>
      <c r="I241">
        <v>30.3</v>
      </c>
      <c r="J241">
        <v>40.5</v>
      </c>
    </row>
    <row r="242" spans="1:10" x14ac:dyDescent="0.25">
      <c r="A242" t="s">
        <v>10</v>
      </c>
      <c r="B242" s="3">
        <v>42563</v>
      </c>
      <c r="C242">
        <v>930</v>
      </c>
      <c r="D242" s="1" t="s">
        <v>16</v>
      </c>
      <c r="E242">
        <v>95.4</v>
      </c>
      <c r="F242">
        <v>3</v>
      </c>
      <c r="I242">
        <v>29.9</v>
      </c>
      <c r="J242">
        <v>37.5</v>
      </c>
    </row>
    <row r="243" spans="1:10" x14ac:dyDescent="0.25">
      <c r="A243" t="s">
        <v>10</v>
      </c>
      <c r="B243" s="3">
        <v>42563</v>
      </c>
      <c r="C243">
        <v>930</v>
      </c>
      <c r="D243" s="1" t="s">
        <v>16</v>
      </c>
      <c r="E243">
        <v>103</v>
      </c>
      <c r="F243">
        <v>6</v>
      </c>
      <c r="I243">
        <v>32.299999999999997</v>
      </c>
      <c r="J243">
        <v>39.700000000000003</v>
      </c>
    </row>
    <row r="244" spans="1:10" x14ac:dyDescent="0.25">
      <c r="A244" t="s">
        <v>10</v>
      </c>
      <c r="B244" s="3">
        <v>42563</v>
      </c>
      <c r="C244">
        <v>930</v>
      </c>
      <c r="D244" s="1" t="s">
        <v>16</v>
      </c>
      <c r="E244">
        <v>111.3</v>
      </c>
      <c r="F244">
        <v>10</v>
      </c>
      <c r="G244">
        <v>34.5</v>
      </c>
      <c r="I244">
        <v>30.2</v>
      </c>
      <c r="J244">
        <v>41.3</v>
      </c>
    </row>
    <row r="245" spans="1:10" x14ac:dyDescent="0.25">
      <c r="A245" t="s">
        <v>10</v>
      </c>
      <c r="B245" s="3">
        <v>42563</v>
      </c>
      <c r="C245">
        <v>930</v>
      </c>
      <c r="D245" s="1" t="s">
        <v>16</v>
      </c>
      <c r="E245">
        <v>98.3</v>
      </c>
      <c r="F245">
        <v>3</v>
      </c>
      <c r="I245">
        <v>26.6</v>
      </c>
      <c r="J245">
        <v>38.5</v>
      </c>
    </row>
    <row r="246" spans="1:10" x14ac:dyDescent="0.25">
      <c r="A246" t="s">
        <v>10</v>
      </c>
      <c r="B246" s="3">
        <v>42563</v>
      </c>
      <c r="C246">
        <v>930</v>
      </c>
      <c r="D246" s="1" t="s">
        <v>16</v>
      </c>
      <c r="E246">
        <v>89.3</v>
      </c>
      <c r="F246">
        <v>3</v>
      </c>
      <c r="I246">
        <v>22.4</v>
      </c>
      <c r="J246">
        <v>33.799999999999997</v>
      </c>
    </row>
    <row r="247" spans="1:10" x14ac:dyDescent="0.25">
      <c r="A247" t="s">
        <v>10</v>
      </c>
      <c r="B247" s="3">
        <v>42563</v>
      </c>
      <c r="C247">
        <v>930</v>
      </c>
      <c r="D247" s="1" t="s">
        <v>16</v>
      </c>
      <c r="E247">
        <v>81</v>
      </c>
      <c r="F247">
        <v>3</v>
      </c>
      <c r="I247">
        <v>21.7</v>
      </c>
      <c r="J247">
        <v>33.5</v>
      </c>
    </row>
    <row r="248" spans="1:10" x14ac:dyDescent="0.25">
      <c r="A248" t="s">
        <v>10</v>
      </c>
      <c r="B248" s="3">
        <v>42563</v>
      </c>
      <c r="C248">
        <v>930</v>
      </c>
      <c r="D248" s="1" t="s">
        <v>16</v>
      </c>
      <c r="E248">
        <v>110.3</v>
      </c>
      <c r="F248">
        <v>13</v>
      </c>
      <c r="G248">
        <v>34.5</v>
      </c>
      <c r="I248">
        <v>34.200000000000003</v>
      </c>
      <c r="J248">
        <v>44.6</v>
      </c>
    </row>
    <row r="249" spans="1:10" x14ac:dyDescent="0.25">
      <c r="A249" t="s">
        <v>10</v>
      </c>
      <c r="B249" s="3">
        <v>42563</v>
      </c>
      <c r="C249">
        <v>930</v>
      </c>
      <c r="D249" s="1" t="s">
        <v>16</v>
      </c>
      <c r="E249">
        <v>117.9</v>
      </c>
      <c r="F249">
        <v>10</v>
      </c>
      <c r="G249">
        <v>39.5</v>
      </c>
      <c r="I249">
        <v>34.9</v>
      </c>
      <c r="J249">
        <v>50.8</v>
      </c>
    </row>
    <row r="250" spans="1:10" x14ac:dyDescent="0.25">
      <c r="A250" t="s">
        <v>10</v>
      </c>
      <c r="B250" s="3">
        <v>42563</v>
      </c>
      <c r="C250">
        <v>930</v>
      </c>
      <c r="D250" s="1" t="s">
        <v>16</v>
      </c>
      <c r="E250">
        <v>114</v>
      </c>
      <c r="F250">
        <v>13</v>
      </c>
      <c r="G250">
        <v>47</v>
      </c>
      <c r="I250">
        <v>33.5</v>
      </c>
      <c r="J250">
        <v>46.9</v>
      </c>
    </row>
    <row r="251" spans="1:10" x14ac:dyDescent="0.25">
      <c r="A251" t="s">
        <v>10</v>
      </c>
      <c r="B251" s="3">
        <v>42563</v>
      </c>
      <c r="C251">
        <v>930</v>
      </c>
      <c r="D251" s="1" t="s">
        <v>16</v>
      </c>
      <c r="E251">
        <v>94</v>
      </c>
      <c r="F251">
        <v>4</v>
      </c>
      <c r="I251">
        <v>26.8</v>
      </c>
      <c r="J251">
        <v>38.200000000000003</v>
      </c>
    </row>
    <row r="252" spans="1:10" x14ac:dyDescent="0.25">
      <c r="A252" t="s">
        <v>10</v>
      </c>
      <c r="B252" s="3">
        <v>42563</v>
      </c>
      <c r="C252">
        <v>930</v>
      </c>
      <c r="D252" s="1" t="s">
        <v>16</v>
      </c>
      <c r="E252">
        <v>68.400000000000006</v>
      </c>
      <c r="F252">
        <v>2</v>
      </c>
      <c r="I252">
        <v>17</v>
      </c>
      <c r="J252">
        <v>26.1</v>
      </c>
    </row>
    <row r="253" spans="1:10" x14ac:dyDescent="0.25">
      <c r="A253" t="s">
        <v>10</v>
      </c>
      <c r="B253" s="3">
        <v>42563</v>
      </c>
      <c r="C253">
        <v>930</v>
      </c>
      <c r="D253" s="1" t="s">
        <v>16</v>
      </c>
      <c r="E253">
        <v>104.6</v>
      </c>
      <c r="F253">
        <v>9</v>
      </c>
      <c r="I253">
        <v>29.8</v>
      </c>
      <c r="J253">
        <v>43</v>
      </c>
    </row>
    <row r="254" spans="1:10" x14ac:dyDescent="0.25">
      <c r="A254" t="s">
        <v>10</v>
      </c>
      <c r="B254" s="3">
        <v>42563</v>
      </c>
      <c r="C254">
        <v>930</v>
      </c>
      <c r="D254" s="1" t="s">
        <v>16</v>
      </c>
      <c r="E254">
        <v>88.7</v>
      </c>
      <c r="F254">
        <v>5</v>
      </c>
      <c r="I254">
        <v>23.1</v>
      </c>
      <c r="J254">
        <v>33.299999999999997</v>
      </c>
    </row>
    <row r="255" spans="1:10" x14ac:dyDescent="0.25">
      <c r="A255" t="s">
        <v>10</v>
      </c>
      <c r="B255" s="3">
        <v>42563</v>
      </c>
      <c r="C255">
        <v>930</v>
      </c>
      <c r="D255" s="1" t="s">
        <v>16</v>
      </c>
      <c r="E255">
        <v>105.3</v>
      </c>
      <c r="F255">
        <v>7</v>
      </c>
      <c r="I255">
        <v>30.3</v>
      </c>
      <c r="J255">
        <v>44.5</v>
      </c>
    </row>
    <row r="256" spans="1:10" x14ac:dyDescent="0.25">
      <c r="A256" t="s">
        <v>10</v>
      </c>
      <c r="B256" s="3">
        <v>42563</v>
      </c>
      <c r="C256">
        <v>930</v>
      </c>
      <c r="D256" s="1" t="s">
        <v>16</v>
      </c>
      <c r="E256">
        <v>101.6</v>
      </c>
      <c r="F256">
        <v>7</v>
      </c>
      <c r="I256">
        <v>29.6</v>
      </c>
      <c r="J256">
        <v>40</v>
      </c>
    </row>
    <row r="257" spans="1:10" x14ac:dyDescent="0.25">
      <c r="A257" t="s">
        <v>10</v>
      </c>
      <c r="B257" s="3">
        <v>42563</v>
      </c>
      <c r="C257">
        <v>930</v>
      </c>
      <c r="D257" s="1" t="s">
        <v>16</v>
      </c>
      <c r="E257">
        <v>116.9</v>
      </c>
      <c r="F257">
        <v>13</v>
      </c>
      <c r="G257">
        <v>40</v>
      </c>
      <c r="I257">
        <v>36.9</v>
      </c>
      <c r="J257">
        <v>45.6</v>
      </c>
    </row>
    <row r="258" spans="1:10" x14ac:dyDescent="0.25">
      <c r="A258" t="s">
        <v>10</v>
      </c>
      <c r="B258" s="3">
        <v>42571</v>
      </c>
      <c r="C258" s="4">
        <v>0.4375</v>
      </c>
      <c r="D258" s="1" t="s">
        <v>17</v>
      </c>
      <c r="E258">
        <v>32.200000000000003</v>
      </c>
      <c r="F258">
        <v>1</v>
      </c>
    </row>
    <row r="259" spans="1:10" x14ac:dyDescent="0.25">
      <c r="A259" t="s">
        <v>10</v>
      </c>
      <c r="B259" s="3">
        <v>42571</v>
      </c>
      <c r="C259" s="4">
        <v>0.4375</v>
      </c>
      <c r="D259" s="1" t="s">
        <v>17</v>
      </c>
      <c r="E259">
        <v>31.8</v>
      </c>
      <c r="F259">
        <v>1</v>
      </c>
    </row>
    <row r="260" spans="1:10" x14ac:dyDescent="0.25">
      <c r="A260" t="s">
        <v>10</v>
      </c>
      <c r="B260" s="3">
        <v>42571</v>
      </c>
      <c r="C260" s="4">
        <v>0.4375</v>
      </c>
      <c r="D260" s="1" t="s">
        <v>17</v>
      </c>
      <c r="E260">
        <v>5.0999999999999996</v>
      </c>
      <c r="F260">
        <v>0</v>
      </c>
    </row>
    <row r="261" spans="1:10" x14ac:dyDescent="0.25">
      <c r="A261" t="s">
        <v>10</v>
      </c>
      <c r="B261" s="3">
        <v>42571</v>
      </c>
      <c r="C261" s="4">
        <v>0.4375</v>
      </c>
      <c r="D261" s="1" t="s">
        <v>17</v>
      </c>
      <c r="E261">
        <v>6.2</v>
      </c>
      <c r="F261">
        <v>0</v>
      </c>
    </row>
    <row r="262" spans="1:10" x14ac:dyDescent="0.25">
      <c r="A262" t="s">
        <v>10</v>
      </c>
      <c r="B262" s="3">
        <v>42571</v>
      </c>
      <c r="C262" s="4">
        <v>0.4375</v>
      </c>
      <c r="D262" s="1" t="s">
        <v>17</v>
      </c>
      <c r="E262">
        <v>9.6999999999999993</v>
      </c>
      <c r="F262">
        <v>0</v>
      </c>
    </row>
    <row r="263" spans="1:10" x14ac:dyDescent="0.25">
      <c r="A263" t="s">
        <v>10</v>
      </c>
      <c r="B263" s="3">
        <v>42571</v>
      </c>
      <c r="C263" s="4">
        <v>0.4375</v>
      </c>
      <c r="D263" s="1" t="s">
        <v>17</v>
      </c>
      <c r="E263">
        <v>11.9</v>
      </c>
      <c r="F263">
        <v>0</v>
      </c>
    </row>
    <row r="264" spans="1:10" x14ac:dyDescent="0.25">
      <c r="A264" t="s">
        <v>10</v>
      </c>
      <c r="B264" s="3">
        <v>42571</v>
      </c>
      <c r="C264" s="4">
        <v>0.4375</v>
      </c>
      <c r="D264" s="1" t="s">
        <v>17</v>
      </c>
      <c r="E264">
        <v>6.7</v>
      </c>
      <c r="F264">
        <v>0</v>
      </c>
    </row>
    <row r="265" spans="1:10" x14ac:dyDescent="0.25">
      <c r="A265" t="s">
        <v>10</v>
      </c>
      <c r="B265" s="3">
        <v>42571</v>
      </c>
      <c r="C265" s="4">
        <v>0.4375</v>
      </c>
      <c r="D265" s="1" t="s">
        <v>17</v>
      </c>
      <c r="E265">
        <v>103.6</v>
      </c>
      <c r="F265">
        <v>13</v>
      </c>
      <c r="G265">
        <v>51</v>
      </c>
    </row>
    <row r="266" spans="1:10" x14ac:dyDescent="0.25">
      <c r="A266" t="s">
        <v>10</v>
      </c>
      <c r="B266" s="3">
        <v>42571</v>
      </c>
      <c r="C266" s="4">
        <v>0.4375</v>
      </c>
      <c r="D266" s="1" t="s">
        <v>17</v>
      </c>
      <c r="E266">
        <v>91.9</v>
      </c>
      <c r="F266">
        <v>11</v>
      </c>
      <c r="G266">
        <v>35</v>
      </c>
    </row>
    <row r="267" spans="1:10" x14ac:dyDescent="0.25">
      <c r="A267" t="s">
        <v>10</v>
      </c>
      <c r="B267" s="3">
        <v>42571</v>
      </c>
      <c r="C267" s="4">
        <v>0.4375</v>
      </c>
      <c r="D267" s="1" t="s">
        <v>17</v>
      </c>
      <c r="E267">
        <v>94.1</v>
      </c>
      <c r="F267">
        <v>12</v>
      </c>
      <c r="G267">
        <v>27.5</v>
      </c>
    </row>
    <row r="268" spans="1:10" x14ac:dyDescent="0.25">
      <c r="A268" t="s">
        <v>10</v>
      </c>
      <c r="B268" s="3">
        <v>42571</v>
      </c>
      <c r="C268" s="4">
        <v>0.4375</v>
      </c>
      <c r="D268" s="1" t="s">
        <v>17</v>
      </c>
      <c r="E268">
        <v>91.6</v>
      </c>
      <c r="F268">
        <v>9</v>
      </c>
      <c r="G268">
        <v>40.5</v>
      </c>
    </row>
    <row r="269" spans="1:10" x14ac:dyDescent="0.25">
      <c r="A269" t="s">
        <v>10</v>
      </c>
      <c r="B269" s="3">
        <v>42571</v>
      </c>
      <c r="C269" s="4">
        <v>0.4375</v>
      </c>
      <c r="D269" s="1" t="s">
        <v>17</v>
      </c>
      <c r="E269">
        <v>69.8</v>
      </c>
      <c r="F269">
        <v>3</v>
      </c>
    </row>
    <row r="270" spans="1:10" x14ac:dyDescent="0.25">
      <c r="A270" t="s">
        <v>10</v>
      </c>
      <c r="B270" s="3">
        <v>42571</v>
      </c>
      <c r="C270" s="4">
        <v>0.4375</v>
      </c>
      <c r="D270" s="1" t="s">
        <v>17</v>
      </c>
      <c r="E270">
        <v>84</v>
      </c>
      <c r="F270">
        <v>6</v>
      </c>
    </row>
    <row r="271" spans="1:10" x14ac:dyDescent="0.25">
      <c r="A271" t="s">
        <v>10</v>
      </c>
      <c r="B271" s="3">
        <v>42571</v>
      </c>
      <c r="C271" s="4">
        <v>0.4375</v>
      </c>
      <c r="D271" s="1" t="s">
        <v>17</v>
      </c>
      <c r="E271">
        <v>85.2</v>
      </c>
      <c r="F271">
        <v>7</v>
      </c>
    </row>
    <row r="272" spans="1:10" x14ac:dyDescent="0.25">
      <c r="A272" t="s">
        <v>10</v>
      </c>
      <c r="B272" s="3">
        <v>42571</v>
      </c>
      <c r="C272" s="4">
        <v>0.4375</v>
      </c>
      <c r="D272" s="1" t="s">
        <v>17</v>
      </c>
      <c r="E272">
        <v>66.2</v>
      </c>
      <c r="F272">
        <v>2</v>
      </c>
    </row>
    <row r="273" spans="1:7" x14ac:dyDescent="0.25">
      <c r="A273" t="s">
        <v>10</v>
      </c>
      <c r="B273" s="3">
        <v>42571</v>
      </c>
      <c r="C273" s="4">
        <v>0.4375</v>
      </c>
      <c r="D273" s="1" t="s">
        <v>17</v>
      </c>
      <c r="E273">
        <v>98</v>
      </c>
      <c r="F273">
        <v>13</v>
      </c>
    </row>
    <row r="274" spans="1:7" x14ac:dyDescent="0.25">
      <c r="A274" t="s">
        <v>10</v>
      </c>
      <c r="B274" s="3">
        <v>42571</v>
      </c>
      <c r="C274" s="4">
        <v>0.4375</v>
      </c>
      <c r="D274" s="1" t="s">
        <v>17</v>
      </c>
      <c r="E274">
        <v>94.9</v>
      </c>
      <c r="F274">
        <v>9</v>
      </c>
    </row>
    <row r="275" spans="1:7" x14ac:dyDescent="0.25">
      <c r="A275" t="s">
        <v>10</v>
      </c>
      <c r="B275" s="3">
        <v>42571</v>
      </c>
      <c r="C275" s="4">
        <v>0.4375</v>
      </c>
      <c r="D275" s="1" t="s">
        <v>17</v>
      </c>
      <c r="E275">
        <v>77.099999999999994</v>
      </c>
      <c r="F275">
        <v>5</v>
      </c>
    </row>
    <row r="276" spans="1:7" x14ac:dyDescent="0.25">
      <c r="A276" t="s">
        <v>10</v>
      </c>
      <c r="B276" s="3">
        <v>42571</v>
      </c>
      <c r="C276" s="4">
        <v>0.4375</v>
      </c>
      <c r="D276" s="1" t="s">
        <v>17</v>
      </c>
      <c r="E276">
        <v>76</v>
      </c>
      <c r="F276">
        <v>4</v>
      </c>
    </row>
    <row r="277" spans="1:7" x14ac:dyDescent="0.25">
      <c r="A277" t="s">
        <v>10</v>
      </c>
      <c r="B277" s="3">
        <v>42571</v>
      </c>
      <c r="C277" s="4">
        <v>0.4375</v>
      </c>
      <c r="D277" s="1" t="s">
        <v>17</v>
      </c>
      <c r="E277">
        <v>100.8</v>
      </c>
      <c r="F277">
        <v>10</v>
      </c>
    </row>
    <row r="278" spans="1:7" x14ac:dyDescent="0.25">
      <c r="A278" t="s">
        <v>10</v>
      </c>
      <c r="B278" s="3">
        <v>42571</v>
      </c>
      <c r="C278" s="4">
        <v>0.4375</v>
      </c>
      <c r="D278" s="1" t="s">
        <v>17</v>
      </c>
      <c r="E278">
        <v>67.900000000000006</v>
      </c>
      <c r="F278">
        <v>3</v>
      </c>
    </row>
    <row r="279" spans="1:7" x14ac:dyDescent="0.25">
      <c r="A279" t="s">
        <v>10</v>
      </c>
      <c r="B279" s="3">
        <v>42571</v>
      </c>
      <c r="C279" s="4">
        <v>0.4375</v>
      </c>
      <c r="D279" s="1" t="s">
        <v>17</v>
      </c>
      <c r="E279">
        <v>98.5</v>
      </c>
      <c r="F279">
        <v>6</v>
      </c>
    </row>
    <row r="280" spans="1:7" x14ac:dyDescent="0.25">
      <c r="A280" t="s">
        <v>10</v>
      </c>
      <c r="B280" s="3">
        <v>42571</v>
      </c>
      <c r="C280" s="4">
        <v>0.4375</v>
      </c>
      <c r="D280" s="1" t="s">
        <v>17</v>
      </c>
      <c r="E280">
        <v>98.6</v>
      </c>
      <c r="F280">
        <v>8</v>
      </c>
      <c r="G280">
        <v>40</v>
      </c>
    </row>
    <row r="281" spans="1:7" x14ac:dyDescent="0.25">
      <c r="A281" t="s">
        <v>10</v>
      </c>
      <c r="B281" s="3">
        <v>42571</v>
      </c>
      <c r="C281" s="4">
        <v>0.4375</v>
      </c>
      <c r="D281" s="1" t="s">
        <v>17</v>
      </c>
      <c r="E281">
        <v>90.5</v>
      </c>
      <c r="F281">
        <v>8</v>
      </c>
    </row>
    <row r="282" spans="1:7" x14ac:dyDescent="0.25">
      <c r="A282" t="s">
        <v>10</v>
      </c>
      <c r="B282" s="3">
        <v>42571</v>
      </c>
      <c r="C282" s="4">
        <v>0.4375</v>
      </c>
      <c r="D282" s="1" t="s">
        <v>17</v>
      </c>
      <c r="E282">
        <v>94.7</v>
      </c>
      <c r="F282">
        <v>4</v>
      </c>
    </row>
    <row r="283" spans="1:7" x14ac:dyDescent="0.25">
      <c r="A283" t="s">
        <v>10</v>
      </c>
      <c r="B283" s="3">
        <v>42571</v>
      </c>
      <c r="C283" s="4">
        <v>0.4375</v>
      </c>
      <c r="D283" s="1" t="s">
        <v>17</v>
      </c>
      <c r="E283">
        <v>83.8</v>
      </c>
      <c r="F283">
        <v>5</v>
      </c>
    </row>
    <row r="284" spans="1:7" x14ac:dyDescent="0.25">
      <c r="A284" t="s">
        <v>10</v>
      </c>
      <c r="B284" s="3">
        <v>42571</v>
      </c>
      <c r="C284" s="4">
        <v>0.4375</v>
      </c>
      <c r="D284" s="1" t="s">
        <v>17</v>
      </c>
      <c r="E284">
        <v>84.7</v>
      </c>
      <c r="F284">
        <v>5</v>
      </c>
    </row>
    <row r="285" spans="1:7" x14ac:dyDescent="0.25">
      <c r="A285" t="s">
        <v>10</v>
      </c>
      <c r="B285" s="3">
        <v>42571</v>
      </c>
      <c r="C285" s="4">
        <v>0.4375</v>
      </c>
      <c r="D285" s="1" t="s">
        <v>17</v>
      </c>
      <c r="E285">
        <v>97</v>
      </c>
      <c r="F285">
        <v>10</v>
      </c>
      <c r="G285">
        <v>33.5</v>
      </c>
    </row>
    <row r="286" spans="1:7" x14ac:dyDescent="0.25">
      <c r="A286" t="s">
        <v>10</v>
      </c>
      <c r="B286" s="3">
        <v>42571</v>
      </c>
      <c r="C286" s="4">
        <v>0.4375</v>
      </c>
      <c r="D286" s="1" t="s">
        <v>17</v>
      </c>
      <c r="E286">
        <v>88.4</v>
      </c>
      <c r="F286">
        <v>9</v>
      </c>
    </row>
    <row r="287" spans="1:7" x14ac:dyDescent="0.25">
      <c r="A287" t="s">
        <v>10</v>
      </c>
      <c r="B287" s="3">
        <v>42571</v>
      </c>
      <c r="C287" s="4">
        <v>0.4375</v>
      </c>
      <c r="D287" s="1" t="s">
        <v>17</v>
      </c>
      <c r="E287">
        <v>75.7</v>
      </c>
      <c r="F287">
        <v>4</v>
      </c>
    </row>
    <row r="288" spans="1:7" x14ac:dyDescent="0.25">
      <c r="A288" t="s">
        <v>10</v>
      </c>
      <c r="B288" s="3">
        <v>42571</v>
      </c>
      <c r="C288" s="4">
        <v>0.4375</v>
      </c>
      <c r="D288" s="1" t="s">
        <v>17</v>
      </c>
      <c r="E288">
        <v>82.8</v>
      </c>
      <c r="F288">
        <v>5</v>
      </c>
    </row>
    <row r="289" spans="1:6" x14ac:dyDescent="0.25">
      <c r="A289" t="s">
        <v>10</v>
      </c>
      <c r="B289" s="3">
        <v>42571</v>
      </c>
      <c r="C289" s="4">
        <v>0.4375</v>
      </c>
      <c r="D289" s="1" t="s">
        <v>17</v>
      </c>
      <c r="E289">
        <v>85.9</v>
      </c>
      <c r="F289">
        <v>7</v>
      </c>
    </row>
    <row r="290" spans="1:6" x14ac:dyDescent="0.25">
      <c r="A290" t="s">
        <v>10</v>
      </c>
      <c r="B290" s="3">
        <v>42571</v>
      </c>
      <c r="C290" s="4">
        <v>0.4375</v>
      </c>
      <c r="D290" s="1" t="s">
        <v>17</v>
      </c>
      <c r="E290">
        <v>74.599999999999994</v>
      </c>
      <c r="F290">
        <v>4</v>
      </c>
    </row>
    <row r="291" spans="1:6" x14ac:dyDescent="0.25">
      <c r="A291" t="s">
        <v>10</v>
      </c>
      <c r="B291" s="3">
        <v>42571</v>
      </c>
      <c r="C291" s="4">
        <v>0.4375</v>
      </c>
      <c r="D291" s="1" t="s">
        <v>17</v>
      </c>
      <c r="E291">
        <v>57.9</v>
      </c>
      <c r="F291">
        <v>2</v>
      </c>
    </row>
    <row r="292" spans="1:6" x14ac:dyDescent="0.25">
      <c r="A292" t="s">
        <v>10</v>
      </c>
      <c r="B292" s="3">
        <v>42571</v>
      </c>
      <c r="C292" s="4">
        <v>0.4375</v>
      </c>
      <c r="D292" s="1" t="s">
        <v>17</v>
      </c>
      <c r="E292">
        <v>77.7</v>
      </c>
      <c r="F292">
        <v>4</v>
      </c>
    </row>
    <row r="293" spans="1:6" x14ac:dyDescent="0.25">
      <c r="A293" t="s">
        <v>10</v>
      </c>
      <c r="B293" s="3">
        <v>42571</v>
      </c>
      <c r="C293" s="4">
        <v>0.4375</v>
      </c>
      <c r="D293" s="1" t="s">
        <v>17</v>
      </c>
      <c r="E293">
        <v>80.900000000000006</v>
      </c>
    </row>
    <row r="294" spans="1:6" x14ac:dyDescent="0.25">
      <c r="A294" t="s">
        <v>10</v>
      </c>
      <c r="B294" s="3">
        <v>42571</v>
      </c>
      <c r="C294" s="4">
        <v>0.4375</v>
      </c>
      <c r="D294" s="1" t="s">
        <v>17</v>
      </c>
      <c r="E294">
        <v>85.8</v>
      </c>
    </row>
    <row r="295" spans="1:6" x14ac:dyDescent="0.25">
      <c r="A295" t="s">
        <v>10</v>
      </c>
      <c r="B295" s="3">
        <v>42571</v>
      </c>
      <c r="C295" s="4">
        <v>0.4375</v>
      </c>
      <c r="D295" s="1" t="s">
        <v>17</v>
      </c>
      <c r="E295">
        <v>90</v>
      </c>
    </row>
    <row r="296" spans="1:6" x14ac:dyDescent="0.25">
      <c r="A296" t="s">
        <v>10</v>
      </c>
      <c r="B296" s="3">
        <v>42571</v>
      </c>
      <c r="C296" s="4">
        <v>0.4375</v>
      </c>
      <c r="D296" s="1" t="s">
        <v>17</v>
      </c>
      <c r="E296">
        <v>85.9</v>
      </c>
    </row>
    <row r="297" spans="1:6" x14ac:dyDescent="0.25">
      <c r="A297" t="s">
        <v>10</v>
      </c>
      <c r="B297" s="3">
        <v>42571</v>
      </c>
      <c r="C297" s="4">
        <v>0.4375</v>
      </c>
      <c r="D297" s="1" t="s">
        <v>17</v>
      </c>
      <c r="E297">
        <v>98.7</v>
      </c>
    </row>
    <row r="298" spans="1:6" x14ac:dyDescent="0.25">
      <c r="A298" t="s">
        <v>10</v>
      </c>
      <c r="B298" s="3">
        <v>42571</v>
      </c>
      <c r="C298" s="4">
        <v>0.4375</v>
      </c>
      <c r="D298" s="1" t="s">
        <v>17</v>
      </c>
      <c r="E298">
        <v>67.400000000000006</v>
      </c>
    </row>
    <row r="299" spans="1:6" x14ac:dyDescent="0.25">
      <c r="A299" t="s">
        <v>10</v>
      </c>
      <c r="B299" s="3">
        <v>42571</v>
      </c>
      <c r="C299" s="4">
        <v>0.4375</v>
      </c>
      <c r="D299" s="1" t="s">
        <v>17</v>
      </c>
      <c r="E299">
        <v>87.6</v>
      </c>
    </row>
    <row r="300" spans="1:6" x14ac:dyDescent="0.25">
      <c r="A300" t="s">
        <v>10</v>
      </c>
      <c r="B300" s="3">
        <v>42571</v>
      </c>
      <c r="C300" s="4">
        <v>0.4375</v>
      </c>
      <c r="D300" s="1" t="s">
        <v>17</v>
      </c>
      <c r="E300">
        <v>85.6</v>
      </c>
    </row>
    <row r="301" spans="1:6" x14ac:dyDescent="0.25">
      <c r="A301" t="s">
        <v>10</v>
      </c>
      <c r="B301" s="3">
        <v>42571</v>
      </c>
      <c r="C301" s="4">
        <v>0.4375</v>
      </c>
      <c r="D301" s="1" t="s">
        <v>17</v>
      </c>
      <c r="E301">
        <v>66.900000000000006</v>
      </c>
    </row>
    <row r="302" spans="1:6" x14ac:dyDescent="0.25">
      <c r="A302" t="s">
        <v>10</v>
      </c>
      <c r="B302" s="3">
        <v>42571</v>
      </c>
      <c r="C302" s="4">
        <v>0.4375</v>
      </c>
      <c r="D302" s="1" t="s">
        <v>17</v>
      </c>
      <c r="E302">
        <v>90.5</v>
      </c>
    </row>
    <row r="303" spans="1:6" x14ac:dyDescent="0.25">
      <c r="A303" t="s">
        <v>10</v>
      </c>
      <c r="B303" s="3">
        <v>42571</v>
      </c>
      <c r="C303" s="4">
        <v>0.4375</v>
      </c>
      <c r="D303" s="1" t="s">
        <v>17</v>
      </c>
      <c r="E303">
        <v>82</v>
      </c>
    </row>
    <row r="304" spans="1:6" x14ac:dyDescent="0.25">
      <c r="A304" t="s">
        <v>10</v>
      </c>
      <c r="B304" s="3">
        <v>42571</v>
      </c>
      <c r="C304" s="4">
        <v>0.4375</v>
      </c>
      <c r="D304" s="1" t="s">
        <v>17</v>
      </c>
      <c r="E304">
        <v>86.8</v>
      </c>
    </row>
    <row r="305" spans="1:5" x14ac:dyDescent="0.25">
      <c r="A305" t="s">
        <v>10</v>
      </c>
      <c r="B305" s="3">
        <v>42571</v>
      </c>
      <c r="C305" s="4">
        <v>0.4375</v>
      </c>
      <c r="D305" s="1" t="s">
        <v>17</v>
      </c>
      <c r="E305">
        <v>94.4</v>
      </c>
    </row>
    <row r="306" spans="1:5" x14ac:dyDescent="0.25">
      <c r="A306" t="s">
        <v>10</v>
      </c>
      <c r="B306" s="3">
        <v>42571</v>
      </c>
      <c r="C306" s="4">
        <v>0.4375</v>
      </c>
      <c r="D306" s="1" t="s">
        <v>17</v>
      </c>
      <c r="E306">
        <v>109.9</v>
      </c>
    </row>
    <row r="307" spans="1:5" x14ac:dyDescent="0.25">
      <c r="A307" t="s">
        <v>10</v>
      </c>
      <c r="B307" s="3">
        <v>42571</v>
      </c>
      <c r="C307" s="4">
        <v>0.4375</v>
      </c>
      <c r="D307" s="1" t="s">
        <v>17</v>
      </c>
      <c r="E307">
        <v>66.8</v>
      </c>
    </row>
    <row r="308" spans="1:5" x14ac:dyDescent="0.25">
      <c r="A308" t="s">
        <v>10</v>
      </c>
      <c r="B308" s="3">
        <v>42571</v>
      </c>
      <c r="C308" s="4">
        <v>0.4375</v>
      </c>
      <c r="D308" s="1" t="s">
        <v>17</v>
      </c>
      <c r="E308">
        <v>91.1</v>
      </c>
    </row>
    <row r="309" spans="1:5" x14ac:dyDescent="0.25">
      <c r="A309" t="s">
        <v>10</v>
      </c>
      <c r="B309" s="3">
        <v>42571</v>
      </c>
      <c r="C309" s="4">
        <v>0.4375</v>
      </c>
      <c r="D309" s="1" t="s">
        <v>17</v>
      </c>
      <c r="E309">
        <v>94.5</v>
      </c>
    </row>
    <row r="310" spans="1:5" x14ac:dyDescent="0.25">
      <c r="A310" t="s">
        <v>10</v>
      </c>
      <c r="B310" s="3">
        <v>42571</v>
      </c>
      <c r="C310" s="4">
        <v>0.4375</v>
      </c>
      <c r="D310" s="1" t="s">
        <v>17</v>
      </c>
      <c r="E310">
        <v>87.5</v>
      </c>
    </row>
    <row r="311" spans="1:5" x14ac:dyDescent="0.25">
      <c r="A311" t="s">
        <v>10</v>
      </c>
      <c r="B311" s="3">
        <v>42571</v>
      </c>
      <c r="C311" s="4">
        <v>0.4375</v>
      </c>
      <c r="D311" s="1" t="s">
        <v>17</v>
      </c>
      <c r="E311">
        <v>107.9</v>
      </c>
    </row>
    <row r="312" spans="1:5" x14ac:dyDescent="0.25">
      <c r="A312" t="s">
        <v>10</v>
      </c>
      <c r="B312" s="3">
        <v>42571</v>
      </c>
      <c r="C312" s="4">
        <v>0.4375</v>
      </c>
      <c r="D312" s="1" t="s">
        <v>17</v>
      </c>
      <c r="E312">
        <v>98.5</v>
      </c>
    </row>
    <row r="313" spans="1:5" x14ac:dyDescent="0.25">
      <c r="A313" t="s">
        <v>10</v>
      </c>
      <c r="B313" s="3">
        <v>42571</v>
      </c>
      <c r="C313" s="4">
        <v>0.4375</v>
      </c>
      <c r="D313" s="1" t="s">
        <v>17</v>
      </c>
      <c r="E313">
        <v>101.5</v>
      </c>
    </row>
    <row r="314" spans="1:5" x14ac:dyDescent="0.25">
      <c r="A314" t="s">
        <v>10</v>
      </c>
      <c r="B314" s="3">
        <v>42571</v>
      </c>
      <c r="C314" s="4">
        <v>0.4375</v>
      </c>
      <c r="D314" s="1" t="s">
        <v>17</v>
      </c>
      <c r="E314">
        <v>103.4</v>
      </c>
    </row>
    <row r="315" spans="1:5" x14ac:dyDescent="0.25">
      <c r="A315" t="s">
        <v>10</v>
      </c>
      <c r="B315" s="3">
        <v>42571</v>
      </c>
      <c r="C315" s="4">
        <v>0.4375</v>
      </c>
      <c r="D315" s="1" t="s">
        <v>17</v>
      </c>
      <c r="E315">
        <v>78.2</v>
      </c>
    </row>
    <row r="316" spans="1:5" x14ac:dyDescent="0.25">
      <c r="A316" t="s">
        <v>10</v>
      </c>
      <c r="B316" s="3">
        <v>42571</v>
      </c>
      <c r="C316" s="4">
        <v>0.4375</v>
      </c>
      <c r="D316" s="1" t="s">
        <v>17</v>
      </c>
      <c r="E316">
        <v>83.7</v>
      </c>
    </row>
    <row r="317" spans="1:5" x14ac:dyDescent="0.25">
      <c r="A317" t="s">
        <v>10</v>
      </c>
      <c r="B317" s="3">
        <v>42571</v>
      </c>
      <c r="C317" s="4">
        <v>0.4375</v>
      </c>
      <c r="D317" s="1" t="s">
        <v>17</v>
      </c>
      <c r="E317">
        <v>98.3</v>
      </c>
    </row>
    <row r="318" spans="1:5" x14ac:dyDescent="0.25">
      <c r="A318" t="s">
        <v>10</v>
      </c>
      <c r="B318" s="3">
        <v>42571</v>
      </c>
      <c r="C318" s="4">
        <v>0.4375</v>
      </c>
      <c r="D318" s="1" t="s">
        <v>17</v>
      </c>
      <c r="E318">
        <v>85.1</v>
      </c>
    </row>
    <row r="319" spans="1:5" x14ac:dyDescent="0.25">
      <c r="A319" t="s">
        <v>10</v>
      </c>
      <c r="B319" s="3">
        <v>42571</v>
      </c>
      <c r="C319" s="4">
        <v>0.4375</v>
      </c>
      <c r="D319" s="1" t="s">
        <v>17</v>
      </c>
      <c r="E319">
        <v>66.5</v>
      </c>
    </row>
    <row r="320" spans="1:5" x14ac:dyDescent="0.25">
      <c r="A320" t="s">
        <v>10</v>
      </c>
      <c r="B320" s="3">
        <v>42571</v>
      </c>
      <c r="C320" s="4">
        <v>0.4375</v>
      </c>
      <c r="D320" s="1" t="s">
        <v>17</v>
      </c>
      <c r="E320">
        <v>92.2</v>
      </c>
    </row>
    <row r="321" spans="1:5" x14ac:dyDescent="0.25">
      <c r="A321" t="s">
        <v>10</v>
      </c>
      <c r="B321" s="3">
        <v>42571</v>
      </c>
      <c r="C321" s="4">
        <v>0.4375</v>
      </c>
      <c r="D321" s="1" t="s">
        <v>17</v>
      </c>
      <c r="E321">
        <v>75.099999999999994</v>
      </c>
    </row>
    <row r="322" spans="1:5" x14ac:dyDescent="0.25">
      <c r="A322" t="s">
        <v>10</v>
      </c>
      <c r="B322" s="3">
        <v>42571</v>
      </c>
      <c r="C322" s="4">
        <v>0.4375</v>
      </c>
      <c r="D322" s="1" t="s">
        <v>17</v>
      </c>
      <c r="E322">
        <v>81.3</v>
      </c>
    </row>
    <row r="323" spans="1:5" x14ac:dyDescent="0.25">
      <c r="A323" t="s">
        <v>10</v>
      </c>
      <c r="B323" s="3">
        <v>42571</v>
      </c>
      <c r="C323" s="4">
        <v>0.4375</v>
      </c>
      <c r="D323" s="1" t="s">
        <v>17</v>
      </c>
      <c r="E323">
        <v>81.8</v>
      </c>
    </row>
    <row r="324" spans="1:5" x14ac:dyDescent="0.25">
      <c r="A324" t="s">
        <v>10</v>
      </c>
      <c r="B324" s="3">
        <v>42571</v>
      </c>
      <c r="C324" s="4">
        <v>0.4375</v>
      </c>
      <c r="D324" s="1" t="s">
        <v>17</v>
      </c>
      <c r="E324">
        <v>75.3</v>
      </c>
    </row>
    <row r="325" spans="1:5" x14ac:dyDescent="0.25">
      <c r="A325" t="s">
        <v>10</v>
      </c>
      <c r="B325" s="3">
        <v>42571</v>
      </c>
      <c r="C325" s="4">
        <v>0.4375</v>
      </c>
      <c r="D325" s="1" t="s">
        <v>17</v>
      </c>
      <c r="E325">
        <v>89.2</v>
      </c>
    </row>
    <row r="326" spans="1:5" x14ac:dyDescent="0.25">
      <c r="A326" t="s">
        <v>10</v>
      </c>
      <c r="B326" s="3">
        <v>42571</v>
      </c>
      <c r="C326" s="4">
        <v>0.4375</v>
      </c>
      <c r="D326" s="1" t="s">
        <v>17</v>
      </c>
      <c r="E326">
        <v>80.599999999999994</v>
      </c>
    </row>
    <row r="327" spans="1:5" x14ac:dyDescent="0.25">
      <c r="A327" t="s">
        <v>10</v>
      </c>
      <c r="B327" s="3">
        <v>42571</v>
      </c>
      <c r="C327" s="4">
        <v>0.4375</v>
      </c>
      <c r="D327" s="1" t="s">
        <v>17</v>
      </c>
      <c r="E327">
        <v>105.1</v>
      </c>
    </row>
    <row r="328" spans="1:5" x14ac:dyDescent="0.25">
      <c r="A328" t="s">
        <v>10</v>
      </c>
      <c r="B328" s="3">
        <v>42571</v>
      </c>
      <c r="C328" s="4">
        <v>0.4375</v>
      </c>
      <c r="D328" s="1" t="s">
        <v>17</v>
      </c>
      <c r="E328">
        <v>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5" sqref="E25"/>
    </sheetView>
  </sheetViews>
  <sheetFormatPr defaultRowHeight="15" x14ac:dyDescent="0.25"/>
  <cols>
    <col min="1" max="1" width="17.42578125" bestFit="1" customWidth="1"/>
    <col min="2" max="2" width="13.85546875" bestFit="1" customWidth="1"/>
    <col min="3" max="3" width="17.85546875" bestFit="1" customWidth="1"/>
    <col min="4" max="4" width="25.140625" bestFit="1" customWidth="1"/>
    <col min="5" max="5" width="27.140625" bestFit="1" customWidth="1"/>
    <col min="6" max="6" width="24.7109375" bestFit="1" customWidth="1"/>
    <col min="7" max="7" width="17.5703125" bestFit="1" customWidth="1"/>
    <col min="8" max="8" width="22" bestFit="1" customWidth="1"/>
    <col min="9" max="9" width="23" bestFit="1" customWidth="1"/>
    <col min="10" max="10" width="18.140625" bestFit="1" customWidth="1"/>
  </cols>
  <sheetData>
    <row r="1" spans="1:10" x14ac:dyDescent="0.25">
      <c r="A1" t="s">
        <v>0</v>
      </c>
      <c r="B1" t="s">
        <v>1</v>
      </c>
      <c r="C1" t="s">
        <v>19</v>
      </c>
      <c r="D1" s="1" t="s">
        <v>3</v>
      </c>
      <c r="E1" s="1" t="s">
        <v>20</v>
      </c>
      <c r="F1" s="1" t="s">
        <v>21</v>
      </c>
      <c r="G1" s="1" t="s">
        <v>22</v>
      </c>
      <c r="H1" t="s">
        <v>23</v>
      </c>
      <c r="I1" t="s">
        <v>24</v>
      </c>
      <c r="J1" t="s">
        <v>25</v>
      </c>
    </row>
    <row r="2" spans="1:10" x14ac:dyDescent="0.25">
      <c r="A2" t="s">
        <v>10</v>
      </c>
      <c r="B2" s="3">
        <v>42529</v>
      </c>
      <c r="C2">
        <v>6.25E-2</v>
      </c>
      <c r="D2" t="s">
        <v>11</v>
      </c>
      <c r="G2">
        <v>56</v>
      </c>
      <c r="H2">
        <f t="shared" ref="H2:H8" si="0">G2/C2</f>
        <v>896</v>
      </c>
      <c r="I2">
        <f>AVERAGE(H2:H8)</f>
        <v>747.42857142857144</v>
      </c>
      <c r="J2">
        <f>_xlfn.STDEV.S(H2:H8)</f>
        <v>285.57710992704875</v>
      </c>
    </row>
    <row r="3" spans="1:10" x14ac:dyDescent="0.25">
      <c r="B3" s="3">
        <v>42529</v>
      </c>
      <c r="C3">
        <v>6.25E-2</v>
      </c>
      <c r="D3" t="s">
        <v>13</v>
      </c>
      <c r="G3">
        <v>52</v>
      </c>
      <c r="H3">
        <f t="shared" si="0"/>
        <v>832</v>
      </c>
    </row>
    <row r="4" spans="1:10" x14ac:dyDescent="0.25">
      <c r="B4" s="3">
        <v>42544</v>
      </c>
      <c r="C4">
        <v>6.25E-2</v>
      </c>
      <c r="D4" t="s">
        <v>13</v>
      </c>
      <c r="G4">
        <v>51</v>
      </c>
      <c r="H4">
        <f t="shared" si="0"/>
        <v>816</v>
      </c>
    </row>
    <row r="5" spans="1:10" x14ac:dyDescent="0.25">
      <c r="B5" s="3">
        <v>42544</v>
      </c>
      <c r="C5">
        <v>6.25E-2</v>
      </c>
      <c r="D5" t="s">
        <v>14</v>
      </c>
      <c r="G5">
        <v>13</v>
      </c>
      <c r="H5">
        <f t="shared" si="0"/>
        <v>208</v>
      </c>
    </row>
    <row r="6" spans="1:10" x14ac:dyDescent="0.25">
      <c r="B6" s="3">
        <v>42544</v>
      </c>
      <c r="C6">
        <v>6.25E-2</v>
      </c>
      <c r="D6" t="s">
        <v>15</v>
      </c>
      <c r="G6">
        <v>40</v>
      </c>
      <c r="H6">
        <f t="shared" si="0"/>
        <v>640</v>
      </c>
    </row>
    <row r="7" spans="1:10" x14ac:dyDescent="0.25">
      <c r="B7" s="3">
        <v>42563</v>
      </c>
      <c r="C7">
        <v>6.25E-2</v>
      </c>
      <c r="D7" t="s">
        <v>16</v>
      </c>
      <c r="E7" s="1" t="s">
        <v>26</v>
      </c>
      <c r="F7" s="1">
        <f>40.4*30</f>
        <v>1212</v>
      </c>
      <c r="G7">
        <v>44</v>
      </c>
      <c r="H7">
        <f t="shared" si="0"/>
        <v>704</v>
      </c>
    </row>
    <row r="8" spans="1:10" x14ac:dyDescent="0.25">
      <c r="B8" s="3">
        <v>42571</v>
      </c>
      <c r="C8">
        <v>6.25E-2</v>
      </c>
      <c r="D8" t="s">
        <v>17</v>
      </c>
      <c r="E8" s="1" t="s">
        <v>27</v>
      </c>
      <c r="F8" s="1">
        <f>40*35</f>
        <v>1400</v>
      </c>
      <c r="G8">
        <v>71</v>
      </c>
      <c r="H8">
        <f t="shared" si="0"/>
        <v>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19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s="5" t="s">
        <v>3</v>
      </c>
      <c r="B6" t="s">
        <v>34</v>
      </c>
    </row>
    <row r="7" spans="1:2" x14ac:dyDescent="0.25">
      <c r="A7" t="s">
        <v>20</v>
      </c>
      <c r="B7" t="s">
        <v>35</v>
      </c>
    </row>
    <row r="8" spans="1:2" x14ac:dyDescent="0.25">
      <c r="A8" s="2" t="s">
        <v>4</v>
      </c>
      <c r="B8" t="s">
        <v>36</v>
      </c>
    </row>
    <row r="9" spans="1:2" x14ac:dyDescent="0.25">
      <c r="A9" s="2" t="s">
        <v>8</v>
      </c>
      <c r="B9" t="s">
        <v>37</v>
      </c>
    </row>
    <row r="10" spans="1:2" x14ac:dyDescent="0.25">
      <c r="A10" s="2" t="s">
        <v>9</v>
      </c>
      <c r="B10" t="s">
        <v>38</v>
      </c>
    </row>
    <row r="11" spans="1:2" x14ac:dyDescent="0.25">
      <c r="A11" s="2" t="s">
        <v>39</v>
      </c>
      <c r="B11" t="s">
        <v>18</v>
      </c>
    </row>
    <row r="12" spans="1:2" x14ac:dyDescent="0.25">
      <c r="A12" s="2" t="s">
        <v>5</v>
      </c>
      <c r="B12" t="s">
        <v>40</v>
      </c>
    </row>
    <row r="13" spans="1:2" x14ac:dyDescent="0.25">
      <c r="A13" s="2" t="s">
        <v>41</v>
      </c>
      <c r="B13" t="s">
        <v>42</v>
      </c>
    </row>
    <row r="14" spans="1:2" x14ac:dyDescent="0.25">
      <c r="A14" s="2" t="s">
        <v>6</v>
      </c>
      <c r="B14" t="s">
        <v>43</v>
      </c>
    </row>
    <row r="15" spans="1:2" x14ac:dyDescent="0.25">
      <c r="A15" s="2" t="s">
        <v>44</v>
      </c>
      <c r="B15" t="s">
        <v>45</v>
      </c>
    </row>
    <row r="16" spans="1:2" x14ac:dyDescent="0.25">
      <c r="A16" s="2" t="s">
        <v>46</v>
      </c>
      <c r="B16" s="2" t="s">
        <v>47</v>
      </c>
    </row>
    <row r="17" spans="1:2" x14ac:dyDescent="0.25">
      <c r="A17" s="2" t="s">
        <v>48</v>
      </c>
      <c r="B17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2016-10-17T14:20:34Z</dcterms:created>
  <dcterms:modified xsi:type="dcterms:W3CDTF">2016-10-17T14:36:22Z</dcterms:modified>
</cp:coreProperties>
</file>