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3F6B78E-D79C-46C5-934E-B7DE968FACD1}" xr6:coauthVersionLast="44" xr6:coauthVersionMax="44" xr10:uidLastSave="{00000000-0000-0000-0000-000000000000}"/>
  <bookViews>
    <workbookView xWindow="-108" yWindow="-108" windowWidth="23256" windowHeight="12456" activeTab="1" xr2:uid="{97A98565-02E9-4818-BE1B-F7D13BDF5932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24" i="2" l="1"/>
  <c r="O23" i="1" l="1"/>
</calcChain>
</file>

<file path=xl/sharedStrings.xml><?xml version="1.0" encoding="utf-8"?>
<sst xmlns="http://schemas.openxmlformats.org/spreadsheetml/2006/main" count="186" uniqueCount="90">
  <si>
    <t>SEM</t>
  </si>
  <si>
    <t>CLEP</t>
  </si>
  <si>
    <t>COMP</t>
  </si>
  <si>
    <t>BUSI</t>
  </si>
  <si>
    <t>GEN</t>
  </si>
  <si>
    <t>COMP 1314</t>
  </si>
  <si>
    <t>MNGT 2311</t>
  </si>
  <si>
    <t>COMP 1411</t>
  </si>
  <si>
    <t>FRSH 1311</t>
  </si>
  <si>
    <t>ENGL 1311</t>
  </si>
  <si>
    <t>ACCT 2311  </t>
  </si>
  <si>
    <t xml:space="preserve">BUSI 3315   </t>
  </si>
  <si>
    <t>MRKT 2311  </t>
  </si>
  <si>
    <t xml:space="preserve">ARTS 1311 </t>
  </si>
  <si>
    <t xml:space="preserve">HIST 1311 </t>
  </si>
  <si>
    <t xml:space="preserve">GOVT 2311 </t>
  </si>
  <si>
    <t xml:space="preserve">BIOL 1311 </t>
  </si>
  <si>
    <t xml:space="preserve">MATH 2314 </t>
  </si>
  <si>
    <t>COMP 1412</t>
  </si>
  <si>
    <t>MATH 2317</t>
  </si>
  <si>
    <t>COMP 2313</t>
  </si>
  <si>
    <t>ENGL 1312</t>
  </si>
  <si>
    <t>MATH 1312</t>
  </si>
  <si>
    <t>COMM 1311</t>
  </si>
  <si>
    <t>ECON 2311</t>
  </si>
  <si>
    <t>FINA 1311</t>
  </si>
  <si>
    <t>ECON 2312  </t>
  </si>
  <si>
    <t xml:space="preserve">COMP 2415 </t>
  </si>
  <si>
    <t xml:space="preserve">COMP 2316 </t>
  </si>
  <si>
    <t xml:space="preserve">COMP 3317 </t>
  </si>
  <si>
    <t xml:space="preserve">COMP 3318 </t>
  </si>
  <si>
    <t xml:space="preserve">COMP 3320 </t>
  </si>
  <si>
    <t xml:space="preserve">COMP 3321 </t>
  </si>
  <si>
    <t xml:space="preserve">COMP 3322 </t>
  </si>
  <si>
    <t xml:space="preserve">COMP 3324 </t>
  </si>
  <si>
    <t xml:space="preserve">COMP 3326 </t>
  </si>
  <si>
    <t xml:space="preserve">COMP 3325 </t>
  </si>
  <si>
    <t xml:space="preserve">ACCT 2312  </t>
  </si>
  <si>
    <t xml:space="preserve">COMP 4339 </t>
  </si>
  <si>
    <t xml:space="preserve">COMP 4342 </t>
  </si>
  <si>
    <t xml:space="preserve">COMP 4353 </t>
  </si>
  <si>
    <t xml:space="preserve">COMP 4356 </t>
  </si>
  <si>
    <t xml:space="preserve">COMP 4393 </t>
  </si>
  <si>
    <t xml:space="preserve">COMP 4331 </t>
  </si>
  <si>
    <t xml:space="preserve">COMP 4351 </t>
  </si>
  <si>
    <t xml:space="preserve">COMP 4352 </t>
  </si>
  <si>
    <t xml:space="preserve">COMP 4358 </t>
  </si>
  <si>
    <t xml:space="preserve">BUSI 2311   </t>
  </si>
  <si>
    <t xml:space="preserve">BUSI 2312   </t>
  </si>
  <si>
    <t xml:space="preserve">BUSI 3313   </t>
  </si>
  <si>
    <t xml:space="preserve">BUSI 3314   </t>
  </si>
  <si>
    <t xml:space="preserve">BUSI 4317   </t>
  </si>
  <si>
    <t xml:space="preserve">COMM 2312  </t>
  </si>
  <si>
    <t xml:space="preserve">FINA 3312    </t>
  </si>
  <si>
    <t xml:space="preserve">MNGT 4314  </t>
  </si>
  <si>
    <t xml:space="preserve">MNGT 4315 </t>
  </si>
  <si>
    <t xml:space="preserve">MNGT 4316 </t>
  </si>
  <si>
    <t xml:space="preserve">MNGT 4318  </t>
  </si>
  <si>
    <t xml:space="preserve">MNGT 4319 </t>
  </si>
  <si>
    <t xml:space="preserve">MNGT 4320 </t>
  </si>
  <si>
    <t>SOCI 2311</t>
  </si>
  <si>
    <t>INTERN</t>
  </si>
  <si>
    <t>total credits</t>
  </si>
  <si>
    <t>Column4</t>
  </si>
  <si>
    <t>1</t>
  </si>
  <si>
    <t>2</t>
  </si>
  <si>
    <t>3</t>
  </si>
  <si>
    <t>4</t>
  </si>
  <si>
    <t>SUMMER2</t>
  </si>
  <si>
    <t>5</t>
  </si>
  <si>
    <t>6</t>
  </si>
  <si>
    <t>SUMMER3</t>
  </si>
  <si>
    <t>7</t>
  </si>
  <si>
    <t>8</t>
  </si>
  <si>
    <t>core</t>
  </si>
  <si>
    <t>conc</t>
  </si>
  <si>
    <t>intern</t>
  </si>
  <si>
    <t>total</t>
  </si>
  <si>
    <t>SUMMER1</t>
  </si>
  <si>
    <t>Column1</t>
  </si>
  <si>
    <t>acct 2311</t>
  </si>
  <si>
    <t>econ 2312</t>
  </si>
  <si>
    <t>econ 2311</t>
  </si>
  <si>
    <t>hist 1311</t>
  </si>
  <si>
    <t>govt 2311</t>
  </si>
  <si>
    <t>soci 2311</t>
  </si>
  <si>
    <t>busi 3315</t>
  </si>
  <si>
    <t>mrkt 2311</t>
  </si>
  <si>
    <t>arts</t>
  </si>
  <si>
    <t>biol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</si>
</sst>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Bahnschrift SemiBold"/>
      <family val="2"/>
      <charset val="204"/>
    </font>
    <font>
      <sz val="11"/>
      <color theme="4" tint="0.3999755851924192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0" fillId="4" borderId="0" xfId="0" applyFill="1"/>
    <xf numFmtId="0" fontId="0" fillId="5" borderId="0" xfId="0" applyFill="1"/>
    <xf numFmtId="0" fontId="4" fillId="2" borderId="0" xfId="0" applyFont="1" applyFill="1"/>
  </cellXfs>
  <cellStyles count="1">
    <cellStyle name="Normal" xfId="0" builtinId="0"/>
  </cellStyles>
  <dxfs count="6"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ahnschrift SemiBol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ahnschrift SemiBold"/>
        <family val="2"/>
        <charset val="204"/>
        <scheme val="none"/>
      </font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ahnschrift SemiBold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ahnschrift SemiBold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261992-EDC1-479E-8045-B0076F274E7C}" name="Table3" displayName="Table3" ref="A1:P25" totalsRowShown="0" headerRowDxfId="5">
  <autoFilter ref="A1:P25" xr:uid="{B69EA749-BCC4-4AF3-B058-676D9E4D8653}"/>
  <tableColumns count="16">
    <tableColumn id="1" xr3:uid="{5B1E5E1B-89A7-4CAE-AC9B-4765CECBA547}" name="SEM" dataDxfId="4"/>
    <tableColumn id="2" xr3:uid="{A28BC636-DE5F-4056-8E32-5B0AA76765A5}" name="1"/>
    <tableColumn id="3" xr3:uid="{9B5F6926-C9CD-4FFF-8155-18D0C56ABE38}" name="2"/>
    <tableColumn id="4" xr3:uid="{8652AB83-EE4D-42C7-BDAB-513CA0B54726}" name="SUMMER1"/>
    <tableColumn id="5" xr3:uid="{9037A793-D4DC-4FBB-A1D8-D33333EF426C}" name="3"/>
    <tableColumn id="6" xr3:uid="{80382788-DFB9-46D8-AEDC-8B7B73BCEC73}" name="4"/>
    <tableColumn id="7" xr3:uid="{D490C62C-A0BE-4BFD-97A1-E9BB3E59359B}" name="SUMMER2"/>
    <tableColumn id="8" xr3:uid="{32A442C0-58C4-4710-B90D-E9B6F3878D92}" name="5"/>
    <tableColumn id="9" xr3:uid="{4B74C08E-1026-45FA-B803-816A7576EC33}" name="6"/>
    <tableColumn id="10" xr3:uid="{D07DF0A6-4522-4DB7-83ED-2CEEC0833E20}" name="SUMMER3"/>
    <tableColumn id="11" xr3:uid="{B41D8219-684C-488B-B605-125E6AB7FACA}" name="7"/>
    <tableColumn id="12" xr3:uid="{14FDE8FD-3256-4F26-B1D7-C90B3A0D8C46}" name="8"/>
    <tableColumn id="13" xr3:uid="{96601E05-225E-4D99-867B-6AFC6A546090}" name="CLEP"/>
    <tableColumn id="14" xr3:uid="{5F3AE1DC-6543-4882-A37A-C4B8AFB7172D}" name="Column4" dataDxfId="3"/>
    <tableColumn id="15" xr3:uid="{0AB0A4B3-D2D6-4E55-8841-343E9346D61F}" name="total credits"/>
    <tableColumn id="16" xr3:uid="{CF99AC4F-A91F-418B-878F-AAC42E72483B}" name="Column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B55B8-ED4F-478F-9AB0-132A46BE19B1}" name="Table32" displayName="Table32" ref="A1:P26" totalsRowShown="0" headerRowDxfId="2">
  <autoFilter ref="A1:P26" xr:uid="{2A4F2DA0-BD0F-4882-8AC6-F523A459E667}"/>
  <tableColumns count="16">
    <tableColumn id="1" xr3:uid="{544EF582-AE1C-49E6-96D4-B3ABBC10F62C}" name="SEM" dataDxfId="1"/>
    <tableColumn id="2" xr3:uid="{FCDC8B7C-4A58-424A-8B0B-C9808696C29C}" name="1"/>
    <tableColumn id="3" xr3:uid="{E48DA667-1A23-433A-8240-A97BD984C22E}" name="2"/>
    <tableColumn id="4" xr3:uid="{FD49E929-58DB-4D9B-A4BE-D09BDEFFE0C9}" name="SUMMER1"/>
    <tableColumn id="5" xr3:uid="{5AB27920-4E5D-4C5E-B011-2083DF700DFE}" name="3"/>
    <tableColumn id="6" xr3:uid="{D1412A04-5214-4CF1-8854-A30FB3CF774D}" name="4"/>
    <tableColumn id="7" xr3:uid="{2A734E66-4A53-4BF0-8660-93DE1F43AB86}" name="SUMMER2"/>
    <tableColumn id="8" xr3:uid="{660162CC-D5E7-41C3-864F-980B46C559E5}" name="5"/>
    <tableColumn id="9" xr3:uid="{62C01154-A36F-4BD1-9540-6C3B37ECFE95}" name="6"/>
    <tableColumn id="10" xr3:uid="{C1B3261A-E11C-4572-8EE8-BDA20FDBDD5B}" name="SUMMER3"/>
    <tableColumn id="11" xr3:uid="{DDEE9408-54C7-4489-9CB4-679315859375}" name="7"/>
    <tableColumn id="12" xr3:uid="{EFCD7C93-2358-417C-9E03-825E50BB5475}" name="8"/>
    <tableColumn id="13" xr3:uid="{3F457CB0-5766-4B83-BAD2-56B395EA4414}" name="CLEP"/>
    <tableColumn id="14" xr3:uid="{F2A10020-8940-4504-A782-988F203E6AAA}" name="Column4" dataDxfId="0"/>
    <tableColumn id="15" xr3:uid="{F2FAC530-4FA5-4669-94C2-4F2079E18A7B}" name="total credits"/>
    <tableColumn id="16" xr3:uid="{CCF42FA7-F431-4069-BB92-5A6FE7018304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D10D-6C92-46DF-AD6E-7665BC6F625D}">
  <dimension ref="A1:P24"/>
  <sheetViews>
    <sheetView zoomScale="85" zoomScaleNormal="85" workbookViewId="0">
      <selection activeCell="J13" sqref="J13"/>
    </sheetView>
  </sheetViews>
  <sheetFormatPr defaultRowHeight="14.4" x14ac:dyDescent="0.3"/>
  <cols>
    <col min="1" max="1" width="9.21875" bestFit="1" customWidth="1"/>
    <col min="2" max="2" width="10.6640625" bestFit="1" customWidth="1"/>
    <col min="3" max="3" width="11" bestFit="1" customWidth="1"/>
    <col min="4" max="4" width="15.21875" customWidth="1"/>
    <col min="5" max="5" width="11" bestFit="1" customWidth="1"/>
    <col min="6" max="6" width="11.21875" customWidth="1"/>
    <col min="7" max="7" width="16.77734375" customWidth="1"/>
    <col min="8" max="9" width="11" bestFit="1" customWidth="1"/>
    <col min="10" max="10" width="16.77734375" customWidth="1"/>
    <col min="11" max="11" width="11.5546875" bestFit="1" customWidth="1"/>
    <col min="12" max="12" width="13.109375" customWidth="1"/>
    <col min="13" max="13" width="11.109375" customWidth="1"/>
    <col min="14" max="14" width="14.88671875" style="4" customWidth="1"/>
    <col min="15" max="15" width="19.109375" customWidth="1"/>
    <col min="16" max="16" width="14.77734375" bestFit="1" customWidth="1"/>
  </cols>
  <sheetData>
    <row r="1" spans="1:16" ht="20.399999999999999" x14ac:dyDescent="0.35">
      <c r="A1" s="2" t="s">
        <v>0</v>
      </c>
      <c r="B1" s="2" t="s">
        <v>64</v>
      </c>
      <c r="C1" s="2" t="s">
        <v>65</v>
      </c>
      <c r="D1" s="2" t="s">
        <v>78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1</v>
      </c>
      <c r="N1" s="3" t="s">
        <v>63</v>
      </c>
      <c r="O1" s="2" t="s">
        <v>62</v>
      </c>
      <c r="P1" s="2" t="s">
        <v>79</v>
      </c>
    </row>
    <row r="2" spans="1:16" ht="20.399999999999999" x14ac:dyDescent="0.35">
      <c r="A2" s="2"/>
    </row>
    <row r="3" spans="1:16" ht="20.399999999999999" x14ac:dyDescent="0.35">
      <c r="A3" s="2" t="s">
        <v>2</v>
      </c>
      <c r="B3" s="9" t="s">
        <v>5</v>
      </c>
      <c r="C3" s="9" t="s">
        <v>18</v>
      </c>
      <c r="E3" s="8" t="s">
        <v>35</v>
      </c>
      <c r="G3" s="10" t="s">
        <v>29</v>
      </c>
      <c r="K3" s="6" t="s">
        <v>36</v>
      </c>
      <c r="N3" s="4" t="s">
        <v>74</v>
      </c>
      <c r="O3">
        <v>48</v>
      </c>
    </row>
    <row r="4" spans="1:16" ht="20.399999999999999" x14ac:dyDescent="0.35">
      <c r="A4" s="2"/>
      <c r="B4" s="9" t="s">
        <v>7</v>
      </c>
      <c r="C4" s="9" t="s">
        <v>19</v>
      </c>
      <c r="D4" s="10" t="s">
        <v>20</v>
      </c>
      <c r="E4" s="9" t="s">
        <v>31</v>
      </c>
      <c r="K4" s="6" t="s">
        <v>43</v>
      </c>
      <c r="N4" s="4" t="s">
        <v>75</v>
      </c>
      <c r="O4">
        <v>33</v>
      </c>
    </row>
    <row r="5" spans="1:16" ht="20.399999999999999" x14ac:dyDescent="0.35">
      <c r="A5" s="2"/>
      <c r="C5" s="9" t="s">
        <v>28</v>
      </c>
      <c r="E5" s="9" t="s">
        <v>27</v>
      </c>
      <c r="F5" s="8" t="s">
        <v>39</v>
      </c>
      <c r="K5" s="6" t="s">
        <v>44</v>
      </c>
      <c r="N5" s="4" t="s">
        <v>76</v>
      </c>
      <c r="O5">
        <v>3</v>
      </c>
    </row>
    <row r="6" spans="1:16" ht="20.399999999999999" x14ac:dyDescent="0.35">
      <c r="A6" s="2"/>
      <c r="C6" s="9" t="s">
        <v>22</v>
      </c>
      <c r="D6" s="10" t="s">
        <v>33</v>
      </c>
      <c r="E6" s="9" t="s">
        <v>30</v>
      </c>
      <c r="H6" s="8" t="s">
        <v>41</v>
      </c>
      <c r="J6" s="7" t="s">
        <v>46</v>
      </c>
      <c r="K6" s="6" t="s">
        <v>45</v>
      </c>
    </row>
    <row r="7" spans="1:16" ht="20.399999999999999" x14ac:dyDescent="0.35">
      <c r="A7" s="2"/>
      <c r="C7" s="9" t="s">
        <v>32</v>
      </c>
      <c r="D7" s="10" t="s">
        <v>34</v>
      </c>
      <c r="E7" s="8" t="s">
        <v>38</v>
      </c>
      <c r="F7" s="8" t="s">
        <v>40</v>
      </c>
      <c r="H7" s="8" t="s">
        <v>42</v>
      </c>
      <c r="J7" s="5" t="s">
        <v>61</v>
      </c>
    </row>
    <row r="8" spans="1:16" ht="20.399999999999999" x14ac:dyDescent="0.35">
      <c r="A8" s="2"/>
      <c r="H8" s="1"/>
      <c r="I8" s="1"/>
    </row>
    <row r="9" spans="1:16" ht="20.399999999999999" x14ac:dyDescent="0.35">
      <c r="A9" s="2" t="s">
        <v>3</v>
      </c>
      <c r="B9" s="10" t="s">
        <v>6</v>
      </c>
      <c r="D9" s="10" t="s">
        <v>25</v>
      </c>
      <c r="G9" s="5" t="s">
        <v>80</v>
      </c>
      <c r="H9" s="9" t="s">
        <v>50</v>
      </c>
      <c r="I9" s="9" t="s">
        <v>52</v>
      </c>
      <c r="M9" s="10" t="s">
        <v>10</v>
      </c>
      <c r="N9" s="4" t="s">
        <v>74</v>
      </c>
      <c r="O9">
        <v>42</v>
      </c>
    </row>
    <row r="10" spans="1:16" ht="20.399999999999999" x14ac:dyDescent="0.35">
      <c r="A10" s="2"/>
      <c r="F10" s="9" t="s">
        <v>37</v>
      </c>
      <c r="G10" s="5" t="s">
        <v>81</v>
      </c>
      <c r="H10" s="9" t="s">
        <v>51</v>
      </c>
      <c r="I10" s="8" t="s">
        <v>55</v>
      </c>
      <c r="L10" t="s">
        <v>86</v>
      </c>
      <c r="M10" s="9" t="s">
        <v>11</v>
      </c>
      <c r="N10" s="4" t="s">
        <v>75</v>
      </c>
      <c r="O10">
        <v>18</v>
      </c>
    </row>
    <row r="11" spans="1:16" ht="20.399999999999999" x14ac:dyDescent="0.35">
      <c r="A11" s="2"/>
      <c r="F11" s="9" t="s">
        <v>47</v>
      </c>
      <c r="G11" s="5" t="s">
        <v>82</v>
      </c>
      <c r="H11" s="9" t="s">
        <v>53</v>
      </c>
      <c r="I11" s="8" t="s">
        <v>56</v>
      </c>
      <c r="L11" t="s">
        <v>87</v>
      </c>
      <c r="M11" s="9" t="s">
        <v>12</v>
      </c>
      <c r="N11" s="4" t="s">
        <v>76</v>
      </c>
      <c r="O11">
        <v>3</v>
      </c>
    </row>
    <row r="12" spans="1:16" ht="20.399999999999999" x14ac:dyDescent="0.35">
      <c r="A12" s="2"/>
      <c r="D12" s="10" t="s">
        <v>48</v>
      </c>
      <c r="I12" s="8" t="s">
        <v>54</v>
      </c>
      <c r="L12" s="8" t="s">
        <v>58</v>
      </c>
      <c r="M12" s="10" t="s">
        <v>26</v>
      </c>
    </row>
    <row r="13" spans="1:16" ht="20.399999999999999" x14ac:dyDescent="0.35">
      <c r="A13" s="2"/>
      <c r="F13" s="9" t="s">
        <v>49</v>
      </c>
      <c r="I13" s="8" t="s">
        <v>57</v>
      </c>
      <c r="K13" s="8" t="s">
        <v>59</v>
      </c>
      <c r="M13" s="5" t="s">
        <v>24</v>
      </c>
    </row>
    <row r="14" spans="1:16" ht="20.399999999999999" x14ac:dyDescent="0.35">
      <c r="A14" s="2"/>
    </row>
    <row r="15" spans="1:16" ht="20.399999999999999" x14ac:dyDescent="0.35">
      <c r="A15" s="2" t="s">
        <v>4</v>
      </c>
      <c r="B15" s="5" t="s">
        <v>8</v>
      </c>
      <c r="G15" s="5" t="s">
        <v>21</v>
      </c>
      <c r="J15" s="5" t="s">
        <v>83</v>
      </c>
      <c r="L15" t="s">
        <v>88</v>
      </c>
      <c r="M15" t="s">
        <v>13</v>
      </c>
      <c r="N15" s="4" t="s">
        <v>77</v>
      </c>
      <c r="O15">
        <v>36</v>
      </c>
    </row>
    <row r="16" spans="1:16" ht="20.399999999999999" x14ac:dyDescent="0.35">
      <c r="A16" s="2"/>
      <c r="B16" s="5" t="s">
        <v>9</v>
      </c>
      <c r="G16" s="5" t="s">
        <v>23</v>
      </c>
      <c r="J16" s="5" t="s">
        <v>84</v>
      </c>
      <c r="L16" t="s">
        <v>89</v>
      </c>
      <c r="M16" s="5" t="s">
        <v>14</v>
      </c>
    </row>
    <row r="17" spans="1:15" ht="20.399999999999999" x14ac:dyDescent="0.35">
      <c r="A17" s="2"/>
      <c r="J17" s="5" t="s">
        <v>85</v>
      </c>
      <c r="M17" s="5" t="s">
        <v>15</v>
      </c>
    </row>
    <row r="18" spans="1:15" ht="20.399999999999999" x14ac:dyDescent="0.35">
      <c r="A18" s="2"/>
      <c r="M18" t="s">
        <v>16</v>
      </c>
    </row>
    <row r="19" spans="1:15" ht="20.399999999999999" x14ac:dyDescent="0.35">
      <c r="A19" s="2"/>
      <c r="M19" s="9" t="s">
        <v>17</v>
      </c>
    </row>
    <row r="20" spans="1:15" ht="20.399999999999999" x14ac:dyDescent="0.35">
      <c r="A20" s="2"/>
      <c r="M20" s="5" t="s">
        <v>60</v>
      </c>
    </row>
    <row r="21" spans="1:15" ht="20.399999999999999" x14ac:dyDescent="0.35">
      <c r="A21" s="2"/>
    </row>
    <row r="22" spans="1:15" ht="20.399999999999999" x14ac:dyDescent="0.35">
      <c r="A22" s="2"/>
    </row>
    <row r="23" spans="1:15" ht="20.399999999999999" x14ac:dyDescent="0.35">
      <c r="A23" s="2"/>
      <c r="O23">
        <f>SUM(O3:O5,O9:O11,O15)</f>
        <v>183</v>
      </c>
    </row>
    <row r="24" spans="1:15" ht="20.399999999999999" x14ac:dyDescent="0.35">
      <c r="A24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6CBC-AE99-4AEB-A7A9-A6FFF652EBC4}">
  <dimension ref="A1:P26"/>
  <sheetViews>
    <sheetView tabSelected="1" zoomScale="85" zoomScaleNormal="85" workbookViewId="0">
      <selection activeCell="I10" sqref="I10"/>
    </sheetView>
  </sheetViews>
  <sheetFormatPr defaultRowHeight="14.4" x14ac:dyDescent="0.3"/>
  <cols>
    <col min="1" max="1" width="9.44140625" bestFit="1" customWidth="1"/>
    <col min="2" max="2" width="10.6640625" bestFit="1" customWidth="1"/>
    <col min="3" max="3" width="11" bestFit="1" customWidth="1"/>
    <col min="4" max="4" width="16.88671875" bestFit="1" customWidth="1"/>
    <col min="5" max="6" width="11" bestFit="1" customWidth="1"/>
    <col min="7" max="7" width="17.44140625" bestFit="1" customWidth="1"/>
    <col min="8" max="8" width="11.109375" bestFit="1" customWidth="1"/>
    <col min="9" max="9" width="12.109375" bestFit="1" customWidth="1"/>
    <col min="10" max="10" width="17.44140625" bestFit="1" customWidth="1"/>
    <col min="11" max="13" width="11.109375" bestFit="1" customWidth="1"/>
    <col min="14" max="14" width="13.33203125" bestFit="1" customWidth="1"/>
    <col min="15" max="15" width="19.88671875" bestFit="1" customWidth="1"/>
    <col min="16" max="16" width="14.77734375" bestFit="1" customWidth="1"/>
  </cols>
  <sheetData>
    <row r="1" spans="1:16" ht="20.399999999999999" x14ac:dyDescent="0.35">
      <c r="A1" s="2" t="s">
        <v>0</v>
      </c>
      <c r="B1" s="2" t="s">
        <v>64</v>
      </c>
      <c r="C1" s="2" t="s">
        <v>65</v>
      </c>
      <c r="D1" s="2" t="s">
        <v>78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1</v>
      </c>
      <c r="N1" s="3" t="s">
        <v>63</v>
      </c>
      <c r="O1" s="2" t="s">
        <v>62</v>
      </c>
      <c r="P1" s="2" t="s">
        <v>79</v>
      </c>
    </row>
    <row r="2" spans="1:16" ht="20.399999999999999" x14ac:dyDescent="0.35">
      <c r="A2" s="2"/>
      <c r="N2" s="4"/>
    </row>
    <row r="3" spans="1:16" ht="20.399999999999999" x14ac:dyDescent="0.35">
      <c r="A3" s="2" t="s">
        <v>2</v>
      </c>
      <c r="B3" s="9" t="s">
        <v>5</v>
      </c>
      <c r="C3" s="9" t="s">
        <v>18</v>
      </c>
      <c r="F3" s="8" t="s">
        <v>35</v>
      </c>
      <c r="G3" s="10" t="s">
        <v>29</v>
      </c>
      <c r="I3" s="6" t="s">
        <v>36</v>
      </c>
      <c r="N3" s="4" t="s">
        <v>74</v>
      </c>
      <c r="O3">
        <v>48</v>
      </c>
    </row>
    <row r="4" spans="1:16" ht="20.399999999999999" x14ac:dyDescent="0.35">
      <c r="A4" s="2"/>
      <c r="B4" s="9" t="s">
        <v>7</v>
      </c>
      <c r="C4" s="9" t="s">
        <v>19</v>
      </c>
      <c r="D4" s="10" t="s">
        <v>20</v>
      </c>
      <c r="E4" s="9" t="s">
        <v>31</v>
      </c>
      <c r="I4" s="6" t="s">
        <v>43</v>
      </c>
      <c r="N4" s="4" t="s">
        <v>75</v>
      </c>
      <c r="O4">
        <v>33</v>
      </c>
    </row>
    <row r="5" spans="1:16" ht="20.399999999999999" x14ac:dyDescent="0.35">
      <c r="A5" s="2"/>
      <c r="C5" s="9" t="s">
        <v>28</v>
      </c>
      <c r="E5" s="9" t="s">
        <v>27</v>
      </c>
      <c r="F5" s="8" t="s">
        <v>39</v>
      </c>
      <c r="H5" s="8" t="s">
        <v>40</v>
      </c>
      <c r="K5" s="6" t="s">
        <v>44</v>
      </c>
      <c r="N5" s="4" t="s">
        <v>76</v>
      </c>
      <c r="O5">
        <v>3</v>
      </c>
    </row>
    <row r="6" spans="1:16" ht="20.399999999999999" x14ac:dyDescent="0.35">
      <c r="A6" s="2"/>
      <c r="C6" s="9" t="s">
        <v>22</v>
      </c>
      <c r="D6" s="10" t="s">
        <v>33</v>
      </c>
      <c r="E6" s="9" t="s">
        <v>32</v>
      </c>
      <c r="F6" s="9" t="s">
        <v>30</v>
      </c>
      <c r="H6" s="8" t="s">
        <v>41</v>
      </c>
      <c r="J6" s="7" t="s">
        <v>46</v>
      </c>
      <c r="K6" s="6" t="s">
        <v>45</v>
      </c>
      <c r="N6" s="4"/>
    </row>
    <row r="7" spans="1:16" ht="20.399999999999999" x14ac:dyDescent="0.35">
      <c r="A7" s="2"/>
      <c r="D7" s="10" t="s">
        <v>34</v>
      </c>
      <c r="E7" s="8" t="s">
        <v>38</v>
      </c>
      <c r="H7" s="8" t="s">
        <v>42</v>
      </c>
      <c r="J7" s="5" t="s">
        <v>61</v>
      </c>
      <c r="N7" s="4"/>
    </row>
    <row r="8" spans="1:16" ht="20.399999999999999" x14ac:dyDescent="0.35">
      <c r="A8" s="2"/>
      <c r="H8" s="1"/>
      <c r="I8" s="1"/>
      <c r="N8" s="4"/>
    </row>
    <row r="9" spans="1:16" ht="20.399999999999999" x14ac:dyDescent="0.35">
      <c r="A9" s="2"/>
      <c r="H9" s="1"/>
      <c r="I9" s="1"/>
      <c r="N9" s="4"/>
    </row>
    <row r="10" spans="1:16" ht="20.399999999999999" x14ac:dyDescent="0.35">
      <c r="A10" s="2" t="s">
        <v>3</v>
      </c>
      <c r="B10" s="10" t="s">
        <v>6</v>
      </c>
      <c r="D10" s="10" t="s">
        <v>25</v>
      </c>
      <c r="E10" s="9" t="s">
        <v>37</v>
      </c>
      <c r="G10" s="5" t="s">
        <v>80</v>
      </c>
      <c r="H10" s="9" t="s">
        <v>50</v>
      </c>
      <c r="I10" s="9" t="s">
        <v>52</v>
      </c>
      <c r="M10" s="10" t="s">
        <v>10</v>
      </c>
      <c r="N10" s="4" t="s">
        <v>74</v>
      </c>
      <c r="O10">
        <v>42</v>
      </c>
    </row>
    <row r="11" spans="1:16" ht="20.399999999999999" x14ac:dyDescent="0.35">
      <c r="A11" s="2"/>
      <c r="G11" s="5" t="s">
        <v>81</v>
      </c>
      <c r="H11" s="9" t="s">
        <v>51</v>
      </c>
      <c r="I11" s="8" t="s">
        <v>55</v>
      </c>
      <c r="L11" t="s">
        <v>86</v>
      </c>
      <c r="M11" s="9" t="s">
        <v>11</v>
      </c>
      <c r="N11" s="4" t="s">
        <v>75</v>
      </c>
      <c r="O11">
        <v>18</v>
      </c>
    </row>
    <row r="12" spans="1:16" ht="20.399999999999999" x14ac:dyDescent="0.35">
      <c r="A12" s="2"/>
      <c r="E12" s="9" t="s">
        <v>47</v>
      </c>
      <c r="F12" s="9" t="s">
        <v>53</v>
      </c>
      <c r="G12" s="5" t="s">
        <v>82</v>
      </c>
      <c r="I12" s="8" t="s">
        <v>56</v>
      </c>
      <c r="L12" t="s">
        <v>87</v>
      </c>
      <c r="M12" s="9" t="s">
        <v>12</v>
      </c>
      <c r="N12" s="4" t="s">
        <v>76</v>
      </c>
      <c r="O12">
        <v>3</v>
      </c>
    </row>
    <row r="13" spans="1:16" ht="20.399999999999999" x14ac:dyDescent="0.35">
      <c r="A13" s="2"/>
      <c r="D13" s="10" t="s">
        <v>48</v>
      </c>
      <c r="I13" s="8" t="s">
        <v>54</v>
      </c>
      <c r="L13" s="8" t="s">
        <v>58</v>
      </c>
      <c r="M13" s="10" t="s">
        <v>26</v>
      </c>
      <c r="N13" s="4"/>
    </row>
    <row r="14" spans="1:16" ht="20.399999999999999" x14ac:dyDescent="0.35">
      <c r="A14" s="2"/>
      <c r="F14" s="9" t="s">
        <v>49</v>
      </c>
      <c r="I14" s="8" t="s">
        <v>57</v>
      </c>
      <c r="K14" s="8" t="s">
        <v>59</v>
      </c>
      <c r="M14" s="5" t="s">
        <v>24</v>
      </c>
      <c r="N14" s="4"/>
    </row>
    <row r="15" spans="1:16" ht="20.399999999999999" x14ac:dyDescent="0.35">
      <c r="A15" s="2"/>
      <c r="N15" s="4"/>
    </row>
    <row r="16" spans="1:16" ht="20.399999999999999" x14ac:dyDescent="0.35">
      <c r="A16" s="2" t="s">
        <v>4</v>
      </c>
      <c r="B16" s="5" t="s">
        <v>8</v>
      </c>
      <c r="G16" s="5" t="s">
        <v>21</v>
      </c>
      <c r="J16" s="5" t="s">
        <v>83</v>
      </c>
      <c r="L16" t="s">
        <v>88</v>
      </c>
      <c r="M16" t="s">
        <v>13</v>
      </c>
      <c r="N16" s="4" t="s">
        <v>77</v>
      </c>
      <c r="O16">
        <v>36</v>
      </c>
    </row>
    <row r="17" spans="1:15" ht="20.399999999999999" x14ac:dyDescent="0.35">
      <c r="A17" s="2"/>
      <c r="B17" s="5" t="s">
        <v>9</v>
      </c>
      <c r="G17" s="5" t="s">
        <v>23</v>
      </c>
      <c r="J17" s="5" t="s">
        <v>84</v>
      </c>
      <c r="L17" t="s">
        <v>89</v>
      </c>
      <c r="M17" s="5" t="s">
        <v>14</v>
      </c>
      <c r="N17" s="4"/>
    </row>
    <row r="18" spans="1:15" ht="20.399999999999999" x14ac:dyDescent="0.35">
      <c r="A18" s="2"/>
      <c r="J18" s="5" t="s">
        <v>85</v>
      </c>
      <c r="M18" s="5" t="s">
        <v>15</v>
      </c>
      <c r="N18" s="4"/>
    </row>
    <row r="19" spans="1:15" ht="20.399999999999999" x14ac:dyDescent="0.35">
      <c r="A19" s="2"/>
      <c r="M19" t="s">
        <v>16</v>
      </c>
      <c r="N19" s="4"/>
    </row>
    <row r="20" spans="1:15" ht="20.399999999999999" x14ac:dyDescent="0.35">
      <c r="A20" s="2"/>
      <c r="M20" s="9" t="s">
        <v>17</v>
      </c>
      <c r="N20" s="4"/>
    </row>
    <row r="21" spans="1:15" ht="20.399999999999999" x14ac:dyDescent="0.35">
      <c r="A21" s="2"/>
      <c r="M21" s="5" t="s">
        <v>60</v>
      </c>
      <c r="N21" s="4"/>
    </row>
    <row r="22" spans="1:15" ht="20.399999999999999" x14ac:dyDescent="0.35">
      <c r="A22" s="2"/>
      <c r="N22" s="4"/>
    </row>
    <row r="23" spans="1:15" ht="20.399999999999999" x14ac:dyDescent="0.35">
      <c r="A23" s="2"/>
      <c r="N23" s="4"/>
    </row>
    <row r="24" spans="1:15" ht="20.399999999999999" x14ac:dyDescent="0.35">
      <c r="A24" s="2"/>
      <c r="N24" s="4"/>
      <c r="O24">
        <f>SUM(O3:O5,O10:O12,O16)</f>
        <v>183</v>
      </c>
    </row>
    <row r="25" spans="1:15" ht="20.399999999999999" x14ac:dyDescent="0.35">
      <c r="A25" s="2"/>
      <c r="N25" s="4"/>
    </row>
    <row r="26" spans="1:15" x14ac:dyDescent="0.3">
      <c r="N2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2022-11-07T15:52:54Z</dcterms:created>
  <dcterms:modified xsi:type="dcterms:W3CDTF">2022-11-10T16:31:43Z</dcterms:modified>
</cp:coreProperties>
</file>