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9360" windowHeight="3705"/>
  </bookViews>
  <sheets>
    <sheet name="Excercise" sheetId="1" r:id="rId1"/>
    <sheet name="Solution" sheetId="2" r:id="rId2"/>
    <sheet name="Chart" sheetId="3" r:id="rId3"/>
  </sheets>
  <definedNames>
    <definedName name="CAR_PRICE">Solution!$F$4</definedName>
    <definedName name="LORRY_PRICE">Solution!$F$3</definedName>
    <definedName name="MOTORCYCLE_PRICE">Solution!$F$5</definedName>
    <definedName name="VAN_PRICE">Solution!$F$2</definedName>
  </definedNames>
  <calcPr calcId="145621"/>
</workbook>
</file>

<file path=xl/calcChain.xml><?xml version="1.0" encoding="utf-8"?>
<calcChain xmlns="http://schemas.openxmlformats.org/spreadsheetml/2006/main">
  <c r="D4" i="3" l="1"/>
  <c r="E4" i="3"/>
  <c r="E2" i="3"/>
  <c r="C2" i="3"/>
  <c r="D2" i="3"/>
  <c r="C3" i="3"/>
  <c r="D3" i="3"/>
  <c r="E3" i="3"/>
  <c r="C4" i="3"/>
  <c r="C5" i="3"/>
  <c r="D5" i="3"/>
  <c r="E5" i="3"/>
  <c r="B3" i="3"/>
  <c r="B4" i="3"/>
  <c r="B5" i="3"/>
  <c r="B2" i="3"/>
  <c r="E1" i="3"/>
  <c r="B1" i="3"/>
  <c r="C1" i="3"/>
  <c r="D1" i="3"/>
  <c r="A2" i="3"/>
  <c r="A3" i="3"/>
  <c r="A4" i="3"/>
  <c r="A5" i="3"/>
  <c r="A1" i="3"/>
  <c r="B6" i="2"/>
  <c r="E6" i="2" l="1"/>
  <c r="D6" i="2"/>
  <c r="C6" i="2"/>
  <c r="G5" i="2"/>
  <c r="G4" i="2"/>
  <c r="G3" i="2"/>
  <c r="G2" i="2"/>
  <c r="G6" i="2" s="1"/>
</calcChain>
</file>

<file path=xl/sharedStrings.xml><?xml version="1.0" encoding="utf-8"?>
<sst xmlns="http://schemas.openxmlformats.org/spreadsheetml/2006/main" count="21" uniqueCount="12">
  <si>
    <t>Van</t>
  </si>
  <si>
    <t>Lorry</t>
  </si>
  <si>
    <t>Motorcycle</t>
  </si>
  <si>
    <t>Car</t>
  </si>
  <si>
    <t>Vehicle</t>
  </si>
  <si>
    <t>Madrid</t>
  </si>
  <si>
    <t>Barcelona</t>
  </si>
  <si>
    <t>Valencia</t>
  </si>
  <si>
    <t>Sevilla</t>
  </si>
  <si>
    <t>Unit price</t>
  </si>
  <si>
    <t>Total by vehicle</t>
  </si>
  <si>
    <t>Total by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</si>
</sst>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€-2]\ * #,##0_-;\-[$€-2]\ * #,##0_-;_-[$€-2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Vehicles</a:t>
            </a:r>
            <a:r>
              <a:rPr lang="en-US" baseline="0">
                <a:solidFill>
                  <a:schemeClr val="accent1"/>
                </a:solidFill>
              </a:rPr>
              <a:t> Sales</a:t>
            </a:r>
            <a:endParaRPr lang="en-US">
              <a:solidFill>
                <a:schemeClr val="accent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818285214348205"/>
          <c:y val="0.21370589093030037"/>
          <c:w val="0.80126159230096239"/>
          <c:h val="0.670314231554389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Van</c:v>
                </c:pt>
              </c:strCache>
            </c:strRef>
          </c:tx>
          <c:invertIfNegative val="0"/>
          <c:cat>
            <c:strRef>
              <c:f>Chart!$B$1:$E$1</c:f>
              <c:strCache>
                <c:ptCount val="4"/>
                <c:pt idx="0">
                  <c:v>Madrid</c:v>
                </c:pt>
                <c:pt idx="1">
                  <c:v>Barcelona</c:v>
                </c:pt>
                <c:pt idx="2">
                  <c:v>Valencia</c:v>
                </c:pt>
                <c:pt idx="3">
                  <c:v>Sevilla</c:v>
                </c:pt>
              </c:strCache>
            </c:strRef>
          </c:cat>
          <c:val>
            <c:numRef>
              <c:f>Chart!$B$2:$E$2</c:f>
              <c:numCache>
                <c:formatCode>_-[$€-2]\ * #,##0_-;\-[$€-2]\ * #,##0_-;_-[$€-2]\ * "-"??_-;_-@_-</c:formatCode>
                <c:ptCount val="4"/>
                <c:pt idx="0">
                  <c:v>64000</c:v>
                </c:pt>
                <c:pt idx="1">
                  <c:v>51200</c:v>
                </c:pt>
                <c:pt idx="2">
                  <c:v>25600</c:v>
                </c:pt>
                <c:pt idx="3">
                  <c:v>12800</c:v>
                </c:pt>
              </c:numCache>
            </c:numRef>
          </c:val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Lorry</c:v>
                </c:pt>
              </c:strCache>
            </c:strRef>
          </c:tx>
          <c:invertIfNegative val="0"/>
          <c:cat>
            <c:strRef>
              <c:f>Chart!$B$1:$E$1</c:f>
              <c:strCache>
                <c:ptCount val="4"/>
                <c:pt idx="0">
                  <c:v>Madrid</c:v>
                </c:pt>
                <c:pt idx="1">
                  <c:v>Barcelona</c:v>
                </c:pt>
                <c:pt idx="2">
                  <c:v>Valencia</c:v>
                </c:pt>
                <c:pt idx="3">
                  <c:v>Sevilla</c:v>
                </c:pt>
              </c:strCache>
            </c:strRef>
          </c:cat>
          <c:val>
            <c:numRef>
              <c:f>Chart!$B$3:$E$3</c:f>
              <c:numCache>
                <c:formatCode>_-[$€-2]\ * #,##0_-;\-[$€-2]\ * #,##0_-;_-[$€-2]\ * "-"??_-;_-@_-</c:formatCode>
                <c:ptCount val="4"/>
                <c:pt idx="0">
                  <c:v>81000</c:v>
                </c:pt>
                <c:pt idx="1">
                  <c:v>81000</c:v>
                </c:pt>
                <c:pt idx="2">
                  <c:v>27000</c:v>
                </c:pt>
                <c:pt idx="3">
                  <c:v>27000</c:v>
                </c:pt>
              </c:numCache>
            </c:numRef>
          </c:val>
        </c:ser>
        <c:ser>
          <c:idx val="2"/>
          <c:order val="2"/>
          <c:tx>
            <c:strRef>
              <c:f>Chart!$A$4</c:f>
              <c:strCache>
                <c:ptCount val="1"/>
                <c:pt idx="0">
                  <c:v>Car</c:v>
                </c:pt>
              </c:strCache>
            </c:strRef>
          </c:tx>
          <c:invertIfNegative val="0"/>
          <c:cat>
            <c:strRef>
              <c:f>Chart!$B$1:$E$1</c:f>
              <c:strCache>
                <c:ptCount val="4"/>
                <c:pt idx="0">
                  <c:v>Madrid</c:v>
                </c:pt>
                <c:pt idx="1">
                  <c:v>Barcelona</c:v>
                </c:pt>
                <c:pt idx="2">
                  <c:v>Valencia</c:v>
                </c:pt>
                <c:pt idx="3">
                  <c:v>Sevilla</c:v>
                </c:pt>
              </c:strCache>
            </c:strRef>
          </c:cat>
          <c:val>
            <c:numRef>
              <c:f>Chart!$B$4:$E$4</c:f>
              <c:numCache>
                <c:formatCode>_-[$€-2]\ * #,##0_-;\-[$€-2]\ * #,##0_-;_-[$€-2]\ * "-"??_-;_-@_-</c:formatCode>
                <c:ptCount val="4"/>
                <c:pt idx="0">
                  <c:v>117500</c:v>
                </c:pt>
                <c:pt idx="1">
                  <c:v>117500</c:v>
                </c:pt>
                <c:pt idx="2">
                  <c:v>94000</c:v>
                </c:pt>
                <c:pt idx="3">
                  <c:v>141000</c:v>
                </c:pt>
              </c:numCache>
            </c:numRef>
          </c:val>
        </c:ser>
        <c:ser>
          <c:idx val="3"/>
          <c:order val="3"/>
          <c:tx>
            <c:strRef>
              <c:f>Chart!$A$5</c:f>
              <c:strCache>
                <c:ptCount val="1"/>
                <c:pt idx="0">
                  <c:v>Motorcycle</c:v>
                </c:pt>
              </c:strCache>
            </c:strRef>
          </c:tx>
          <c:invertIfNegative val="0"/>
          <c:cat>
            <c:strRef>
              <c:f>Chart!$B$1:$E$1</c:f>
              <c:strCache>
                <c:ptCount val="4"/>
                <c:pt idx="0">
                  <c:v>Madrid</c:v>
                </c:pt>
                <c:pt idx="1">
                  <c:v>Barcelona</c:v>
                </c:pt>
                <c:pt idx="2">
                  <c:v>Valencia</c:v>
                </c:pt>
                <c:pt idx="3">
                  <c:v>Sevilla</c:v>
                </c:pt>
              </c:strCache>
            </c:strRef>
          </c:cat>
          <c:val>
            <c:numRef>
              <c:f>Chart!$B$5:$E$5</c:f>
              <c:numCache>
                <c:formatCode>_-[$€-2]\ * #,##0_-;\-[$€-2]\ * #,##0_-;_-[$€-2]\ * "-"??_-;_-@_-</c:formatCode>
                <c:ptCount val="4"/>
                <c:pt idx="0">
                  <c:v>126000</c:v>
                </c:pt>
                <c:pt idx="1">
                  <c:v>105000</c:v>
                </c:pt>
                <c:pt idx="2">
                  <c:v>168000</c:v>
                </c:pt>
                <c:pt idx="3">
                  <c:v>84000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0230272"/>
        <c:axId val="43242240"/>
      </c:barChart>
      <c:catAx>
        <c:axId val="40230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43242240"/>
        <c:crosses val="autoZero"/>
        <c:auto val="1"/>
        <c:lblAlgn val="ctr"/>
        <c:lblOffset val="100"/>
        <c:noMultiLvlLbl val="0"/>
      </c:catAx>
      <c:valAx>
        <c:axId val="43242240"/>
        <c:scaling>
          <c:orientation val="minMax"/>
        </c:scaling>
        <c:delete val="0"/>
        <c:axPos val="l"/>
        <c:majorGridlines/>
        <c:numFmt formatCode="_-[$€-2]\ * #,##0_-;\-[$€-2]\ * #,##0_-;_-[$€-2]\ * &quot;-&quot;??_-;_-@_-" sourceLinked="1"/>
        <c:majorTickMark val="none"/>
        <c:minorTickMark val="none"/>
        <c:tickLblPos val="nextTo"/>
        <c:crossAx val="402302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0206364829396322"/>
          <c:y val="0.21284740449110529"/>
          <c:w val="0.4680949256342957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0</xdr:rowOff>
    </xdr:from>
    <xdr:to>
      <xdr:col>13</xdr:col>
      <xdr:colOff>342900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7" sqref="A7"/>
    </sheetView>
  </sheetViews>
  <sheetFormatPr defaultRowHeight="15" x14ac:dyDescent="0.25"/>
  <cols>
    <col min="1" max="1" width="11.5703125" bestFit="1" customWidth="1"/>
    <col min="2" max="5" width="10.42578125" bestFit="1" customWidth="1"/>
    <col min="6" max="6" width="9.5703125" bestFit="1" customWidth="1"/>
    <col min="7" max="7" width="15" bestFit="1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t="s">
        <v>0</v>
      </c>
      <c r="B2">
        <v>5</v>
      </c>
      <c r="C2">
        <v>4</v>
      </c>
      <c r="D2">
        <v>2</v>
      </c>
      <c r="E2">
        <v>1</v>
      </c>
    </row>
    <row r="3" spans="1:5" x14ac:dyDescent="0.25">
      <c r="A3" t="s">
        <v>1</v>
      </c>
      <c r="B3">
        <v>3</v>
      </c>
      <c r="C3">
        <v>3</v>
      </c>
      <c r="D3">
        <v>1</v>
      </c>
      <c r="E3">
        <v>1</v>
      </c>
    </row>
    <row r="4" spans="1:5" x14ac:dyDescent="0.25">
      <c r="A4" t="s">
        <v>3</v>
      </c>
      <c r="B4">
        <v>10</v>
      </c>
      <c r="C4">
        <v>10</v>
      </c>
      <c r="D4">
        <v>8</v>
      </c>
      <c r="E4">
        <v>12</v>
      </c>
    </row>
    <row r="5" spans="1:5" x14ac:dyDescent="0.25">
      <c r="A5" t="s">
        <v>2</v>
      </c>
      <c r="B5">
        <v>30</v>
      </c>
      <c r="C5">
        <v>25</v>
      </c>
      <c r="D5">
        <v>40</v>
      </c>
      <c r="E5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8" sqref="A8"/>
    </sheetView>
  </sheetViews>
  <sheetFormatPr defaultRowHeight="15" x14ac:dyDescent="0.25"/>
  <cols>
    <col min="1" max="1" width="11.5703125" bestFit="1" customWidth="1"/>
    <col min="2" max="5" width="10.42578125" bestFit="1" customWidth="1"/>
    <col min="6" max="6" width="9.5703125" bestFit="1" customWidth="1"/>
    <col min="7" max="7" width="15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 t="s">
        <v>0</v>
      </c>
      <c r="B2">
        <v>5</v>
      </c>
      <c r="C2">
        <v>4</v>
      </c>
      <c r="D2">
        <v>2</v>
      </c>
      <c r="E2">
        <v>1</v>
      </c>
      <c r="F2" s="1">
        <v>12800</v>
      </c>
      <c r="G2" s="2">
        <f>SUM(B2:E2)*F2</f>
        <v>153600</v>
      </c>
    </row>
    <row r="3" spans="1:7" x14ac:dyDescent="0.25">
      <c r="A3" t="s">
        <v>1</v>
      </c>
      <c r="B3">
        <v>3</v>
      </c>
      <c r="C3">
        <v>3</v>
      </c>
      <c r="D3">
        <v>1</v>
      </c>
      <c r="E3">
        <v>1</v>
      </c>
      <c r="F3" s="1">
        <v>27000</v>
      </c>
      <c r="G3" s="2">
        <f t="shared" ref="G3:G5" si="0">SUM(B3:E3)*F3</f>
        <v>216000</v>
      </c>
    </row>
    <row r="4" spans="1:7" x14ac:dyDescent="0.25">
      <c r="A4" t="s">
        <v>3</v>
      </c>
      <c r="B4">
        <v>10</v>
      </c>
      <c r="C4">
        <v>10</v>
      </c>
      <c r="D4">
        <v>8</v>
      </c>
      <c r="E4">
        <v>12</v>
      </c>
      <c r="F4" s="1">
        <v>11750</v>
      </c>
      <c r="G4" s="2">
        <f t="shared" si="0"/>
        <v>470000</v>
      </c>
    </row>
    <row r="5" spans="1:7" x14ac:dyDescent="0.25">
      <c r="A5" t="s">
        <v>2</v>
      </c>
      <c r="B5">
        <v>30</v>
      </c>
      <c r="C5">
        <v>25</v>
      </c>
      <c r="D5">
        <v>40</v>
      </c>
      <c r="E5">
        <v>20</v>
      </c>
      <c r="F5" s="1">
        <v>4200</v>
      </c>
      <c r="G5" s="2">
        <f t="shared" si="0"/>
        <v>483000</v>
      </c>
    </row>
    <row r="6" spans="1:7" x14ac:dyDescent="0.25">
      <c r="A6" t="s">
        <v>11</v>
      </c>
      <c r="B6" s="2">
        <f>B2*VAN_PRICE+B3*LORRY_PRICE+B4*CAR_PRICE+B5*MOTORCYCLE_PRICE</f>
        <v>388500</v>
      </c>
      <c r="C6" s="2">
        <f>C2*VAN_PRICE+C3*LORRY_PRICE+C4*CAR_PRICE+C5*MOTORCYCLE_PRICE</f>
        <v>354700</v>
      </c>
      <c r="D6" s="2">
        <f>D2*VAN_PRICE+D3*LORRY_PRICE+D4*CAR_PRICE+D5*MOTORCYCLE_PRICE</f>
        <v>314600</v>
      </c>
      <c r="E6" s="2">
        <f>E2*VAN_PRICE+E3*LORRY_PRICE+E4*CAR_PRICE+E5*MOTORCYCLE_PRICE</f>
        <v>264800</v>
      </c>
      <c r="F6" s="2"/>
      <c r="G6" s="3">
        <f>SUM(G2:G5)</f>
        <v>1322600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7" sqref="A7"/>
    </sheetView>
  </sheetViews>
  <sheetFormatPr defaultRowHeight="15" x14ac:dyDescent="0.25"/>
  <cols>
    <col min="1" max="1" width="10.85546875" bestFit="1" customWidth="1"/>
    <col min="2" max="5" width="10.42578125" bestFit="1" customWidth="1"/>
  </cols>
  <sheetData>
    <row r="1" spans="1:5" x14ac:dyDescent="0.25">
      <c r="A1" t="str">
        <f>Solution!A1</f>
        <v>Vehicle</v>
      </c>
      <c r="B1" t="str">
        <f>Solution!B1</f>
        <v>Madrid</v>
      </c>
      <c r="C1" t="str">
        <f>Solution!C1</f>
        <v>Barcelona</v>
      </c>
      <c r="D1" t="str">
        <f>Solution!D1</f>
        <v>Valencia</v>
      </c>
      <c r="E1" t="str">
        <f>Solution!E1</f>
        <v>Sevilla</v>
      </c>
    </row>
    <row r="2" spans="1:5" x14ac:dyDescent="0.25">
      <c r="A2" t="str">
        <f>Solution!A2</f>
        <v>Van</v>
      </c>
      <c r="B2" s="1">
        <f>Solution!B2*Solution!$F2</f>
        <v>64000</v>
      </c>
      <c r="C2" s="1">
        <f>Solution!C2*Solution!$F2</f>
        <v>51200</v>
      </c>
      <c r="D2" s="1">
        <f>Solution!D2*Solution!$F2</f>
        <v>25600</v>
      </c>
      <c r="E2" s="1">
        <f>Solution!E2*Solution!$F2</f>
        <v>12800</v>
      </c>
    </row>
    <row r="3" spans="1:5" x14ac:dyDescent="0.25">
      <c r="A3" t="str">
        <f>Solution!A3</f>
        <v>Lorry</v>
      </c>
      <c r="B3" s="1">
        <f>Solution!B3*Solution!$F3</f>
        <v>81000</v>
      </c>
      <c r="C3" s="1">
        <f>Solution!C3*Solution!$F3</f>
        <v>81000</v>
      </c>
      <c r="D3" s="1">
        <f>Solution!D3*Solution!$F3</f>
        <v>27000</v>
      </c>
      <c r="E3" s="1">
        <f>Solution!E3*Solution!$F3</f>
        <v>27000</v>
      </c>
    </row>
    <row r="4" spans="1:5" x14ac:dyDescent="0.25">
      <c r="A4" t="str">
        <f>Solution!A4</f>
        <v>Car</v>
      </c>
      <c r="B4" s="1">
        <f>Solution!B4*Solution!$F4</f>
        <v>117500</v>
      </c>
      <c r="C4" s="1">
        <f>Solution!C4*Solution!$F4</f>
        <v>117500</v>
      </c>
      <c r="D4" s="1">
        <f>Solution!D4*Solution!$F4</f>
        <v>94000</v>
      </c>
      <c r="E4" s="1">
        <f>Solution!E4*Solution!$F4</f>
        <v>141000</v>
      </c>
    </row>
    <row r="5" spans="1:5" x14ac:dyDescent="0.25">
      <c r="A5" t="str">
        <f>Solution!A5</f>
        <v>Motorcycle</v>
      </c>
      <c r="B5" s="1">
        <f>Solution!B5*Solution!$F5</f>
        <v>126000</v>
      </c>
      <c r="C5" s="1">
        <f>Solution!C5*Solution!$F5</f>
        <v>105000</v>
      </c>
      <c r="D5" s="1">
        <f>Solution!D5*Solution!$F5</f>
        <v>168000</v>
      </c>
      <c r="E5" s="1">
        <f>Solution!E5*Solution!$F5</f>
        <v>84000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Excercise</vt:lpstr>
      <vt:lpstr>Solution</vt:lpstr>
      <vt:lpstr>Chart</vt:lpstr>
      <vt:lpstr>CAR_PRICE</vt:lpstr>
      <vt:lpstr>LORRY_PRICE</vt:lpstr>
      <vt:lpstr>MOTORCYCLE_PRICE</vt:lpstr>
      <vt:lpstr>VAN_PRICE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2015-09-08T12:38:08Z</dcterms:created>
  <dcterms:modified xsi:type="dcterms:W3CDTF">2015-09-13T15:52:17Z</dcterms:modified>
</cp:coreProperties>
</file>