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84"/>
  </bookViews>
  <sheets>
    <sheet name="Exercise" sheetId="1" r:id="rId1"/>
    <sheet name="Solution" sheetId="2" r:id="rId2"/>
  </sheets>
  <calcPr calcId="145621"/>
</workbook>
</file>

<file path=xl/calcChain.xml><?xml version="1.0" encoding="utf-8"?>
<calcChain xmlns="http://schemas.openxmlformats.org/spreadsheetml/2006/main">
  <c r="D12" i="2" l="1"/>
  <c r="C12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B17" i="2" s="1"/>
  <c r="B10" i="2" l="1"/>
  <c r="B12" i="2" s="1"/>
  <c r="B14" i="2"/>
  <c r="B15" i="2"/>
  <c r="B16" i="2"/>
</calcChain>
</file>

<file path=xl/sharedStrings.xml><?xml version="1.0" encoding="utf-8"?>
<sst xmlns="http://schemas.openxmlformats.org/spreadsheetml/2006/main" count="56" uniqueCount="20">
  <si>
    <t> </t>
  </si>
  <si>
    <t>Net Sales</t>
  </si>
  <si>
    <t>October</t>
  </si>
  <si>
    <t>November</t>
  </si>
  <si>
    <t>December</t>
  </si>
  <si>
    <t>Expenses</t>
  </si>
  <si>
    <t>Fix</t>
  </si>
  <si>
    <t>Variable</t>
  </si>
  <si>
    <t>Plus</t>
  </si>
  <si>
    <t>Salaries</t>
  </si>
  <si>
    <t>Interests</t>
  </si>
  <si>
    <t>Rental</t>
  </si>
  <si>
    <t>Advertising</t>
  </si>
  <si>
    <t>Purchases</t>
  </si>
  <si>
    <t>Total expenses</t>
  </si>
  <si>
    <t>Profit</t>
  </si>
  <si>
    <t>Minimum expenditure</t>
  </si>
  <si>
    <t>Maximum expenditure</t>
  </si>
  <si>
    <t>Average expenditure</t>
  </si>
  <si>
    <t>Times expenses over 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</si>
</sst>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€-2]\ * #,##0_-;\-[$€-2]\ * #,##0_-;_-[$€-2]\ * &quot;-&quot;??_-;_-@_-"/>
  </numFmts>
  <fonts count="5" x14ac:knownFonts="1">
    <font>
      <sz val="10"/>
      <name val="Arial"/>
      <family val="2"/>
      <charset val="1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2" xfId="0" applyFont="1" applyBorder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3" xfId="0" applyFont="1" applyBorder="1"/>
    <xf numFmtId="0" fontId="2" fillId="0" borderId="0" xfId="0" applyFont="1" applyBorder="1"/>
    <xf numFmtId="0" fontId="4" fillId="0" borderId="4" xfId="0" applyFont="1" applyBorder="1"/>
    <xf numFmtId="0" fontId="4" fillId="0" borderId="1" xfId="0" applyFont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164" fontId="2" fillId="0" borderId="0" xfId="0" applyNumberFormat="1" applyFont="1" applyBorder="1"/>
    <xf numFmtId="164" fontId="2" fillId="0" borderId="4" xfId="0" applyNumberFormat="1" applyFont="1" applyBorder="1"/>
    <xf numFmtId="164" fontId="2" fillId="2" borderId="0" xfId="0" applyNumberFormat="1" applyFont="1" applyFill="1"/>
    <xf numFmtId="164" fontId="2" fillId="0" borderId="1" xfId="0" applyNumberFormat="1" applyFont="1" applyBorder="1"/>
    <xf numFmtId="164" fontId="2" fillId="0" borderId="0" xfId="0" applyNumberFormat="1" applyFont="1"/>
    <xf numFmtId="9" fontId="1" fillId="2" borderId="0" xfId="1" applyFill="1"/>
    <xf numFmtId="0" fontId="2" fillId="0" borderId="3" xfId="0" applyNumberFormat="1" applyFont="1" applyBorder="1"/>
    <xf numFmtId="0" fontId="2" fillId="0" borderId="0" xfId="0" applyNumberFormat="1" applyFont="1" applyBorder="1"/>
    <xf numFmtId="0" fontId="2" fillId="0" borderId="4" xfId="0" applyNumberFormat="1" applyFont="1" applyBorder="1"/>
    <xf numFmtId="0" fontId="2" fillId="0" borderId="1" xfId="0" applyNumberFormat="1" applyFont="1" applyBorder="1"/>
    <xf numFmtId="0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zoomScaleNormal="100" workbookViewId="0">
      <selection activeCell="A19" sqref="A19"/>
    </sheetView>
  </sheetViews>
  <sheetFormatPr defaultRowHeight="15" x14ac:dyDescent="0.25"/>
  <cols>
    <col min="1" max="1" width="24.42578125" style="1" bestFit="1" customWidth="1"/>
    <col min="2" max="2" width="9.42578125" style="1" bestFit="1" customWidth="1"/>
    <col min="3" max="3" width="10.42578125" style="1" bestFit="1" customWidth="1"/>
    <col min="4" max="4" width="10.140625" style="1" bestFit="1" customWidth="1"/>
    <col min="5" max="6" width="8.42578125" style="1" bestFit="1" customWidth="1"/>
    <col min="7" max="7" width="4.7109375" style="1" bestFit="1" customWidth="1"/>
    <col min="8" max="16384" width="9.140625" style="1"/>
  </cols>
  <sheetData>
    <row r="1" spans="1:7" ht="15.75" thickBot="1" x14ac:dyDescent="0.3">
      <c r="B1" s="2" t="s">
        <v>2</v>
      </c>
      <c r="C1" s="2" t="s">
        <v>3</v>
      </c>
      <c r="D1" s="2" t="s">
        <v>4</v>
      </c>
      <c r="E1" s="1" t="s">
        <v>0</v>
      </c>
    </row>
    <row r="2" spans="1:7" ht="15.75" thickTop="1" x14ac:dyDescent="0.25">
      <c r="A2" s="3" t="s">
        <v>1</v>
      </c>
      <c r="B2" s="10">
        <v>15000</v>
      </c>
      <c r="C2" s="10">
        <v>10000</v>
      </c>
      <c r="D2" s="10">
        <v>21000</v>
      </c>
      <c r="E2" s="1" t="s">
        <v>0</v>
      </c>
    </row>
    <row r="3" spans="1:7" x14ac:dyDescent="0.25">
      <c r="E3" s="1" t="s">
        <v>0</v>
      </c>
    </row>
    <row r="4" spans="1:7" x14ac:dyDescent="0.25">
      <c r="A4" s="4" t="s">
        <v>5</v>
      </c>
      <c r="E4" s="5" t="s">
        <v>6</v>
      </c>
      <c r="F4" s="5" t="s">
        <v>7</v>
      </c>
      <c r="G4" s="5" t="s">
        <v>8</v>
      </c>
    </row>
    <row r="5" spans="1:7" x14ac:dyDescent="0.25">
      <c r="A5" s="6" t="s">
        <v>9</v>
      </c>
      <c r="B5" s="18"/>
      <c r="C5" s="18"/>
      <c r="D5" s="18"/>
      <c r="E5" s="14">
        <v>800</v>
      </c>
      <c r="F5" s="17">
        <v>0.08</v>
      </c>
      <c r="G5" s="17">
        <v>0.02</v>
      </c>
    </row>
    <row r="6" spans="1:7" x14ac:dyDescent="0.25">
      <c r="A6" s="7" t="s">
        <v>10</v>
      </c>
      <c r="B6" s="19"/>
      <c r="C6" s="19"/>
      <c r="D6" s="19"/>
      <c r="E6" s="14">
        <v>500</v>
      </c>
      <c r="F6" s="17">
        <v>7.0000000000000007E-2</v>
      </c>
      <c r="G6" s="17"/>
    </row>
    <row r="7" spans="1:7" x14ac:dyDescent="0.25">
      <c r="A7" s="7" t="s">
        <v>11</v>
      </c>
      <c r="B7" s="19"/>
      <c r="C7" s="19"/>
      <c r="D7" s="19"/>
      <c r="E7" s="14">
        <v>1200</v>
      </c>
      <c r="F7" s="17">
        <v>0</v>
      </c>
      <c r="G7" s="17"/>
    </row>
    <row r="8" spans="1:7" x14ac:dyDescent="0.25">
      <c r="A8" s="7" t="s">
        <v>12</v>
      </c>
      <c r="B8" s="19"/>
      <c r="C8" s="19"/>
      <c r="D8" s="19"/>
      <c r="E8" s="14">
        <v>0</v>
      </c>
      <c r="F8" s="17">
        <v>0.1</v>
      </c>
      <c r="G8" s="17"/>
    </row>
    <row r="9" spans="1:7" x14ac:dyDescent="0.25">
      <c r="A9" s="7" t="s">
        <v>13</v>
      </c>
      <c r="B9" s="19"/>
      <c r="C9" s="19"/>
      <c r="D9" s="19"/>
      <c r="E9" s="14">
        <v>200</v>
      </c>
      <c r="F9" s="17">
        <v>0.25</v>
      </c>
      <c r="G9" s="17"/>
    </row>
    <row r="10" spans="1:7" x14ac:dyDescent="0.25">
      <c r="A10" s="8" t="s">
        <v>14</v>
      </c>
      <c r="B10" s="20"/>
      <c r="C10" s="20"/>
      <c r="D10" s="20"/>
      <c r="E10" s="1" t="s">
        <v>0</v>
      </c>
    </row>
    <row r="11" spans="1:7" x14ac:dyDescent="0.25">
      <c r="B11" s="1" t="s">
        <v>0</v>
      </c>
      <c r="E11" s="1" t="s">
        <v>0</v>
      </c>
    </row>
    <row r="12" spans="1:7" ht="15.75" thickBot="1" x14ac:dyDescent="0.3">
      <c r="A12" s="9" t="s">
        <v>15</v>
      </c>
      <c r="B12" s="21"/>
      <c r="C12" s="21"/>
      <c r="D12" s="21"/>
      <c r="E12" s="1" t="s">
        <v>0</v>
      </c>
    </row>
    <row r="13" spans="1:7" ht="15.75" thickTop="1" x14ac:dyDescent="0.25">
      <c r="B13" s="22" t="s">
        <v>0</v>
      </c>
      <c r="C13" s="22"/>
      <c r="D13" s="22"/>
      <c r="E13" s="1" t="s">
        <v>0</v>
      </c>
    </row>
    <row r="14" spans="1:7" x14ac:dyDescent="0.25">
      <c r="A14" s="1" t="s">
        <v>16</v>
      </c>
      <c r="B14" s="22"/>
      <c r="C14" s="22"/>
      <c r="D14" s="22"/>
    </row>
    <row r="15" spans="1:7" x14ac:dyDescent="0.25">
      <c r="A15" s="1" t="s">
        <v>17</v>
      </c>
      <c r="B15" s="22"/>
      <c r="C15" s="22"/>
      <c r="D15" s="22"/>
    </row>
    <row r="16" spans="1:7" x14ac:dyDescent="0.25">
      <c r="A16" s="1" t="s">
        <v>18</v>
      </c>
      <c r="B16" s="22"/>
      <c r="C16" s="22"/>
      <c r="D16" s="22"/>
    </row>
    <row r="17" spans="1:4" x14ac:dyDescent="0.25">
      <c r="A17" s="1" t="s">
        <v>19</v>
      </c>
      <c r="B17" s="22"/>
      <c r="C17" s="22"/>
      <c r="D17" s="22"/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activeCell="A19" sqref="A19"/>
    </sheetView>
  </sheetViews>
  <sheetFormatPr defaultRowHeight="15" x14ac:dyDescent="0.25"/>
  <cols>
    <col min="1" max="1" width="24.42578125" style="1" bestFit="1" customWidth="1"/>
    <col min="2" max="2" width="9.42578125" style="1" bestFit="1" customWidth="1"/>
    <col min="3" max="3" width="10.42578125" style="1" bestFit="1" customWidth="1"/>
    <col min="4" max="4" width="10.140625" style="1" bestFit="1" customWidth="1"/>
    <col min="5" max="6" width="8.42578125" style="1" bestFit="1" customWidth="1"/>
    <col min="7" max="7" width="4.7109375" style="1" bestFit="1" customWidth="1"/>
    <col min="8" max="1025" width="11.5703125" style="1"/>
    <col min="1026" max="16384" width="9.140625" style="1"/>
  </cols>
  <sheetData>
    <row r="1" spans="1:7" ht="15.75" thickBot="1" x14ac:dyDescent="0.3">
      <c r="B1" s="2" t="s">
        <v>2</v>
      </c>
      <c r="C1" s="2" t="s">
        <v>3</v>
      </c>
      <c r="D1" s="2" t="s">
        <v>4</v>
      </c>
      <c r="E1" s="1" t="s">
        <v>0</v>
      </c>
    </row>
    <row r="2" spans="1:7" ht="15.75" thickTop="1" x14ac:dyDescent="0.25">
      <c r="A2" s="3" t="s">
        <v>1</v>
      </c>
      <c r="B2" s="10">
        <v>15000</v>
      </c>
      <c r="C2" s="10">
        <v>10000</v>
      </c>
      <c r="D2" s="10">
        <v>21000</v>
      </c>
      <c r="E2" s="1" t="s">
        <v>0</v>
      </c>
    </row>
    <row r="3" spans="1:7" x14ac:dyDescent="0.25">
      <c r="E3" s="1" t="s">
        <v>0</v>
      </c>
    </row>
    <row r="4" spans="1:7" x14ac:dyDescent="0.25">
      <c r="A4" s="4" t="s">
        <v>5</v>
      </c>
      <c r="E4" s="5" t="s">
        <v>6</v>
      </c>
      <c r="F4" s="5" t="s">
        <v>7</v>
      </c>
      <c r="G4" s="5" t="s">
        <v>8</v>
      </c>
    </row>
    <row r="5" spans="1:7" x14ac:dyDescent="0.25">
      <c r="A5" s="6" t="s">
        <v>9</v>
      </c>
      <c r="B5" s="11">
        <f t="shared" ref="B5:D9" si="0">IF(B$2&gt;20000,$E5+($F5+$G5)*B$2,$E5+$F5*B$2)</f>
        <v>2000</v>
      </c>
      <c r="C5" s="11">
        <f t="shared" si="0"/>
        <v>1600</v>
      </c>
      <c r="D5" s="11">
        <f t="shared" si="0"/>
        <v>2900</v>
      </c>
      <c r="E5" s="14">
        <v>800</v>
      </c>
      <c r="F5" s="17">
        <v>0.08</v>
      </c>
      <c r="G5" s="17">
        <v>0.02</v>
      </c>
    </row>
    <row r="6" spans="1:7" x14ac:dyDescent="0.25">
      <c r="A6" s="7" t="s">
        <v>10</v>
      </c>
      <c r="B6" s="12">
        <f t="shared" si="0"/>
        <v>1550</v>
      </c>
      <c r="C6" s="12">
        <f t="shared" si="0"/>
        <v>1200</v>
      </c>
      <c r="D6" s="12">
        <f t="shared" si="0"/>
        <v>1970.0000000000002</v>
      </c>
      <c r="E6" s="14">
        <v>500</v>
      </c>
      <c r="F6" s="17">
        <v>7.0000000000000007E-2</v>
      </c>
      <c r="G6" s="17"/>
    </row>
    <row r="7" spans="1:7" x14ac:dyDescent="0.25">
      <c r="A7" s="7" t="s">
        <v>11</v>
      </c>
      <c r="B7" s="12">
        <f t="shared" si="0"/>
        <v>1200</v>
      </c>
      <c r="C7" s="12">
        <f t="shared" si="0"/>
        <v>1200</v>
      </c>
      <c r="D7" s="12">
        <f t="shared" si="0"/>
        <v>1200</v>
      </c>
      <c r="E7" s="14">
        <v>1200</v>
      </c>
      <c r="F7" s="17">
        <v>0</v>
      </c>
      <c r="G7" s="17"/>
    </row>
    <row r="8" spans="1:7" x14ac:dyDescent="0.25">
      <c r="A8" s="7" t="s">
        <v>12</v>
      </c>
      <c r="B8" s="12">
        <f t="shared" si="0"/>
        <v>1500</v>
      </c>
      <c r="C8" s="12">
        <f t="shared" si="0"/>
        <v>1000</v>
      </c>
      <c r="D8" s="12">
        <f t="shared" si="0"/>
        <v>2100</v>
      </c>
      <c r="E8" s="14">
        <v>0</v>
      </c>
      <c r="F8" s="17">
        <v>0.1</v>
      </c>
      <c r="G8" s="17"/>
    </row>
    <row r="9" spans="1:7" x14ac:dyDescent="0.25">
      <c r="A9" s="7" t="s">
        <v>13</v>
      </c>
      <c r="B9" s="12">
        <f t="shared" si="0"/>
        <v>3950</v>
      </c>
      <c r="C9" s="12">
        <f t="shared" si="0"/>
        <v>2700</v>
      </c>
      <c r="D9" s="12">
        <f t="shared" si="0"/>
        <v>5450</v>
      </c>
      <c r="E9" s="14">
        <v>200</v>
      </c>
      <c r="F9" s="17">
        <v>0.25</v>
      </c>
      <c r="G9" s="17"/>
    </row>
    <row r="10" spans="1:7" x14ac:dyDescent="0.25">
      <c r="A10" s="8" t="s">
        <v>14</v>
      </c>
      <c r="B10" s="13">
        <f>SUM(B5:B9)</f>
        <v>10200</v>
      </c>
      <c r="C10" s="13">
        <v>620</v>
      </c>
      <c r="D10" s="13">
        <v>1302</v>
      </c>
      <c r="E10" s="1" t="s">
        <v>0</v>
      </c>
    </row>
    <row r="11" spans="1:7" x14ac:dyDescent="0.25">
      <c r="B11" s="1" t="s">
        <v>0</v>
      </c>
      <c r="E11" s="1" t="s">
        <v>0</v>
      </c>
    </row>
    <row r="12" spans="1:7" ht="15.75" thickBot="1" x14ac:dyDescent="0.3">
      <c r="A12" s="9" t="s">
        <v>15</v>
      </c>
      <c r="B12" s="15">
        <f>B2-B10</f>
        <v>4800</v>
      </c>
      <c r="C12" s="15">
        <f>C2-C10</f>
        <v>9380</v>
      </c>
      <c r="D12" s="15">
        <f>D2-D10</f>
        <v>19698</v>
      </c>
      <c r="E12" s="1" t="s">
        <v>0</v>
      </c>
    </row>
    <row r="13" spans="1:7" ht="15.75" thickTop="1" x14ac:dyDescent="0.25">
      <c r="B13" s="1" t="s">
        <v>0</v>
      </c>
      <c r="E13" s="1" t="s">
        <v>0</v>
      </c>
    </row>
    <row r="14" spans="1:7" x14ac:dyDescent="0.25">
      <c r="A14" s="1" t="s">
        <v>16</v>
      </c>
      <c r="B14" s="16">
        <f>MIN(B5:D9)</f>
        <v>1000</v>
      </c>
    </row>
    <row r="15" spans="1:7" x14ac:dyDescent="0.25">
      <c r="A15" s="1" t="s">
        <v>17</v>
      </c>
      <c r="B15" s="16">
        <f>MAX(B5:D9)</f>
        <v>5450</v>
      </c>
    </row>
    <row r="16" spans="1:7" x14ac:dyDescent="0.25">
      <c r="A16" s="1" t="s">
        <v>18</v>
      </c>
      <c r="B16" s="16">
        <f>AVERAGE(B5:D9)</f>
        <v>2101.3333333333335</v>
      </c>
    </row>
    <row r="17" spans="1:2" x14ac:dyDescent="0.25">
      <c r="A17" s="1" t="s">
        <v>19</v>
      </c>
      <c r="B17" s="1">
        <f>COUNTIF(B5:D9,"&gt;1500" )</f>
        <v>9</v>
      </c>
    </row>
  </sheetData>
  <conditionalFormatting sqref="B5:D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{00121989-8479-4C22-A901-72ED4A070ACB}</x14:id>
        </ext>
      </extLst>
    </cfRule>
  </conditionalFormatting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121989-8479-4C22-A901-72ED4A070A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B5:D9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1678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</cp:lastModifiedBy>
  <cp:revision>2</cp:revision>
  <dcterms:created xsi:type="dcterms:W3CDTF">2015-09-02T16:44:38Z</dcterms:created>
  <dcterms:modified xsi:type="dcterms:W3CDTF">2015-09-03T15:56:36Z</dcterms:modified>
  <dc:language>es-ES</dc:language>
</cp:coreProperties>
</file>