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1"/>
  </bookViews>
  <sheets>
    <sheet name="Exercise" sheetId="1" state="visible" r:id="rId2"/>
    <sheet name="Solutio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<sst xmlns="http://schemas.openxmlformats.org/spreadsheetml/2006/main" count="60" uniqueCount="37">
  <si>
    <t>Octubre</t>
  </si>
  <si>
    <t>Noviembre</t>
  </si>
  <si>
    <t>Diciembre</t>
  </si>
  <si>
    <t> </t>
  </si>
  <si>
    <t>Net Sales</t>
  </si>
  <si>
    <t>Gastos</t>
  </si>
  <si>
    <t>Salarios</t>
  </si>
  <si>
    <t>Intereses</t>
  </si>
  <si>
    <t>Alquiler</t>
  </si>
  <si>
    <t>Publicidad </t>
  </si>
  <si>
    <t>Compras</t>
  </si>
  <si>
    <t>Gastos totales</t>
  </si>
  <si>
    <t>Beneficio</t>
  </si>
  <si>
    <t>Extra salarios</t>
  </si>
  <si>
    <t>--</t>
  </si>
  <si>
    <t>Promedio de todos los gastos en los tres meses</t>
  </si>
  <si>
    <t>¿Cuántas veces los gastos han superado los 150.00 € ?</t>
  </si>
  <si>
    <t>¿Qué cantidad ha sido el menor gasto?</t>
  </si>
  <si>
    <t>¿Qué cantidad ha sido el mayor gasto?</t>
  </si>
  <si>
    <t>October</t>
  </si>
  <si>
    <t>November</t>
  </si>
  <si>
    <t>December</t>
  </si>
  <si>
    <t>Expenses</t>
  </si>
  <si>
    <t>Fix</t>
  </si>
  <si>
    <t>Variable</t>
  </si>
  <si>
    <t>Plus</t>
  </si>
  <si>
    <t>Salaries</t>
  </si>
  <si>
    <t>Interests</t>
  </si>
  <si>
    <t>Rental</t>
  </si>
  <si>
    <t>Advertising</t>
  </si>
  <si>
    <t>Purchases</t>
  </si>
  <si>
    <t>Total expenses</t>
  </si>
  <si>
    <t>Profit</t>
  </si>
  <si>
    <t>Minimum expenditure</t>
  </si>
  <si>
    <t>Maximum expenditure</t>
  </si>
  <si>
    <t>Average expenditure</t>
  </si>
  <si>
    <t>Times expenses over 1500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</si>
</sst>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n">
        <v>1500</v>
      </c>
      <c r="C2" s="0" t="n">
        <v>1000</v>
      </c>
      <c r="D2" s="0" t="n">
        <v>2100</v>
      </c>
      <c r="E2" s="0" t="s">
        <v>3</v>
      </c>
    </row>
    <row r="3" customFormat="false" ht="12.8" hidden="false" customHeight="false" outlineLevel="0" collapsed="false">
      <c r="E3" s="0" t="s">
        <v>3</v>
      </c>
    </row>
    <row r="4" customFormat="false" ht="12.8" hidden="false" customHeight="false" outlineLevel="0" collapsed="false">
      <c r="A4" s="0" t="s">
        <v>5</v>
      </c>
      <c r="E4" s="0" t="s">
        <v>3</v>
      </c>
    </row>
    <row r="5" customFormat="false" ht="12.8" hidden="false" customHeight="false" outlineLevel="0" collapsed="false">
      <c r="A5" s="0" t="s">
        <v>6</v>
      </c>
      <c r="B5" s="0" t="n">
        <v>225</v>
      </c>
      <c r="C5" s="0" t="n">
        <v>150</v>
      </c>
      <c r="D5" s="0" t="n">
        <v>315</v>
      </c>
      <c r="E5" s="0" t="n">
        <v>0.15</v>
      </c>
    </row>
    <row r="6" customFormat="false" ht="12.8" hidden="false" customHeight="false" outlineLevel="0" collapsed="false">
      <c r="A6" s="0" t="s">
        <v>7</v>
      </c>
      <c r="B6" s="0" t="n">
        <v>105</v>
      </c>
      <c r="C6" s="0" t="n">
        <v>70</v>
      </c>
      <c r="D6" s="0" t="n">
        <v>147</v>
      </c>
      <c r="E6" s="0" t="n">
        <v>0.07</v>
      </c>
    </row>
    <row r="7" customFormat="false" ht="12.8" hidden="false" customHeight="false" outlineLevel="0" collapsed="false">
      <c r="A7" s="0" t="s">
        <v>8</v>
      </c>
      <c r="B7" s="0" t="n">
        <v>75</v>
      </c>
      <c r="C7" s="0" t="n">
        <v>50</v>
      </c>
      <c r="D7" s="0" t="n">
        <v>105</v>
      </c>
      <c r="E7" s="0" t="n">
        <v>0.05</v>
      </c>
    </row>
    <row r="8" customFormat="false" ht="12.8" hidden="false" customHeight="false" outlineLevel="0" collapsed="false">
      <c r="A8" s="0" t="s">
        <v>9</v>
      </c>
      <c r="B8" s="0" t="n">
        <v>150</v>
      </c>
      <c r="C8" s="0" t="n">
        <v>100</v>
      </c>
      <c r="D8" s="0" t="n">
        <v>210</v>
      </c>
      <c r="E8" s="0" t="n">
        <v>0.1</v>
      </c>
    </row>
    <row r="9" customFormat="false" ht="12.8" hidden="false" customHeight="false" outlineLevel="0" collapsed="false">
      <c r="A9" s="0" t="s">
        <v>10</v>
      </c>
      <c r="B9" s="0" t="n">
        <v>375</v>
      </c>
      <c r="C9" s="0" t="n">
        <v>250</v>
      </c>
      <c r="D9" s="0" t="n">
        <v>525</v>
      </c>
      <c r="E9" s="0" t="n">
        <v>0.25</v>
      </c>
    </row>
    <row r="10" customFormat="false" ht="12.8" hidden="false" customHeight="false" outlineLevel="0" collapsed="false">
      <c r="B10" s="0" t="s">
        <v>3</v>
      </c>
      <c r="E10" s="0" t="s">
        <v>3</v>
      </c>
    </row>
    <row r="11" customFormat="false" ht="12.8" hidden="false" customHeight="false" outlineLevel="0" collapsed="false">
      <c r="A11" s="0" t="s">
        <v>11</v>
      </c>
      <c r="B11" s="0" t="n">
        <v>930</v>
      </c>
      <c r="C11" s="0" t="n">
        <v>620</v>
      </c>
      <c r="D11" s="0" t="n">
        <v>1302</v>
      </c>
      <c r="E11" s="0" t="s">
        <v>3</v>
      </c>
    </row>
    <row r="12" customFormat="false" ht="12.8" hidden="false" customHeight="false" outlineLevel="0" collapsed="false">
      <c r="B12" s="0" t="s">
        <v>3</v>
      </c>
      <c r="E12" s="0" t="s">
        <v>3</v>
      </c>
    </row>
    <row r="13" customFormat="false" ht="12.8" hidden="false" customHeight="false" outlineLevel="0" collapsed="false">
      <c r="A13" s="0" t="s">
        <v>12</v>
      </c>
      <c r="B13" s="0" t="n">
        <v>570</v>
      </c>
      <c r="C13" s="0" t="n">
        <v>380</v>
      </c>
      <c r="D13" s="0" t="n">
        <v>798</v>
      </c>
      <c r="E13" s="0" t="s">
        <v>3</v>
      </c>
    </row>
    <row r="14" customFormat="false" ht="12.8" hidden="false" customHeight="false" outlineLevel="0" collapsed="false">
      <c r="B14" s="0" t="s">
        <v>3</v>
      </c>
      <c r="E14" s="0" t="s">
        <v>3</v>
      </c>
    </row>
    <row r="15" customFormat="false" ht="12.8" hidden="false" customHeight="false" outlineLevel="0" collapsed="false">
      <c r="A15" s="0" t="s">
        <v>13</v>
      </c>
      <c r="B15" s="0" t="s">
        <v>14</v>
      </c>
      <c r="C15" s="0" t="s">
        <v>14</v>
      </c>
      <c r="D15" s="0" t="n">
        <v>15.75</v>
      </c>
      <c r="E15" s="0" t="n">
        <v>0.05</v>
      </c>
    </row>
    <row r="16" customFormat="false" ht="12.8" hidden="false" customHeight="false" outlineLevel="0" collapsed="false">
      <c r="E16" s="0" t="s">
        <v>3</v>
      </c>
    </row>
    <row r="17" customFormat="false" ht="12.8" hidden="false" customHeight="false" outlineLevel="0" collapsed="false">
      <c r="A17" s="1" t="s">
        <v>15</v>
      </c>
      <c r="B17" s="1"/>
      <c r="C17" s="1"/>
      <c r="D17" s="1"/>
      <c r="E17" s="0" t="n">
        <v>190.13</v>
      </c>
    </row>
    <row r="18" customFormat="false" ht="12.8" hidden="false" customHeight="false" outlineLevel="0" collapsed="false">
      <c r="A18" s="1" t="s">
        <v>16</v>
      </c>
      <c r="B18" s="1"/>
      <c r="C18" s="1"/>
      <c r="D18" s="1"/>
      <c r="E18" s="0" t="n">
        <v>6</v>
      </c>
    </row>
    <row r="19" customFormat="false" ht="12.8" hidden="false" customHeight="false" outlineLevel="0" collapsed="false">
      <c r="A19" s="1" t="s">
        <v>17</v>
      </c>
      <c r="B19" s="1"/>
      <c r="C19" s="1"/>
      <c r="E19" s="0" t="n">
        <v>50</v>
      </c>
    </row>
    <row r="20" customFormat="false" ht="12.8" hidden="false" customHeight="false" outlineLevel="0" collapsed="false">
      <c r="A20" s="1" t="s">
        <v>18</v>
      </c>
      <c r="B20" s="1"/>
      <c r="C20" s="1"/>
      <c r="E20" s="0" t="n">
        <v>525</v>
      </c>
    </row>
  </sheetData>
  <mergeCells count="4">
    <mergeCell ref="A17:D17"/>
    <mergeCell ref="A18:D18"/>
    <mergeCell ref="A19:C19"/>
    <mergeCell ref="A20:C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23.1530612244898"/>
    <col collapsed="false" hidden="false" max="1025" min="2" style="0" width="11.5204081632653"/>
  </cols>
  <sheetData>
    <row r="1" customFormat="false" ht="12.8" hidden="false" customHeight="false" outlineLevel="0" collapsed="false">
      <c r="B1" s="2" t="s">
        <v>19</v>
      </c>
      <c r="C1" s="2" t="s">
        <v>20</v>
      </c>
      <c r="D1" s="2" t="s">
        <v>21</v>
      </c>
      <c r="E1" s="0" t="s">
        <v>3</v>
      </c>
    </row>
    <row r="2" customFormat="false" ht="12.8" hidden="false" customHeight="false" outlineLevel="0" collapsed="false">
      <c r="A2" s="3" t="s">
        <v>4</v>
      </c>
      <c r="B2" s="0" t="n">
        <v>15000</v>
      </c>
      <c r="C2" s="0" t="n">
        <v>10000</v>
      </c>
      <c r="D2" s="0" t="n">
        <v>21000</v>
      </c>
      <c r="E2" s="0" t="s">
        <v>3</v>
      </c>
    </row>
    <row r="3" customFormat="false" ht="12.8" hidden="false" customHeight="false" outlineLevel="0" collapsed="false">
      <c r="E3" s="0" t="s">
        <v>3</v>
      </c>
    </row>
    <row r="4" customFormat="false" ht="12.8" hidden="false" customHeight="false" outlineLevel="0" collapsed="false">
      <c r="A4" s="3" t="s">
        <v>22</v>
      </c>
      <c r="E4" s="2" t="s">
        <v>23</v>
      </c>
      <c r="F4" s="2" t="s">
        <v>24</v>
      </c>
      <c r="G4" s="2" t="s">
        <v>25</v>
      </c>
    </row>
    <row r="5" customFormat="false" ht="12.8" hidden="false" customHeight="false" outlineLevel="0" collapsed="false">
      <c r="A5" s="0" t="s">
        <v>26</v>
      </c>
      <c r="B5" s="0" t="n">
        <f aca="false">IF(B$2&gt;20000,$E5+($F5+$G5)*B$2,$E5+$F5*B$2)</f>
        <v>2000</v>
      </c>
      <c r="C5" s="0" t="n">
        <f aca="false">IF(C$2&gt;20000,$E5+($F5+$G5)*C$2,$E5+$F5*C$2)</f>
        <v>1600</v>
      </c>
      <c r="D5" s="0" t="n">
        <f aca="false">IF(D$2&gt;20000,$E5+($F5+$G5)*D$2,$E5+$F5*D$2)</f>
        <v>2900</v>
      </c>
      <c r="E5" s="0" t="n">
        <v>800</v>
      </c>
      <c r="F5" s="0" t="n">
        <v>0.08</v>
      </c>
      <c r="G5" s="0" t="n">
        <v>0.02</v>
      </c>
    </row>
    <row r="6" customFormat="false" ht="12.8" hidden="false" customHeight="false" outlineLevel="0" collapsed="false">
      <c r="A6" s="0" t="s">
        <v>27</v>
      </c>
      <c r="B6" s="0" t="n">
        <f aca="false">IF(B$2&gt;20000,$E6+($F6+$G6)*B$2,$E6+$F6*B$2)</f>
        <v>1550</v>
      </c>
      <c r="C6" s="0" t="n">
        <f aca="false">IF(C$2&gt;20000,$E6+($F6+$G6)*C$2,$E6+$F6*C$2)</f>
        <v>1200</v>
      </c>
      <c r="D6" s="0" t="n">
        <f aca="false">IF(D$2&gt;20000,$E6+($F6+$G6)*D$2,$E6+$F6*D$2)</f>
        <v>1970</v>
      </c>
      <c r="E6" s="0" t="n">
        <v>500</v>
      </c>
      <c r="F6" s="0" t="n">
        <v>0.07</v>
      </c>
    </row>
    <row r="7" customFormat="false" ht="12.8" hidden="false" customHeight="false" outlineLevel="0" collapsed="false">
      <c r="A7" s="0" t="s">
        <v>28</v>
      </c>
      <c r="B7" s="0" t="n">
        <f aca="false">IF(B$2&gt;20000,$E7+($F7+$G7)*B$2,$E7+$F7*B$2)</f>
        <v>1200</v>
      </c>
      <c r="C7" s="0" t="n">
        <f aca="false">IF(C$2&gt;20000,$E7+($F7+$G7)*C$2,$E7+$F7*C$2)</f>
        <v>1200</v>
      </c>
      <c r="D7" s="0" t="n">
        <f aca="false">IF(D$2&gt;20000,$E7+($F7+$G7)*D$2,$E7+$F7*D$2)</f>
        <v>1200</v>
      </c>
      <c r="E7" s="0" t="n">
        <v>1200</v>
      </c>
      <c r="F7" s="0" t="n">
        <v>0</v>
      </c>
    </row>
    <row r="8" customFormat="false" ht="12.8" hidden="false" customHeight="false" outlineLevel="0" collapsed="false">
      <c r="A8" s="0" t="s">
        <v>29</v>
      </c>
      <c r="B8" s="0" t="n">
        <f aca="false">IF(B$2&gt;20000,$E8+($F8+$G8)*B$2,$E8+$F8*B$2)</f>
        <v>1500</v>
      </c>
      <c r="C8" s="0" t="n">
        <f aca="false">IF(C$2&gt;20000,$E8+($F8+$G8)*C$2,$E8+$F8*C$2)</f>
        <v>1000</v>
      </c>
      <c r="D8" s="0" t="n">
        <f aca="false">IF(D$2&gt;20000,$E8+($F8+$G8)*D$2,$E8+$F8*D$2)</f>
        <v>2100</v>
      </c>
      <c r="E8" s="0" t="n">
        <v>0</v>
      </c>
      <c r="F8" s="0" t="n">
        <v>0.1</v>
      </c>
    </row>
    <row r="9" customFormat="false" ht="12.8" hidden="false" customHeight="false" outlineLevel="0" collapsed="false">
      <c r="A9" s="0" t="s">
        <v>30</v>
      </c>
      <c r="B9" s="0" t="n">
        <f aca="false">IF(B$2&gt;20000,$E9+($F9+$G9)*B$2,$E9+$F9*B$2)</f>
        <v>3950</v>
      </c>
      <c r="C9" s="0" t="n">
        <f aca="false">IF(C$2&gt;20000,$E9+($F9+$G9)*C$2,$E9+$F9*C$2)</f>
        <v>2700</v>
      </c>
      <c r="D9" s="0" t="n">
        <f aca="false">IF(D$2&gt;20000,$E9+($F9+$G9)*D$2,$E9+$F9*D$2)</f>
        <v>5450</v>
      </c>
      <c r="E9" s="0" t="n">
        <v>200</v>
      </c>
      <c r="F9" s="0" t="n">
        <v>0.25</v>
      </c>
    </row>
    <row r="10" customFormat="false" ht="12.8" hidden="false" customHeight="false" outlineLevel="0" collapsed="false">
      <c r="A10" s="3" t="s">
        <v>31</v>
      </c>
      <c r="B10" s="0" t="n">
        <f aca="false">SUM(B5:B9)</f>
        <v>10200</v>
      </c>
      <c r="C10" s="0" t="n">
        <v>620</v>
      </c>
      <c r="D10" s="0" t="n">
        <v>1302</v>
      </c>
      <c r="E10" s="0" t="s">
        <v>3</v>
      </c>
    </row>
    <row r="11" customFormat="false" ht="12.8" hidden="false" customHeight="false" outlineLevel="0" collapsed="false">
      <c r="B11" s="0" t="s">
        <v>3</v>
      </c>
      <c r="E11" s="0" t="s">
        <v>3</v>
      </c>
    </row>
    <row r="12" customFormat="false" ht="12.8" hidden="false" customHeight="false" outlineLevel="0" collapsed="false">
      <c r="A12" s="3" t="s">
        <v>32</v>
      </c>
      <c r="B12" s="0" t="n">
        <f aca="false">B2-B10</f>
        <v>4800</v>
      </c>
      <c r="C12" s="0" t="n">
        <f aca="false">C2-C10</f>
        <v>9380</v>
      </c>
      <c r="D12" s="0" t="n">
        <f aca="false">D2-D10</f>
        <v>19698</v>
      </c>
      <c r="E12" s="0" t="s">
        <v>3</v>
      </c>
    </row>
    <row r="13" customFormat="false" ht="12.8" hidden="false" customHeight="false" outlineLevel="0" collapsed="false">
      <c r="B13" s="0" t="s">
        <v>3</v>
      </c>
      <c r="E13" s="0" t="s">
        <v>3</v>
      </c>
    </row>
    <row r="14" customFormat="false" ht="12.8" hidden="false" customHeight="false" outlineLevel="0" collapsed="false">
      <c r="A14" s="0" t="s">
        <v>33</v>
      </c>
      <c r="B14" s="0" t="n">
        <f aca="false">MIN(B5:D9)</f>
        <v>1000</v>
      </c>
    </row>
    <row r="15" customFormat="false" ht="12.8" hidden="false" customHeight="false" outlineLevel="0" collapsed="false">
      <c r="A15" s="0" t="s">
        <v>34</v>
      </c>
      <c r="B15" s="0" t="n">
        <f aca="false">MAX(B5:D9)</f>
        <v>5450</v>
      </c>
    </row>
    <row r="16" customFormat="false" ht="12.8" hidden="false" customHeight="false" outlineLevel="0" collapsed="false">
      <c r="A16" s="4" t="s">
        <v>35</v>
      </c>
      <c r="B16" s="5" t="n">
        <f aca="false">AVERAGE(B5:D9)</f>
        <v>2101.33333333333</v>
      </c>
    </row>
    <row r="17" customFormat="false" ht="12.8" hidden="false" customHeight="false" outlineLevel="0" collapsed="false">
      <c r="A17" s="4" t="s">
        <v>36</v>
      </c>
      <c r="B17" s="0" t="n">
        <f aca="false">COUNTIF(B5:D9,"&gt;1500" 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1678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2015-09-02T16:44:38Z</dcterms:created>
  <dc:language>es-ES</dc:language>
  <dcterms:modified xsi:type="dcterms:W3CDTF">2015-09-02T18:03:07Z</dcterms:modified>
  <cp:revision>2</cp:revision>
</cp:coreProperties>
</file>