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F5" i="2" l="1"/>
  <c r="F6" i="2"/>
  <c r="F4" i="2"/>
  <c r="C7" i="2"/>
  <c r="D7" i="2"/>
  <c r="E7" i="2"/>
  <c r="B7" i="2"/>
  <c r="F7" i="2" s="1"/>
  <c r="C6" i="2"/>
  <c r="D6" i="2"/>
  <c r="E6" i="2"/>
  <c r="B6" i="2"/>
  <c r="C5" i="2"/>
  <c r="D5" i="2"/>
  <c r="E5" i="2"/>
  <c r="B5" i="2"/>
  <c r="B9" i="2" l="1"/>
  <c r="E9" i="2"/>
  <c r="E11" i="2" s="1"/>
  <c r="D9" i="2"/>
  <c r="D11" i="2" s="1"/>
  <c r="C9" i="2"/>
  <c r="C11" i="2" s="1"/>
  <c r="B11" i="2"/>
  <c r="F11" i="2" l="1"/>
  <c r="F9" i="2"/>
</calcChain>
</file>

<file path=xl/sharedStrings.xml><?xml version="1.0" encoding="utf-8"?>
<sst xmlns="http://schemas.openxmlformats.org/spreadsheetml/2006/main" count="32" uniqueCount="17">
  <si>
    <t>INCOME</t>
  </si>
  <si>
    <t>FIXED COMMISIONS</t>
  </si>
  <si>
    <t>VARIABLE COMMISIONS</t>
  </si>
  <si>
    <t>EBT</t>
  </si>
  <si>
    <t>TAXES</t>
  </si>
  <si>
    <t>PAT</t>
  </si>
  <si>
    <t>FIXED COMMISSION</t>
  </si>
  <si>
    <t>% TAXES</t>
  </si>
  <si>
    <t xml:space="preserve">% VARIABLE COMMISSION </t>
  </si>
  <si>
    <t>1st Quarter</t>
  </si>
  <si>
    <t>2nd Quarter</t>
  </si>
  <si>
    <t>3rd Quarter</t>
  </si>
  <si>
    <t>4th Quarter</t>
  </si>
  <si>
    <t>CEU ACADEMY</t>
  </si>
  <si>
    <t>YEAR PROFITS BY QUARTERS</t>
  </si>
  <si>
    <t>Year</t>
  </si>
  <si>
    <t>ANNUAL PROFITS BY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</si>
</sst>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€&quot;#,##0.00"/>
  </numFmts>
  <fonts count="14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80"/>
      <name val="Arial"/>
      <family val="2"/>
    </font>
    <font>
      <b/>
      <i/>
      <sz val="10"/>
      <color rgb="FF000000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sz val="20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9"/>
      <color theme="1"/>
      <name val="Arial"/>
      <family val="2"/>
    </font>
    <font>
      <b/>
      <sz val="20"/>
      <color theme="3"/>
      <name val="Arial"/>
      <family val="2"/>
    </font>
    <font>
      <sz val="11"/>
      <color theme="1"/>
      <name val="Arial"/>
      <family val="2"/>
    </font>
    <font>
      <b/>
      <sz val="16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8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68" fontId="6" fillId="2" borderId="0" xfId="0" applyNumberFormat="1" applyFont="1" applyFill="1" applyBorder="1" applyAlignment="1">
      <alignment vertical="center"/>
    </xf>
    <xf numFmtId="9" fontId="6" fillId="2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168" fontId="0" fillId="0" borderId="0" xfId="0" applyNumberForma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4" sqref="F4"/>
    </sheetView>
  </sheetViews>
  <sheetFormatPr defaultRowHeight="14.25" x14ac:dyDescent="0.2"/>
  <cols>
    <col min="1" max="1" width="23.5703125" style="17" bestFit="1" customWidth="1"/>
    <col min="2" max="2" width="19.42578125" style="17" bestFit="1" customWidth="1"/>
    <col min="3" max="3" width="18.28515625" style="17" bestFit="1" customWidth="1"/>
    <col min="4" max="4" width="19.5703125" style="17" bestFit="1" customWidth="1"/>
    <col min="5" max="5" width="19.42578125" style="17" bestFit="1" customWidth="1"/>
    <col min="6" max="6" width="18.28515625" style="17" customWidth="1"/>
    <col min="7" max="16384" width="9.140625" style="17"/>
  </cols>
  <sheetData>
    <row r="1" spans="1:6" ht="26.25" x14ac:dyDescent="0.4">
      <c r="A1" s="16" t="s">
        <v>13</v>
      </c>
      <c r="B1" s="16"/>
      <c r="C1" s="16"/>
      <c r="D1" s="16"/>
      <c r="E1" s="16"/>
    </row>
    <row r="2" spans="1:6" ht="20.25" x14ac:dyDescent="0.3">
      <c r="A2" s="18" t="s">
        <v>16</v>
      </c>
      <c r="B2" s="18"/>
      <c r="C2" s="18"/>
      <c r="D2" s="18"/>
      <c r="E2" s="18"/>
    </row>
    <row r="3" spans="1:6" ht="15" x14ac:dyDescent="0.2">
      <c r="A3" s="7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15</v>
      </c>
    </row>
    <row r="4" spans="1:6" x14ac:dyDescent="0.2">
      <c r="A4" s="2" t="s">
        <v>0</v>
      </c>
      <c r="B4" s="3">
        <v>480000</v>
      </c>
      <c r="C4" s="3">
        <v>560000</v>
      </c>
      <c r="D4" s="3">
        <v>320000</v>
      </c>
      <c r="E4" s="3">
        <v>720000</v>
      </c>
    </row>
    <row r="5" spans="1:6" x14ac:dyDescent="0.2">
      <c r="A5" s="2" t="s">
        <v>1</v>
      </c>
      <c r="B5" s="4"/>
      <c r="C5" s="4"/>
      <c r="D5" s="4"/>
      <c r="E5" s="4"/>
    </row>
    <row r="6" spans="1:6" x14ac:dyDescent="0.2">
      <c r="A6" s="2" t="s">
        <v>2</v>
      </c>
      <c r="B6" s="4"/>
      <c r="C6" s="4"/>
      <c r="D6" s="4"/>
      <c r="E6" s="4"/>
    </row>
    <row r="7" spans="1:6" x14ac:dyDescent="0.2">
      <c r="A7" s="11" t="s">
        <v>3</v>
      </c>
      <c r="B7" s="4"/>
      <c r="C7" s="4"/>
      <c r="D7" s="4"/>
      <c r="E7" s="4"/>
    </row>
    <row r="8" spans="1:6" x14ac:dyDescent="0.2">
      <c r="A8" s="5"/>
      <c r="B8" s="4"/>
      <c r="C8" s="4"/>
      <c r="D8" s="4"/>
      <c r="E8" s="4"/>
    </row>
    <row r="9" spans="1:6" x14ac:dyDescent="0.2">
      <c r="A9" s="6" t="s">
        <v>4</v>
      </c>
      <c r="B9" s="4"/>
      <c r="C9" s="4"/>
      <c r="D9" s="4"/>
      <c r="E9" s="4"/>
    </row>
    <row r="10" spans="1:6" x14ac:dyDescent="0.2">
      <c r="A10" s="6"/>
      <c r="B10" s="4"/>
      <c r="C10" s="4"/>
      <c r="D10" s="4"/>
      <c r="E10" s="4"/>
    </row>
    <row r="11" spans="1:6" x14ac:dyDescent="0.2">
      <c r="A11" s="11" t="s">
        <v>5</v>
      </c>
      <c r="B11" s="4"/>
      <c r="C11" s="4"/>
      <c r="D11" s="4"/>
      <c r="E11" s="4"/>
    </row>
    <row r="12" spans="1:6" x14ac:dyDescent="0.2">
      <c r="A12" s="1"/>
      <c r="B12" s="1"/>
      <c r="C12" s="1"/>
      <c r="D12" s="1"/>
      <c r="E12" s="1"/>
    </row>
    <row r="13" spans="1:6" x14ac:dyDescent="0.2">
      <c r="A13" s="1"/>
      <c r="B13" s="1"/>
      <c r="C13" s="1"/>
      <c r="D13" s="1"/>
      <c r="E13" s="1"/>
    </row>
    <row r="14" spans="1:6" x14ac:dyDescent="0.2">
      <c r="A14" s="8" t="s">
        <v>6</v>
      </c>
      <c r="B14" s="9">
        <v>120000</v>
      </c>
      <c r="C14" s="1"/>
      <c r="D14" s="1"/>
      <c r="E14" s="1"/>
    </row>
    <row r="15" spans="1:6" x14ac:dyDescent="0.2">
      <c r="A15" s="8" t="s">
        <v>8</v>
      </c>
      <c r="B15" s="10">
        <v>0.2</v>
      </c>
      <c r="C15" s="1"/>
      <c r="D15" s="1"/>
      <c r="E15" s="1"/>
    </row>
    <row r="16" spans="1:6" x14ac:dyDescent="0.2">
      <c r="A16" s="8" t="s">
        <v>7</v>
      </c>
      <c r="B16" s="10">
        <v>0.35</v>
      </c>
      <c r="C16" s="1"/>
      <c r="D16" s="1"/>
      <c r="E16" s="1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1" sqref="F11"/>
    </sheetView>
  </sheetViews>
  <sheetFormatPr defaultRowHeight="15" x14ac:dyDescent="0.25"/>
  <cols>
    <col min="1" max="1" width="23.5703125" bestFit="1" customWidth="1"/>
    <col min="2" max="2" width="19.42578125" bestFit="1" customWidth="1"/>
    <col min="3" max="3" width="18.28515625" bestFit="1" customWidth="1"/>
    <col min="4" max="4" width="19.5703125" bestFit="1" customWidth="1"/>
    <col min="5" max="5" width="19.42578125" bestFit="1" customWidth="1"/>
    <col min="6" max="6" width="18.28515625" customWidth="1"/>
  </cols>
  <sheetData>
    <row r="1" spans="1:6" ht="26.25" x14ac:dyDescent="0.4">
      <c r="A1" s="12" t="s">
        <v>13</v>
      </c>
      <c r="B1" s="12"/>
      <c r="C1" s="12"/>
      <c r="D1" s="12"/>
      <c r="E1" s="12"/>
    </row>
    <row r="2" spans="1:6" ht="21" x14ac:dyDescent="0.35">
      <c r="A2" s="13" t="s">
        <v>14</v>
      </c>
      <c r="B2" s="13"/>
      <c r="C2" s="13"/>
      <c r="D2" s="13"/>
      <c r="E2" s="13"/>
    </row>
    <row r="3" spans="1:6" x14ac:dyDescent="0.25">
      <c r="A3" s="7"/>
      <c r="B3" s="14" t="s">
        <v>9</v>
      </c>
      <c r="C3" s="14" t="s">
        <v>10</v>
      </c>
      <c r="D3" s="14" t="s">
        <v>11</v>
      </c>
      <c r="E3" s="14" t="s">
        <v>12</v>
      </c>
      <c r="F3" s="14" t="s">
        <v>15</v>
      </c>
    </row>
    <row r="4" spans="1:6" x14ac:dyDescent="0.25">
      <c r="A4" s="2" t="s">
        <v>0</v>
      </c>
      <c r="B4" s="3">
        <v>480000</v>
      </c>
      <c r="C4" s="3">
        <v>560000</v>
      </c>
      <c r="D4" s="3">
        <v>320000</v>
      </c>
      <c r="E4" s="3">
        <v>720000</v>
      </c>
      <c r="F4" s="15">
        <f>SUM(B4:E4)</f>
        <v>2080000</v>
      </c>
    </row>
    <row r="5" spans="1:6" x14ac:dyDescent="0.25">
      <c r="A5" s="2" t="s">
        <v>1</v>
      </c>
      <c r="B5" s="3">
        <f>$B14</f>
        <v>120000</v>
      </c>
      <c r="C5" s="3">
        <f t="shared" ref="C5:E5" si="0">$B14</f>
        <v>120000</v>
      </c>
      <c r="D5" s="3">
        <f t="shared" si="0"/>
        <v>120000</v>
      </c>
      <c r="E5" s="3">
        <f t="shared" si="0"/>
        <v>120000</v>
      </c>
      <c r="F5" s="15">
        <f t="shared" ref="F5:F11" si="1">SUM(B5:E5)</f>
        <v>480000</v>
      </c>
    </row>
    <row r="6" spans="1:6" x14ac:dyDescent="0.25">
      <c r="A6" s="2" t="s">
        <v>2</v>
      </c>
      <c r="B6" s="3">
        <f>B4*$B15</f>
        <v>96000</v>
      </c>
      <c r="C6" s="3">
        <f t="shared" ref="C6:E6" si="2">C4*$B15</f>
        <v>112000</v>
      </c>
      <c r="D6" s="3">
        <f t="shared" si="2"/>
        <v>64000</v>
      </c>
      <c r="E6" s="3">
        <f t="shared" si="2"/>
        <v>144000</v>
      </c>
      <c r="F6" s="3">
        <f t="shared" si="1"/>
        <v>416000</v>
      </c>
    </row>
    <row r="7" spans="1:6" x14ac:dyDescent="0.25">
      <c r="A7" s="11" t="s">
        <v>3</v>
      </c>
      <c r="B7" s="3">
        <f>B4-B5-B6</f>
        <v>264000</v>
      </c>
      <c r="C7" s="3">
        <f t="shared" ref="C7:E7" si="3">C4-C5-C6</f>
        <v>328000</v>
      </c>
      <c r="D7" s="3">
        <f t="shared" si="3"/>
        <v>136000</v>
      </c>
      <c r="E7" s="3">
        <f t="shared" si="3"/>
        <v>456000</v>
      </c>
      <c r="F7" s="15">
        <f t="shared" si="1"/>
        <v>1184000</v>
      </c>
    </row>
    <row r="8" spans="1:6" x14ac:dyDescent="0.25">
      <c r="A8" s="5"/>
      <c r="B8" s="4"/>
      <c r="C8" s="4"/>
      <c r="D8" s="4"/>
      <c r="E8" s="4"/>
      <c r="F8" s="15"/>
    </row>
    <row r="9" spans="1:6" x14ac:dyDescent="0.25">
      <c r="A9" s="6" t="s">
        <v>4</v>
      </c>
      <c r="B9" s="3">
        <f>B7*$B16</f>
        <v>92400</v>
      </c>
      <c r="C9" s="3">
        <f t="shared" ref="C9:E9" si="4">C7*$B16</f>
        <v>114799.99999999999</v>
      </c>
      <c r="D9" s="3">
        <f t="shared" si="4"/>
        <v>47600</v>
      </c>
      <c r="E9" s="3">
        <f t="shared" si="4"/>
        <v>159600</v>
      </c>
      <c r="F9" s="15">
        <f t="shared" si="1"/>
        <v>414400</v>
      </c>
    </row>
    <row r="10" spans="1:6" x14ac:dyDescent="0.25">
      <c r="A10" s="6"/>
      <c r="B10" s="4"/>
      <c r="C10" s="4"/>
      <c r="D10" s="4"/>
      <c r="E10" s="4"/>
      <c r="F10" s="15"/>
    </row>
    <row r="11" spans="1:6" x14ac:dyDescent="0.25">
      <c r="A11" s="11" t="s">
        <v>5</v>
      </c>
      <c r="B11" s="3">
        <f>B7-B9</f>
        <v>171600</v>
      </c>
      <c r="C11" s="3">
        <f t="shared" ref="C11:E11" si="5">C7-C9</f>
        <v>213200</v>
      </c>
      <c r="D11" s="3">
        <f t="shared" si="5"/>
        <v>88400</v>
      </c>
      <c r="E11" s="3">
        <f t="shared" si="5"/>
        <v>296400</v>
      </c>
      <c r="F11" s="15">
        <f t="shared" si="1"/>
        <v>769600</v>
      </c>
    </row>
    <row r="12" spans="1:6" x14ac:dyDescent="0.25">
      <c r="A12" s="1"/>
      <c r="B12" s="1"/>
      <c r="C12" s="1"/>
      <c r="D12" s="1"/>
      <c r="E12" s="1"/>
    </row>
    <row r="13" spans="1:6" x14ac:dyDescent="0.25">
      <c r="A13" s="1"/>
      <c r="B13" s="1"/>
      <c r="C13" s="1"/>
      <c r="D13" s="1"/>
      <c r="E13" s="1"/>
    </row>
    <row r="14" spans="1:6" x14ac:dyDescent="0.25">
      <c r="A14" s="8" t="s">
        <v>6</v>
      </c>
      <c r="B14" s="9">
        <v>120000</v>
      </c>
      <c r="C14" s="1"/>
      <c r="D14" s="1"/>
      <c r="E14" s="1"/>
    </row>
    <row r="15" spans="1:6" x14ac:dyDescent="0.25">
      <c r="A15" s="8" t="s">
        <v>8</v>
      </c>
      <c r="B15" s="10">
        <v>0.2</v>
      </c>
      <c r="C15" s="1"/>
      <c r="D15" s="1"/>
      <c r="E15" s="1"/>
    </row>
    <row r="16" spans="1:6" x14ac:dyDescent="0.25">
      <c r="A16" s="8" t="s">
        <v>7</v>
      </c>
      <c r="B16" s="10">
        <v>0.35</v>
      </c>
      <c r="C16" s="1"/>
      <c r="D16" s="1"/>
      <c r="E16" s="1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2015-08-25T17:38:37Z</dcterms:created>
  <dcterms:modified xsi:type="dcterms:W3CDTF">2015-08-25T23:23:08Z</dcterms:modified>
</cp:coreProperties>
</file>