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J4" i="1"/>
  <c r="J5" i="1"/>
  <c r="J6" i="1"/>
  <c r="J7" i="1"/>
  <c r="J8" i="1"/>
  <c r="J9" i="1"/>
  <c r="J10" i="1"/>
  <c r="I4" i="1"/>
  <c r="I5" i="1"/>
  <c r="I6" i="1"/>
  <c r="I7" i="1"/>
  <c r="I8" i="1"/>
  <c r="I9" i="1"/>
  <c r="I10" i="1"/>
  <c r="H4" i="1"/>
  <c r="H5" i="1"/>
  <c r="H6" i="1"/>
  <c r="H7" i="1"/>
  <c r="H8" i="1"/>
  <c r="H9" i="1"/>
  <c r="H10" i="1"/>
  <c r="H3" i="1"/>
  <c r="I3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J3" i="1" l="1"/>
  <c r="L3" i="1" s="1"/>
</calcChain>
</file>

<file path=xl/sharedStrings.xml><?xml version="1.0" encoding="utf-8"?>
<sst xmlns="http://schemas.openxmlformats.org/spreadsheetml/2006/main" count="20" uniqueCount="20">
  <si>
    <t>ID</t>
  </si>
  <si>
    <t>NAME</t>
  </si>
  <si>
    <t>BASIC</t>
  </si>
  <si>
    <t>House Rent</t>
  </si>
  <si>
    <t>Medical</t>
  </si>
  <si>
    <t>Transport</t>
  </si>
  <si>
    <t>Bonus</t>
  </si>
  <si>
    <t>PF</t>
  </si>
  <si>
    <t>Gross pay</t>
  </si>
  <si>
    <t>Deduction</t>
  </si>
  <si>
    <t>Netpay</t>
  </si>
  <si>
    <t>A</t>
  </si>
  <si>
    <t>B</t>
  </si>
  <si>
    <t>C</t>
  </si>
  <si>
    <t>D</t>
  </si>
  <si>
    <t>E</t>
  </si>
  <si>
    <t>F</t>
  </si>
  <si>
    <t>G</t>
  </si>
  <si>
    <t>H</t>
  </si>
  <si>
    <t>Salary Sheet for the month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</si>
</sst>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0"/>
      <name val="Adobe Gothic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5" fillId="3" borderId="1" xfId="2" applyFont="1" applyBorder="1" applyAlignment="1">
      <alignment horizontal="center"/>
    </xf>
    <xf numFmtId="0" fontId="3" fillId="2" borderId="1" xfId="1" applyFont="1" applyBorder="1"/>
    <xf numFmtId="0" fontId="4" fillId="0" borderId="1" xfId="0" applyFont="1" applyBorder="1"/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K17" sqref="K17"/>
    </sheetView>
  </sheetViews>
  <sheetFormatPr defaultRowHeight="15" x14ac:dyDescent="0.25"/>
  <cols>
    <col min="2" max="2" width="5.5703125" bestFit="1" customWidth="1"/>
    <col min="3" max="3" width="13.42578125" bestFit="1" customWidth="1"/>
    <col min="4" max="4" width="12.42578125" bestFit="1" customWidth="1"/>
    <col min="5" max="5" width="23.5703125" bestFit="1" customWidth="1"/>
    <col min="6" max="6" width="16.42578125" bestFit="1" customWidth="1"/>
    <col min="7" max="7" width="20.140625" bestFit="1" customWidth="1"/>
    <col min="8" max="8" width="13.140625" bestFit="1" customWidth="1"/>
    <col min="9" max="9" width="14.28515625" customWidth="1"/>
    <col min="10" max="10" width="20" bestFit="1" customWidth="1"/>
    <col min="11" max="11" width="21.28515625" bestFit="1" customWidth="1"/>
    <col min="12" max="12" width="15.140625" bestFit="1" customWidth="1"/>
  </cols>
  <sheetData>
    <row r="1" spans="2:12" ht="62.25" x14ac:dyDescent="0.95"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31.5" x14ac:dyDescent="0.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ht="21" x14ac:dyDescent="0.35">
      <c r="B3" s="3">
        <v>1</v>
      </c>
      <c r="C3" s="3" t="s">
        <v>11</v>
      </c>
      <c r="D3" s="3">
        <v>55000</v>
      </c>
      <c r="E3" s="3">
        <f>D3*0.35</f>
        <v>19250</v>
      </c>
      <c r="F3" s="3">
        <f>D3*0.05</f>
        <v>2750</v>
      </c>
      <c r="G3" s="3">
        <f>D3*0.1</f>
        <v>5500</v>
      </c>
      <c r="H3" s="3">
        <f>D3</f>
        <v>55000</v>
      </c>
      <c r="I3" s="3">
        <f>D3*0.1</f>
        <v>5500</v>
      </c>
      <c r="J3" s="3">
        <f>D3+E3+F3+G3+H3</f>
        <v>137500</v>
      </c>
      <c r="K3" s="3">
        <v>557</v>
      </c>
      <c r="L3" s="3">
        <f>J3-I3-K3</f>
        <v>131443</v>
      </c>
    </row>
    <row r="4" spans="2:12" ht="21" x14ac:dyDescent="0.35">
      <c r="B4" s="3">
        <v>2</v>
      </c>
      <c r="C4" s="3" t="s">
        <v>12</v>
      </c>
      <c r="D4" s="3">
        <v>30000</v>
      </c>
      <c r="E4" s="3">
        <f t="shared" ref="E4:E10" si="0">D4*0.35</f>
        <v>10500</v>
      </c>
      <c r="F4" s="3">
        <f t="shared" ref="F4:F10" si="1">D4*0.05</f>
        <v>1500</v>
      </c>
      <c r="G4" s="3">
        <f t="shared" ref="G4:G10" si="2">D4*0.1</f>
        <v>3000</v>
      </c>
      <c r="H4" s="3">
        <f t="shared" ref="H4:H10" si="3">D4</f>
        <v>30000</v>
      </c>
      <c r="I4" s="3">
        <f t="shared" ref="I4:I10" si="4">D4*0.1</f>
        <v>3000</v>
      </c>
      <c r="J4" s="3">
        <f t="shared" ref="J4:J10" si="5">D4+E4+F4+G4+H4</f>
        <v>75000</v>
      </c>
      <c r="K4" s="3">
        <v>9000</v>
      </c>
      <c r="L4" s="3">
        <f t="shared" ref="L4:L10" si="6">J4-I4-K4</f>
        <v>63000</v>
      </c>
    </row>
    <row r="5" spans="2:12" ht="21" x14ac:dyDescent="0.35">
      <c r="B5" s="3">
        <v>3</v>
      </c>
      <c r="C5" s="3" t="s">
        <v>13</v>
      </c>
      <c r="D5" s="3">
        <v>25000</v>
      </c>
      <c r="E5" s="3">
        <f t="shared" si="0"/>
        <v>8750</v>
      </c>
      <c r="F5" s="3">
        <f t="shared" si="1"/>
        <v>1250</v>
      </c>
      <c r="G5" s="3">
        <f t="shared" si="2"/>
        <v>2500</v>
      </c>
      <c r="H5" s="3">
        <f t="shared" si="3"/>
        <v>25000</v>
      </c>
      <c r="I5" s="3">
        <f t="shared" si="4"/>
        <v>2500</v>
      </c>
      <c r="J5" s="3">
        <f t="shared" si="5"/>
        <v>62500</v>
      </c>
      <c r="K5" s="3">
        <v>0</v>
      </c>
      <c r="L5" s="3">
        <f t="shared" si="6"/>
        <v>60000</v>
      </c>
    </row>
    <row r="6" spans="2:12" ht="21" x14ac:dyDescent="0.35">
      <c r="B6" s="3">
        <v>4</v>
      </c>
      <c r="C6" s="3" t="s">
        <v>14</v>
      </c>
      <c r="D6" s="3">
        <v>45000</v>
      </c>
      <c r="E6" s="3">
        <f t="shared" si="0"/>
        <v>15749.999999999998</v>
      </c>
      <c r="F6" s="3">
        <f t="shared" si="1"/>
        <v>2250</v>
      </c>
      <c r="G6" s="3">
        <f t="shared" si="2"/>
        <v>4500</v>
      </c>
      <c r="H6" s="3">
        <f t="shared" si="3"/>
        <v>45000</v>
      </c>
      <c r="I6" s="3">
        <f t="shared" si="4"/>
        <v>4500</v>
      </c>
      <c r="J6" s="3">
        <f t="shared" si="5"/>
        <v>112500</v>
      </c>
      <c r="K6" s="3">
        <v>0</v>
      </c>
      <c r="L6" s="3">
        <f t="shared" si="6"/>
        <v>108000</v>
      </c>
    </row>
    <row r="7" spans="2:12" ht="21" x14ac:dyDescent="0.35">
      <c r="B7" s="3">
        <v>5</v>
      </c>
      <c r="C7" s="3" t="s">
        <v>15</v>
      </c>
      <c r="D7" s="3">
        <v>15000</v>
      </c>
      <c r="E7" s="3">
        <f t="shared" si="0"/>
        <v>5250</v>
      </c>
      <c r="F7" s="3">
        <f t="shared" si="1"/>
        <v>750</v>
      </c>
      <c r="G7" s="3">
        <f t="shared" si="2"/>
        <v>1500</v>
      </c>
      <c r="H7" s="3">
        <f t="shared" si="3"/>
        <v>15000</v>
      </c>
      <c r="I7" s="3">
        <f t="shared" si="4"/>
        <v>1500</v>
      </c>
      <c r="J7" s="3">
        <f t="shared" si="5"/>
        <v>37500</v>
      </c>
      <c r="K7" s="3">
        <v>0</v>
      </c>
      <c r="L7" s="3">
        <f t="shared" si="6"/>
        <v>36000</v>
      </c>
    </row>
    <row r="8" spans="2:12" ht="21" x14ac:dyDescent="0.35">
      <c r="B8" s="3">
        <v>6</v>
      </c>
      <c r="C8" s="3" t="s">
        <v>16</v>
      </c>
      <c r="D8" s="3">
        <v>125000</v>
      </c>
      <c r="E8" s="3">
        <f t="shared" si="0"/>
        <v>43750</v>
      </c>
      <c r="F8" s="3">
        <f t="shared" si="1"/>
        <v>6250</v>
      </c>
      <c r="G8" s="3">
        <f t="shared" si="2"/>
        <v>12500</v>
      </c>
      <c r="H8" s="3">
        <f t="shared" si="3"/>
        <v>125000</v>
      </c>
      <c r="I8" s="3">
        <f t="shared" si="4"/>
        <v>12500</v>
      </c>
      <c r="J8" s="3">
        <f t="shared" si="5"/>
        <v>312500</v>
      </c>
      <c r="K8" s="3">
        <v>0</v>
      </c>
      <c r="L8" s="3">
        <f t="shared" si="6"/>
        <v>300000</v>
      </c>
    </row>
    <row r="9" spans="2:12" ht="21" x14ac:dyDescent="0.35">
      <c r="B9" s="3">
        <v>7</v>
      </c>
      <c r="C9" s="3" t="s">
        <v>17</v>
      </c>
      <c r="D9" s="3">
        <v>80000</v>
      </c>
      <c r="E9" s="3">
        <f t="shared" si="0"/>
        <v>28000</v>
      </c>
      <c r="F9" s="3">
        <f t="shared" si="1"/>
        <v>4000</v>
      </c>
      <c r="G9" s="3">
        <f t="shared" si="2"/>
        <v>8000</v>
      </c>
      <c r="H9" s="3">
        <f t="shared" si="3"/>
        <v>80000</v>
      </c>
      <c r="I9" s="3">
        <f t="shared" si="4"/>
        <v>8000</v>
      </c>
      <c r="J9" s="3">
        <f t="shared" si="5"/>
        <v>200000</v>
      </c>
      <c r="K9" s="3">
        <v>0</v>
      </c>
      <c r="L9" s="3">
        <f t="shared" si="6"/>
        <v>192000</v>
      </c>
    </row>
    <row r="10" spans="2:12" ht="21" x14ac:dyDescent="0.35">
      <c r="B10" s="3">
        <v>8</v>
      </c>
      <c r="C10" s="3" t="s">
        <v>18</v>
      </c>
      <c r="D10" s="3">
        <v>10000</v>
      </c>
      <c r="E10" s="3">
        <f t="shared" si="0"/>
        <v>3500</v>
      </c>
      <c r="F10" s="3">
        <f t="shared" si="1"/>
        <v>500</v>
      </c>
      <c r="G10" s="3">
        <f t="shared" si="2"/>
        <v>1000</v>
      </c>
      <c r="H10" s="3">
        <f t="shared" si="3"/>
        <v>10000</v>
      </c>
      <c r="I10" s="3">
        <f t="shared" si="4"/>
        <v>1000</v>
      </c>
      <c r="J10" s="3">
        <f t="shared" si="5"/>
        <v>25000</v>
      </c>
      <c r="K10" s="3">
        <v>0</v>
      </c>
      <c r="L10" s="3">
        <f t="shared" si="6"/>
        <v>24000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2025-01-09T06:52:13Z</dcterms:modified>
</cp:coreProperties>
</file>