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D5" i="1" l="1"/>
  <c r="B27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<sst xmlns="http://schemas.openxmlformats.org/spreadsheetml/2006/main" count="55" uniqueCount="50">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</sst>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9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-0.08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Tilt=20deg</v>
      </c>
      <c r="G3" s="4">
        <v>0</v>
      </c>
      <c r="H3" s="4" t="s">
        <v>10</v>
      </c>
    </row>
    <row r="4" spans="1:8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0.7</v>
      </c>
      <c r="C5" s="15"/>
      <c r="D5" s="11">
        <f>(B5+B6)*ABS(B7)*0.5+B8*ABS(B7)</f>
        <v>447.99999999999989</v>
      </c>
      <c r="E5" s="11" t="str">
        <f>"AccTime="&amp;B5&amp;"s"</f>
        <v>AccTime=0.7s</v>
      </c>
    </row>
    <row r="6" spans="1:8" x14ac:dyDescent="0.15">
      <c r="A6" s="5" t="s">
        <v>15</v>
      </c>
      <c r="B6" s="5">
        <v>0.7</v>
      </c>
      <c r="C6" s="15"/>
      <c r="D6" s="11"/>
      <c r="E6" s="11" t="str">
        <f>"DecTime="&amp;B6&amp;"s"</f>
        <v>DecTime=0.7s</v>
      </c>
    </row>
    <row r="7" spans="1:8" x14ac:dyDescent="0.15">
      <c r="A7" s="5" t="s">
        <v>16</v>
      </c>
      <c r="B7" s="5">
        <f>B5*D2*10000</f>
        <v>-559.99999999999989</v>
      </c>
      <c r="C7" s="15"/>
      <c r="D7" s="11" t="s">
        <v>17</v>
      </c>
      <c r="E7" s="11" t="str">
        <f>"MaxSpeed="&amp;B7&amp;"mm/s"</f>
        <v>MaxSpeed=-560mm/s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20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AccTime=0.7s
DecTime=0.7s
MaxSpeed=-560mm/s
Pre-Stop time=1s
ScanIntervals=200
DataSize=1100000
Tilt=20deg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-0.08g_0.7s_20deg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23">
      <formula>$B$3=0</formula>
    </cfRule>
  </conditionalFormatting>
  <conditionalFormatting sqref="A9:A14">
    <cfRule type="expression" dxfId="10" priority="22">
      <formula>$B$9=0</formula>
    </cfRule>
  </conditionalFormatting>
  <conditionalFormatting sqref="A18:A27">
    <cfRule type="expression" dxfId="9" priority="24">
      <formula>$B$28="DAT"</formula>
    </cfRule>
  </conditionalFormatting>
  <conditionalFormatting sqref="A15:A29">
    <cfRule type="expression" dxfId="8" priority="21">
      <formula>$B$15=0</formula>
    </cfRule>
  </conditionalFormatting>
  <conditionalFormatting sqref="B3:B8">
    <cfRule type="expression" dxfId="7" priority="8">
      <formula>$B$3=0</formula>
    </cfRule>
  </conditionalFormatting>
  <conditionalFormatting sqref="B9:B14">
    <cfRule type="expression" dxfId="6" priority="7">
      <formula>$B$9=0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2017-03-10T09:41:29Z</dcterms:modified>
</cp:coreProperties>
</file>