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620"/>
  </bookViews>
  <sheets>
    <sheet name="PKX29_raw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<sst xmlns="http://schemas.openxmlformats.org/spreadsheetml/2006/main" count="52" uniqueCount="13">
  <si>
    <t>Time</t>
  </si>
  <si>
    <t>Cp</t>
  </si>
  <si>
    <t>Group</t>
  </si>
  <si>
    <t>Species</t>
  </si>
  <si>
    <t>BW</t>
  </si>
  <si>
    <t>mouse</t>
  </si>
  <si>
    <t>rat</t>
  </si>
  <si>
    <t>monkey</t>
  </si>
  <si>
    <t>dog</t>
  </si>
  <si>
    <t>man</t>
  </si>
  <si>
    <t>Dose</t>
    <phoneticPr fontId="18" type="noConversion"/>
  </si>
  <si>
    <t>Cp/(Dose/(BW^d))</t>
    <phoneticPr fontId="18" type="noConversion"/>
  </si>
  <si>
    <t>Time/(BW^(d-b))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</si>
</sst>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I10" sqref="I10"/>
    </sheetView>
  </sheetViews>
  <sheetFormatPr defaultRowHeight="16.5" x14ac:dyDescent="0.3"/>
  <cols>
    <col min="7" max="7" width="16.75" bestFit="1" customWidth="1"/>
    <col min="8" max="8" width="18.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12</v>
      </c>
      <c r="H1" t="s">
        <v>11</v>
      </c>
    </row>
    <row r="2" spans="1:8" x14ac:dyDescent="0.3">
      <c r="A2">
        <v>2</v>
      </c>
      <c r="B2">
        <v>950</v>
      </c>
      <c r="C2">
        <v>1</v>
      </c>
      <c r="D2" t="s">
        <v>5</v>
      </c>
      <c r="E2">
        <v>0.02</v>
      </c>
      <c r="F2">
        <v>10</v>
      </c>
      <c r="G2">
        <f>A2/(E2^(1.2-0.76))</f>
        <v>11.183475677928563</v>
      </c>
      <c r="H2">
        <f>B2/(F2/(E2^1.2))</f>
        <v>0.86887959866191999</v>
      </c>
    </row>
    <row r="3" spans="1:8" x14ac:dyDescent="0.3">
      <c r="A3">
        <v>5</v>
      </c>
      <c r="B3">
        <v>400</v>
      </c>
      <c r="C3">
        <v>1</v>
      </c>
      <c r="D3" t="s">
        <v>5</v>
      </c>
      <c r="E3">
        <v>0.02</v>
      </c>
      <c r="F3">
        <v>10</v>
      </c>
      <c r="G3">
        <f t="shared" ref="G3:G45" si="0">A3/(E3^(1.2-0.76))</f>
        <v>27.958689194821407</v>
      </c>
      <c r="H3">
        <f t="shared" ref="H3:H45" si="1">B3/(F3/(E3^1.2))</f>
        <v>0.36584404154186106</v>
      </c>
    </row>
    <row r="4" spans="1:8" x14ac:dyDescent="0.3">
      <c r="A4">
        <v>10</v>
      </c>
      <c r="B4">
        <v>300</v>
      </c>
      <c r="C4">
        <v>1</v>
      </c>
      <c r="D4" t="s">
        <v>5</v>
      </c>
      <c r="E4">
        <v>0.02</v>
      </c>
      <c r="F4">
        <v>10</v>
      </c>
      <c r="G4">
        <f t="shared" si="0"/>
        <v>55.917378389642813</v>
      </c>
      <c r="H4">
        <f t="shared" si="1"/>
        <v>0.27438303115639578</v>
      </c>
    </row>
    <row r="5" spans="1:8" x14ac:dyDescent="0.3">
      <c r="A5">
        <v>20</v>
      </c>
      <c r="B5">
        <v>30</v>
      </c>
      <c r="C5">
        <v>1</v>
      </c>
      <c r="D5" t="s">
        <v>5</v>
      </c>
      <c r="E5">
        <v>0.02</v>
      </c>
      <c r="F5">
        <v>10</v>
      </c>
      <c r="G5">
        <f t="shared" si="0"/>
        <v>111.83475677928563</v>
      </c>
      <c r="H5">
        <f t="shared" si="1"/>
        <v>2.7438303115639578E-2</v>
      </c>
    </row>
    <row r="6" spans="1:8" x14ac:dyDescent="0.3">
      <c r="A6">
        <v>40</v>
      </c>
      <c r="B6">
        <v>4.5</v>
      </c>
      <c r="C6">
        <v>1</v>
      </c>
      <c r="D6" t="s">
        <v>5</v>
      </c>
      <c r="E6">
        <v>0.02</v>
      </c>
      <c r="F6">
        <v>10</v>
      </c>
      <c r="G6">
        <f t="shared" si="0"/>
        <v>223.66951355857125</v>
      </c>
      <c r="H6">
        <f t="shared" si="1"/>
        <v>4.1157454673459368E-3</v>
      </c>
    </row>
    <row r="7" spans="1:8" x14ac:dyDescent="0.3">
      <c r="A7">
        <v>60</v>
      </c>
      <c r="B7">
        <v>0.1</v>
      </c>
      <c r="C7">
        <v>1</v>
      </c>
      <c r="D7" t="s">
        <v>5</v>
      </c>
      <c r="E7">
        <v>0.02</v>
      </c>
      <c r="F7">
        <v>10</v>
      </c>
      <c r="G7">
        <f t="shared" si="0"/>
        <v>335.50427033785684</v>
      </c>
      <c r="H7">
        <f t="shared" si="1"/>
        <v>9.1461010385465271E-5</v>
      </c>
    </row>
    <row r="8" spans="1:8" x14ac:dyDescent="0.3">
      <c r="A8">
        <v>2</v>
      </c>
      <c r="B8">
        <v>900</v>
      </c>
      <c r="C8">
        <v>2</v>
      </c>
      <c r="D8" t="s">
        <v>6</v>
      </c>
      <c r="E8">
        <v>0.25</v>
      </c>
      <c r="F8">
        <v>125</v>
      </c>
      <c r="G8">
        <f t="shared" si="0"/>
        <v>3.6807506024994998</v>
      </c>
      <c r="H8">
        <f t="shared" si="1"/>
        <v>1.3641449098593581</v>
      </c>
    </row>
    <row r="9" spans="1:8" x14ac:dyDescent="0.3">
      <c r="A9">
        <v>5</v>
      </c>
      <c r="B9">
        <v>400</v>
      </c>
      <c r="C9">
        <v>2</v>
      </c>
      <c r="D9" t="s">
        <v>6</v>
      </c>
      <c r="E9">
        <v>0.25</v>
      </c>
      <c r="F9">
        <v>125</v>
      </c>
      <c r="G9">
        <f t="shared" si="0"/>
        <v>9.20187650624875</v>
      </c>
      <c r="H9">
        <f t="shared" si="1"/>
        <v>0.60628662660415922</v>
      </c>
    </row>
    <row r="10" spans="1:8" x14ac:dyDescent="0.3">
      <c r="A10">
        <v>10</v>
      </c>
      <c r="B10">
        <v>460</v>
      </c>
      <c r="C10">
        <v>2</v>
      </c>
      <c r="D10" t="s">
        <v>6</v>
      </c>
      <c r="E10">
        <v>0.25</v>
      </c>
      <c r="F10">
        <v>125</v>
      </c>
      <c r="G10">
        <f t="shared" si="0"/>
        <v>18.4037530124975</v>
      </c>
      <c r="H10">
        <f t="shared" si="1"/>
        <v>0.69722962059478311</v>
      </c>
    </row>
    <row r="11" spans="1:8" x14ac:dyDescent="0.3">
      <c r="A11">
        <v>20</v>
      </c>
      <c r="B11">
        <v>200</v>
      </c>
      <c r="C11">
        <v>2</v>
      </c>
      <c r="D11" t="s">
        <v>6</v>
      </c>
      <c r="E11">
        <v>0.25</v>
      </c>
      <c r="F11">
        <v>125</v>
      </c>
      <c r="G11">
        <f t="shared" si="0"/>
        <v>36.807506024995</v>
      </c>
      <c r="H11">
        <f t="shared" si="1"/>
        <v>0.30314331330207961</v>
      </c>
    </row>
    <row r="12" spans="1:8" x14ac:dyDescent="0.3">
      <c r="A12">
        <v>40</v>
      </c>
      <c r="B12">
        <v>130</v>
      </c>
      <c r="C12">
        <v>2</v>
      </c>
      <c r="D12" t="s">
        <v>6</v>
      </c>
      <c r="E12">
        <v>0.25</v>
      </c>
      <c r="F12">
        <v>125</v>
      </c>
      <c r="G12">
        <f t="shared" si="0"/>
        <v>73.61501204999</v>
      </c>
      <c r="H12">
        <f t="shared" si="1"/>
        <v>0.19704315364635175</v>
      </c>
    </row>
    <row r="13" spans="1:8" x14ac:dyDescent="0.3">
      <c r="A13">
        <v>60</v>
      </c>
      <c r="B13">
        <v>25</v>
      </c>
      <c r="C13">
        <v>2</v>
      </c>
      <c r="D13" t="s">
        <v>6</v>
      </c>
      <c r="E13">
        <v>0.25</v>
      </c>
      <c r="F13">
        <v>125</v>
      </c>
      <c r="G13">
        <f t="shared" si="0"/>
        <v>110.42251807498499</v>
      </c>
      <c r="H13">
        <f t="shared" si="1"/>
        <v>3.7892914162759951E-2</v>
      </c>
    </row>
    <row r="14" spans="1:8" x14ac:dyDescent="0.3">
      <c r="A14">
        <v>90</v>
      </c>
      <c r="B14">
        <v>15</v>
      </c>
      <c r="C14">
        <v>2</v>
      </c>
      <c r="D14" t="s">
        <v>6</v>
      </c>
      <c r="E14">
        <v>0.25</v>
      </c>
      <c r="F14">
        <v>125</v>
      </c>
      <c r="G14">
        <f t="shared" si="0"/>
        <v>165.6337771124775</v>
      </c>
      <c r="H14">
        <f t="shared" si="1"/>
        <v>2.2735748497655969E-2</v>
      </c>
    </row>
    <row r="15" spans="1:8" x14ac:dyDescent="0.3">
      <c r="A15">
        <v>120</v>
      </c>
      <c r="B15">
        <v>1</v>
      </c>
      <c r="C15">
        <v>2</v>
      </c>
      <c r="D15" t="s">
        <v>6</v>
      </c>
      <c r="E15">
        <v>0.25</v>
      </c>
      <c r="F15">
        <v>125</v>
      </c>
      <c r="G15">
        <f t="shared" si="0"/>
        <v>220.84503614996999</v>
      </c>
      <c r="H15">
        <f t="shared" si="1"/>
        <v>1.5157165665103979E-3</v>
      </c>
    </row>
    <row r="16" spans="1:8" x14ac:dyDescent="0.3">
      <c r="A16">
        <v>2</v>
      </c>
      <c r="B16">
        <v>200</v>
      </c>
      <c r="C16">
        <v>3</v>
      </c>
      <c r="D16" t="s">
        <v>7</v>
      </c>
      <c r="E16">
        <v>3.5</v>
      </c>
      <c r="F16">
        <v>200</v>
      </c>
      <c r="G16">
        <f t="shared" si="0"/>
        <v>1.1524976702620024</v>
      </c>
      <c r="H16">
        <f t="shared" si="1"/>
        <v>4.4965730499320378</v>
      </c>
    </row>
    <row r="17" spans="1:8" x14ac:dyDescent="0.3">
      <c r="A17">
        <v>5</v>
      </c>
      <c r="B17">
        <v>40</v>
      </c>
      <c r="C17">
        <v>3</v>
      </c>
      <c r="D17" t="s">
        <v>7</v>
      </c>
      <c r="E17">
        <v>3.5</v>
      </c>
      <c r="F17">
        <v>200</v>
      </c>
      <c r="G17">
        <f t="shared" si="0"/>
        <v>2.8812441756550062</v>
      </c>
      <c r="H17">
        <f t="shared" si="1"/>
        <v>0.89931460998640755</v>
      </c>
    </row>
    <row r="18" spans="1:8" x14ac:dyDescent="0.3">
      <c r="A18">
        <v>10</v>
      </c>
      <c r="B18">
        <v>48</v>
      </c>
      <c r="C18">
        <v>3</v>
      </c>
      <c r="D18" t="s">
        <v>7</v>
      </c>
      <c r="E18">
        <v>3.5</v>
      </c>
      <c r="F18">
        <v>200</v>
      </c>
      <c r="G18">
        <f t="shared" si="0"/>
        <v>5.7624883513100125</v>
      </c>
      <c r="H18">
        <f t="shared" si="1"/>
        <v>1.0791775319836892</v>
      </c>
    </row>
    <row r="19" spans="1:8" x14ac:dyDescent="0.3">
      <c r="A19">
        <v>20</v>
      </c>
      <c r="B19">
        <v>27</v>
      </c>
      <c r="C19">
        <v>3</v>
      </c>
      <c r="D19" t="s">
        <v>7</v>
      </c>
      <c r="E19">
        <v>3.5</v>
      </c>
      <c r="F19">
        <v>200</v>
      </c>
      <c r="G19">
        <f t="shared" si="0"/>
        <v>11.524976702620025</v>
      </c>
      <c r="H19">
        <f t="shared" si="1"/>
        <v>0.60703736174082512</v>
      </c>
    </row>
    <row r="20" spans="1:8" x14ac:dyDescent="0.3">
      <c r="A20">
        <v>40</v>
      </c>
      <c r="B20">
        <v>29</v>
      </c>
      <c r="C20">
        <v>3</v>
      </c>
      <c r="D20" t="s">
        <v>7</v>
      </c>
      <c r="E20">
        <v>3.5</v>
      </c>
      <c r="F20">
        <v>200</v>
      </c>
      <c r="G20">
        <f t="shared" si="0"/>
        <v>23.04995340524005</v>
      </c>
      <c r="H20">
        <f t="shared" si="1"/>
        <v>0.65200309224014552</v>
      </c>
    </row>
    <row r="21" spans="1:8" x14ac:dyDescent="0.3">
      <c r="A21">
        <v>60</v>
      </c>
      <c r="B21">
        <v>17</v>
      </c>
      <c r="C21">
        <v>3</v>
      </c>
      <c r="D21" t="s">
        <v>7</v>
      </c>
      <c r="E21">
        <v>3.5</v>
      </c>
      <c r="F21">
        <v>200</v>
      </c>
      <c r="G21">
        <f t="shared" si="0"/>
        <v>34.574930107860069</v>
      </c>
      <c r="H21">
        <f t="shared" si="1"/>
        <v>0.38220870924422323</v>
      </c>
    </row>
    <row r="22" spans="1:8" x14ac:dyDescent="0.3">
      <c r="A22">
        <v>90</v>
      </c>
      <c r="B22">
        <v>17</v>
      </c>
      <c r="C22">
        <v>3</v>
      </c>
      <c r="D22" t="s">
        <v>7</v>
      </c>
      <c r="E22">
        <v>3.5</v>
      </c>
      <c r="F22">
        <v>200</v>
      </c>
      <c r="G22">
        <f t="shared" si="0"/>
        <v>51.862395161790111</v>
      </c>
      <c r="H22">
        <f t="shared" si="1"/>
        <v>0.38220870924422323</v>
      </c>
    </row>
    <row r="23" spans="1:8" x14ac:dyDescent="0.3">
      <c r="A23">
        <v>120</v>
      </c>
      <c r="B23">
        <v>6</v>
      </c>
      <c r="C23">
        <v>3</v>
      </c>
      <c r="D23" t="s">
        <v>7</v>
      </c>
      <c r="E23">
        <v>3.5</v>
      </c>
      <c r="F23">
        <v>200</v>
      </c>
      <c r="G23">
        <f t="shared" si="0"/>
        <v>69.149860215720139</v>
      </c>
      <c r="H23">
        <f t="shared" si="1"/>
        <v>0.13489719149796114</v>
      </c>
    </row>
    <row r="24" spans="1:8" x14ac:dyDescent="0.3">
      <c r="A24">
        <v>240</v>
      </c>
      <c r="B24">
        <v>2.5</v>
      </c>
      <c r="C24">
        <v>3</v>
      </c>
      <c r="D24" t="s">
        <v>7</v>
      </c>
      <c r="E24">
        <v>3.5</v>
      </c>
      <c r="F24">
        <v>200</v>
      </c>
      <c r="G24">
        <f t="shared" si="0"/>
        <v>138.29972043144028</v>
      </c>
      <c r="H24">
        <f t="shared" si="1"/>
        <v>5.6207163124150472E-2</v>
      </c>
    </row>
    <row r="25" spans="1:8" x14ac:dyDescent="0.3">
      <c r="A25">
        <v>2</v>
      </c>
      <c r="B25">
        <v>1300</v>
      </c>
      <c r="C25">
        <v>4</v>
      </c>
      <c r="D25" t="s">
        <v>8</v>
      </c>
      <c r="E25">
        <v>14</v>
      </c>
      <c r="F25">
        <v>6000</v>
      </c>
      <c r="G25">
        <f t="shared" si="0"/>
        <v>0.62622969862688982</v>
      </c>
      <c r="H25">
        <f t="shared" si="1"/>
        <v>5.1421618826530526</v>
      </c>
    </row>
    <row r="26" spans="1:8" x14ac:dyDescent="0.3">
      <c r="A26">
        <v>5</v>
      </c>
      <c r="B26">
        <v>800</v>
      </c>
      <c r="C26">
        <v>4</v>
      </c>
      <c r="D26" t="s">
        <v>8</v>
      </c>
      <c r="E26">
        <v>14</v>
      </c>
      <c r="F26">
        <v>6000</v>
      </c>
      <c r="G26">
        <f t="shared" si="0"/>
        <v>1.5655742465672247</v>
      </c>
      <c r="H26">
        <f t="shared" si="1"/>
        <v>3.1644073124018783</v>
      </c>
    </row>
    <row r="27" spans="1:8" x14ac:dyDescent="0.3">
      <c r="A27">
        <v>10</v>
      </c>
      <c r="B27">
        <v>250</v>
      </c>
      <c r="C27">
        <v>4</v>
      </c>
      <c r="D27" t="s">
        <v>8</v>
      </c>
      <c r="E27">
        <v>14</v>
      </c>
      <c r="F27">
        <v>6000</v>
      </c>
      <c r="G27">
        <f t="shared" si="0"/>
        <v>3.1311484931344493</v>
      </c>
      <c r="H27">
        <f t="shared" si="1"/>
        <v>0.98887728512558692</v>
      </c>
    </row>
    <row r="28" spans="1:8" x14ac:dyDescent="0.3">
      <c r="A28">
        <v>20</v>
      </c>
      <c r="B28">
        <v>260</v>
      </c>
      <c r="C28">
        <v>4</v>
      </c>
      <c r="D28" t="s">
        <v>8</v>
      </c>
      <c r="E28">
        <v>14</v>
      </c>
      <c r="F28">
        <v>6000</v>
      </c>
      <c r="G28">
        <f t="shared" si="0"/>
        <v>6.2622969862688986</v>
      </c>
      <c r="H28">
        <f t="shared" si="1"/>
        <v>1.0284323765306105</v>
      </c>
    </row>
    <row r="29" spans="1:8" x14ac:dyDescent="0.3">
      <c r="A29">
        <v>40</v>
      </c>
      <c r="B29">
        <v>150</v>
      </c>
      <c r="C29">
        <v>4</v>
      </c>
      <c r="D29" t="s">
        <v>8</v>
      </c>
      <c r="E29">
        <v>14</v>
      </c>
      <c r="F29">
        <v>6000</v>
      </c>
      <c r="G29">
        <f t="shared" si="0"/>
        <v>12.524593972537797</v>
      </c>
      <c r="H29">
        <f t="shared" si="1"/>
        <v>0.59332637107535213</v>
      </c>
    </row>
    <row r="30" spans="1:8" x14ac:dyDescent="0.3">
      <c r="A30">
        <v>60</v>
      </c>
      <c r="B30">
        <v>187</v>
      </c>
      <c r="C30">
        <v>4</v>
      </c>
      <c r="D30" t="s">
        <v>8</v>
      </c>
      <c r="E30">
        <v>14</v>
      </c>
      <c r="F30">
        <v>6000</v>
      </c>
      <c r="G30">
        <f t="shared" si="0"/>
        <v>18.786890958806698</v>
      </c>
      <c r="H30">
        <f t="shared" si="1"/>
        <v>0.73968020927393907</v>
      </c>
    </row>
    <row r="31" spans="1:8" x14ac:dyDescent="0.3">
      <c r="A31">
        <v>90</v>
      </c>
      <c r="B31">
        <v>130</v>
      </c>
      <c r="C31">
        <v>4</v>
      </c>
      <c r="D31" t="s">
        <v>8</v>
      </c>
      <c r="E31">
        <v>14</v>
      </c>
      <c r="F31">
        <v>6000</v>
      </c>
      <c r="G31">
        <f t="shared" si="0"/>
        <v>28.180336438210045</v>
      </c>
      <c r="H31">
        <f t="shared" si="1"/>
        <v>0.51421618826530524</v>
      </c>
    </row>
    <row r="32" spans="1:8" x14ac:dyDescent="0.3">
      <c r="A32">
        <v>120</v>
      </c>
      <c r="B32">
        <v>120</v>
      </c>
      <c r="C32">
        <v>4</v>
      </c>
      <c r="D32" t="s">
        <v>8</v>
      </c>
      <c r="E32">
        <v>14</v>
      </c>
      <c r="F32">
        <v>6000</v>
      </c>
      <c r="G32">
        <f t="shared" si="0"/>
        <v>37.573781917613395</v>
      </c>
      <c r="H32">
        <f t="shared" si="1"/>
        <v>0.47466109686028174</v>
      </c>
    </row>
    <row r="33" spans="1:8" x14ac:dyDescent="0.3">
      <c r="A33">
        <v>240</v>
      </c>
      <c r="B33">
        <v>40</v>
      </c>
      <c r="C33">
        <v>4</v>
      </c>
      <c r="D33" t="s">
        <v>8</v>
      </c>
      <c r="E33">
        <v>14</v>
      </c>
      <c r="F33">
        <v>6000</v>
      </c>
      <c r="G33">
        <f t="shared" si="0"/>
        <v>75.147563835226791</v>
      </c>
      <c r="H33">
        <f t="shared" si="1"/>
        <v>0.15822036562009392</v>
      </c>
    </row>
    <row r="34" spans="1:8" x14ac:dyDescent="0.3">
      <c r="A34">
        <v>480</v>
      </c>
      <c r="B34">
        <v>5</v>
      </c>
      <c r="C34">
        <v>4</v>
      </c>
      <c r="D34" t="s">
        <v>8</v>
      </c>
      <c r="E34">
        <v>14</v>
      </c>
      <c r="F34">
        <v>6000</v>
      </c>
      <c r="G34">
        <f t="shared" si="0"/>
        <v>150.29512767045358</v>
      </c>
      <c r="H34">
        <f t="shared" si="1"/>
        <v>1.977754570251174E-2</v>
      </c>
    </row>
    <row r="35" spans="1:8" x14ac:dyDescent="0.3">
      <c r="A35">
        <v>2</v>
      </c>
      <c r="B35">
        <v>600</v>
      </c>
      <c r="C35">
        <v>5</v>
      </c>
      <c r="D35" t="s">
        <v>9</v>
      </c>
      <c r="E35">
        <v>70</v>
      </c>
      <c r="F35">
        <v>12000</v>
      </c>
      <c r="G35">
        <f t="shared" si="0"/>
        <v>0.30845147975686538</v>
      </c>
      <c r="H35">
        <f t="shared" si="1"/>
        <v>8.1862999309980751</v>
      </c>
    </row>
    <row r="36" spans="1:8" x14ac:dyDescent="0.3">
      <c r="A36">
        <v>5</v>
      </c>
      <c r="B36">
        <v>450</v>
      </c>
      <c r="C36">
        <v>5</v>
      </c>
      <c r="D36" t="s">
        <v>9</v>
      </c>
      <c r="E36">
        <v>70</v>
      </c>
      <c r="F36">
        <v>12000</v>
      </c>
      <c r="G36">
        <f t="shared" si="0"/>
        <v>0.77112869939216344</v>
      </c>
      <c r="H36">
        <f t="shared" si="1"/>
        <v>6.1397249482485563</v>
      </c>
    </row>
    <row r="37" spans="1:8" x14ac:dyDescent="0.3">
      <c r="A37">
        <v>10</v>
      </c>
      <c r="B37">
        <v>170</v>
      </c>
      <c r="C37">
        <v>5</v>
      </c>
      <c r="D37" t="s">
        <v>9</v>
      </c>
      <c r="E37">
        <v>70</v>
      </c>
      <c r="F37">
        <v>12000</v>
      </c>
      <c r="G37">
        <f t="shared" si="0"/>
        <v>1.5422573987843269</v>
      </c>
      <c r="H37">
        <f t="shared" si="1"/>
        <v>2.3194516471161211</v>
      </c>
    </row>
    <row r="38" spans="1:8" x14ac:dyDescent="0.3">
      <c r="A38">
        <v>20</v>
      </c>
      <c r="B38">
        <v>98</v>
      </c>
      <c r="C38">
        <v>5</v>
      </c>
      <c r="D38" t="s">
        <v>9</v>
      </c>
      <c r="E38">
        <v>70</v>
      </c>
      <c r="F38">
        <v>12000</v>
      </c>
      <c r="G38">
        <f t="shared" si="0"/>
        <v>3.0845147975686538</v>
      </c>
      <c r="H38">
        <f t="shared" si="1"/>
        <v>1.3370956553963522</v>
      </c>
    </row>
    <row r="39" spans="1:8" x14ac:dyDescent="0.3">
      <c r="A39">
        <v>40</v>
      </c>
      <c r="B39">
        <v>55</v>
      </c>
      <c r="C39">
        <v>5</v>
      </c>
      <c r="D39" t="s">
        <v>9</v>
      </c>
      <c r="E39">
        <v>70</v>
      </c>
      <c r="F39">
        <v>12000</v>
      </c>
      <c r="G39">
        <f t="shared" si="0"/>
        <v>6.1690295951373075</v>
      </c>
      <c r="H39">
        <f t="shared" si="1"/>
        <v>0.75041082700815687</v>
      </c>
    </row>
    <row r="40" spans="1:8" x14ac:dyDescent="0.3">
      <c r="A40">
        <v>60</v>
      </c>
      <c r="B40">
        <v>70</v>
      </c>
      <c r="C40">
        <v>5</v>
      </c>
      <c r="D40" t="s">
        <v>9</v>
      </c>
      <c r="E40">
        <v>70</v>
      </c>
      <c r="F40">
        <v>12000</v>
      </c>
      <c r="G40">
        <f t="shared" si="0"/>
        <v>9.2535443927059617</v>
      </c>
      <c r="H40">
        <f t="shared" si="1"/>
        <v>0.9550683252831087</v>
      </c>
    </row>
    <row r="41" spans="1:8" x14ac:dyDescent="0.3">
      <c r="A41">
        <v>90</v>
      </c>
      <c r="B41">
        <v>45</v>
      </c>
      <c r="C41">
        <v>5</v>
      </c>
      <c r="D41" t="s">
        <v>9</v>
      </c>
      <c r="E41">
        <v>70</v>
      </c>
      <c r="F41">
        <v>12000</v>
      </c>
      <c r="G41">
        <f t="shared" si="0"/>
        <v>13.880316589058941</v>
      </c>
      <c r="H41">
        <f t="shared" si="1"/>
        <v>0.61397249482485561</v>
      </c>
    </row>
    <row r="42" spans="1:8" x14ac:dyDescent="0.3">
      <c r="A42">
        <v>120</v>
      </c>
      <c r="B42">
        <v>52</v>
      </c>
      <c r="C42">
        <v>5</v>
      </c>
      <c r="D42" t="s">
        <v>9</v>
      </c>
      <c r="E42">
        <v>70</v>
      </c>
      <c r="F42">
        <v>12000</v>
      </c>
      <c r="G42">
        <f t="shared" si="0"/>
        <v>18.507088785411923</v>
      </c>
      <c r="H42">
        <f t="shared" si="1"/>
        <v>0.70947932735316643</v>
      </c>
    </row>
    <row r="43" spans="1:8" x14ac:dyDescent="0.3">
      <c r="A43">
        <v>480</v>
      </c>
      <c r="B43">
        <v>10</v>
      </c>
      <c r="C43">
        <v>5</v>
      </c>
      <c r="D43" t="s">
        <v>9</v>
      </c>
      <c r="E43">
        <v>70</v>
      </c>
      <c r="F43">
        <v>12000</v>
      </c>
      <c r="G43">
        <f t="shared" si="0"/>
        <v>74.028355141647694</v>
      </c>
      <c r="H43">
        <f t="shared" si="1"/>
        <v>0.13643833218330126</v>
      </c>
    </row>
    <row r="44" spans="1:8" x14ac:dyDescent="0.3">
      <c r="A44">
        <v>600</v>
      </c>
      <c r="B44">
        <v>10</v>
      </c>
      <c r="C44">
        <v>5</v>
      </c>
      <c r="D44" t="s">
        <v>9</v>
      </c>
      <c r="E44">
        <v>70</v>
      </c>
      <c r="F44">
        <v>12000</v>
      </c>
      <c r="G44">
        <f t="shared" si="0"/>
        <v>92.535443927059603</v>
      </c>
      <c r="H44">
        <f t="shared" si="1"/>
        <v>0.13643833218330126</v>
      </c>
    </row>
    <row r="45" spans="1:8" x14ac:dyDescent="0.3">
      <c r="A45">
        <v>1440</v>
      </c>
      <c r="B45">
        <v>0.38</v>
      </c>
      <c r="C45">
        <v>5</v>
      </c>
      <c r="D45" t="s">
        <v>9</v>
      </c>
      <c r="E45">
        <v>70</v>
      </c>
      <c r="F45">
        <v>12000</v>
      </c>
      <c r="G45">
        <f t="shared" si="0"/>
        <v>222.08506542494305</v>
      </c>
      <c r="H45">
        <f t="shared" si="1"/>
        <v>5.1846566229654476E-3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PKX29_raw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jmin</dc:creator>
  <cp:lastModifiedBy>NohGJ</cp:lastModifiedBy>
  <dcterms:created xsi:type="dcterms:W3CDTF">2017-05-04T08:45:32Z</dcterms:created>
  <dcterms:modified xsi:type="dcterms:W3CDTF">2017-05-04T09:19:12Z</dcterms:modified>
</cp:coreProperties>
</file>