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"/>
    </mc:Choice>
  </mc:AlternateContent>
  <bookViews>
    <workbookView xWindow="0" yWindow="0" windowWidth="20490" windowHeight="7530" tabRatio="834" firstSheet="1" activeTab="1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C6" i="24"/>
  <c r="A5" i="24" a="1"/>
  <c r="C8" i="24" s="1"/>
  <c r="A5" i="24"/>
  <c r="B7" i="24" l="1"/>
  <c r="B5" i="24"/>
  <c r="A8" i="24"/>
  <c r="A6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<sst xmlns="http://schemas.openxmlformats.org/spreadsheetml/2006/main" count="1019" uniqueCount="427">
  <si>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</si>
  <si>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</si>
  <si>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</si>
  <si>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</si>
  <si>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</si>
  <si>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</si>
  <si>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</si>
  <si>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</si>
  <si>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</si>
  <si>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</si>
  <si>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</si>
  <si>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</si>
  <si>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</si>
  <si>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</si>
  <si>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</si>
  <si>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</si>
  <si>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</si>
  <si>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</si>
  <si>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</si>
  <si>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</si>
  <si>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</si>
  <si>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</si>
  <si>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</si>
  <si>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</si>
  <si>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</si>
  <si>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</si>
  <si>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</si>
  <si>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</si>
  <si>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</si>
  <si>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</si>
  <si>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</si>
  <si>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</si>
  <si>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</si>
  <si>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</si>
  <si>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</si>
  <si>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</si>
  <si>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</si>
  <si>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</si>
  <si>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</si>
  <si>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</si>
  <si>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</si>
  <si>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</si>
  <si>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</si>
  <si>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</si>
  <si>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</si>
  <si>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</si>
  <si>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</si>
  <si>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</si>
  <si>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</si>
  <si>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</si>
  <si>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</si>
  <si>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</si>
  <si>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</si>
  <si>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</si>
  <si>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</si>
  <si>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</si>
  <si>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</si>
  <si>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</si>
  <si>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</si>
  <si>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</si>
  <si>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</si>
  <si>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</si>
  <si>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</si>
  <si>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</si>
  <si>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</si>
  <si>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</si>
  <si>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</si>
  <si>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</si>
  <si>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</si>
  <si>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</si>
  <si>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</si>
  <si>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</si>
  <si>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</si>
  <si>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</si>
  <si>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</si>
  <si>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</si>
  <si>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</si>
  <si>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</si>
  <si>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</si>
  <si>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</si>
  <si>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</si>
  <si>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</si>
  <si>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</si>
  <si>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</si>
  <si>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</si>
  <si>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</si>
  <si>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</si>
  <si>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</si>
  <si>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</si>
  <si>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</si>
  <si>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</si>
  <si>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</si>
  <si>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</si>
  <si>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</si>
  <si>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</si>
  <si>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</si>
  <si>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</si>
  <si>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</si>
  <si>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</si>
  <si>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</si>
  <si>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</si>
  <si>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</si>
  <si>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</si>
  <si>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</si>
  <si>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</si>
  <si>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</si>
  <si>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</si>
  <si>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</si>
  <si>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</si>
  <si>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</si>
  <si>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</si>
  <si>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</si>
  <si>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</si>
  <si>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</si>
  <si>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</si>
  <si>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</si>
  <si>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</si>
  <si>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</si>
  <si>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</si>
  <si>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</si>
  <si>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</si>
  <si>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</si>
  <si>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</si>
  <si>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</si>
  <si>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</si>
  <si>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</si>
  <si>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</si>
  <si>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</si>
  <si>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</si>
  <si>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</si>
  <si>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</si>
  <si>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</si>
  <si>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</si>
  <si>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</si>
  <si>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</si>
  <si>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</si>
  <si>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</si>
  <si>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</si>
  <si>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</si>
  <si>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</si>
  <si>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</si>
  <si>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</si>
  <si>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</si>
  <si>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</si>
  <si>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</si>
  <si>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</si>
  <si>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</si>
  <si>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</si>
  <si>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</si>
  <si>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</si>
  <si>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</si>
  <si>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</si>
  <si>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</si>
  <si>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</si>
  <si>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</si>
  <si>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</si>
  <si>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</si>
  <si>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</si>
  <si>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</si>
  <si>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</si>
  <si>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</si>
  <si>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</si>
  <si>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</si>
  <si>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</si>
  <si>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</si>
  <si>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</si>
  <si>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</si>
  <si>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</si>
  <si>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</si>
  <si>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</si>
  <si>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</si>
  <si>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</si>
  <si>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</si>
  <si>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</si>
  <si>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</si>
  <si>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</si>
  <si>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</si>
  <si>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</si>
  <si>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</si>
  <si>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</si>
  <si>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</si>
  <si>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</si>
  <si>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</si>
  <si>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</si>
  <si>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</si>
  <si>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</si>
  <si>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</si>
  <si>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</si>
  <si>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</si>
  <si>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</si>
  <si>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</si>
  <si>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</si>
  <si>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</si>
  <si>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</si>
  <si>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</si>
  <si>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</si>
  <si>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</si>
  <si>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</si>
  <si>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</si>
  <si>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</si>
  <si>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</si>
  <si>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</si>
  <si>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</si>
  <si>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</si>
  <si>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</si>
  <si>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</si>
  <si>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</si>
  <si>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</si>
  <si>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</si>
  <si>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</si>
  <si>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</si>
  <si>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</si>
  <si>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</si>
  <si>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</si>
  <si>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</si>
  <si>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</si>
  <si>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</si>
  <si>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</si>
  <si>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</si>
  <si>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</si>
  <si>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</si>
  <si>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</si>
  <si>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</si>
  <si>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</si>
  <si>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</si>
  <si>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</si>
  <si>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</si>
  <si>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</si>
  <si>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</si>
  <si>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</si>
  <si>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</si>
  <si>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</si>
  <si>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</si>
  <si>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</si>
  <si>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</si>
  <si>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</si>
  <si>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</si>
  <si>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</si>
  <si>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</si>
  <si>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</si>
  <si>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</si>
  <si>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</si>
  <si>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</si>
  <si>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</si>
  <si>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</si>
  <si>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</si>
  <si>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</si>
  <si>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</si>
  <si>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</si>
  <si>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</si>
  <si>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</si>
  <si>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</si>
  <si>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</si>
  <si>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</si>
  <si>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</si>
  <si>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</si>
  <si>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</si>
  <si>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</si>
  <si>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</si>
  <si>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</si>
  <si>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</si>
  <si>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</si>
  <si>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</si>
  <si>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</si>
  <si>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</si>
  <si>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</si>
  <si>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</si>
  <si>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</si>
  <si>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</si>
  <si>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</si>
  <si>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</si>
  <si>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</si>
  <si>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</si>
  <si>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</si>
  <si>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</si>
  <si>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</si>
  <si>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</si>
  <si>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</si>
  <si>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</si>
  <si>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</si>
  <si>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</si>
  <si>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</si>
  <si>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</si>
  <si>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</si>
  <si>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</si>
  <si>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</si>
  <si>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</si>
  <si>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</si>
  <si>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</si>
  <si>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</si>
  <si>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</si>
  <si>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</si>
  <si>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</si>
  <si>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</si>
  <si>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</si>
  <si>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</si>
  <si>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</si>
  <si>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</si>
  <si>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</si>
  <si>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</si>
  <si>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</si>
  <si>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</si>
  <si>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</si>
  <si>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</si>
  <si>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</si>
  <si>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</si>
  <si>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</si>
  <si>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</si>
  <si>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</si>
  <si>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</si>
  <si>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</si>
  <si>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</si>
  <si>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</si>
  <si>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</si>
  <si>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</si>
  <si>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</si>
  <si>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</si>
  <si>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</si>
  <si>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</si>
  <si>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</si>
  <si>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</si>
  <si>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</si>
  <si>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</si>
  <si>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</si>
  <si>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</si>
  <si>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</si>
  <si>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</si>
  <si>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</si>
  <si>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</si>
  <si>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</si>
  <si>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</si>
  <si>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</si>
  <si>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</si>
  <si>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</si>
  <si>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</si>
  <si>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</si>
  <si>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</si>
  <si>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</si>
  <si>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</si>
  <si>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</si>
  <si>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</si>
  <si>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</si>
  <si>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</si>
  <si>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</si>
  <si>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</si>
  <si>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</si>
  <si>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</si>
  <si>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</si>
  <si>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</si>
  <si>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</si>
  <si>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</si>
  <si>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</si>
  <si>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</si>
  <si>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</si>
  <si>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</si>
  <si>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</si>
  <si>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</si>
  <si>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</si>
  <si>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</si>
  <si>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</si>
  <si>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</si>
  <si>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</si>
  <si>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</si>
  <si>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</si>
  <si>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</si>
  <si>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</si>
  <si>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</si>
  <si>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</si>
  <si>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</si>
  <si>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</si>
  <si>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</si>
  <si>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</si>
  <si>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</si>
  <si>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</si>
  <si>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</si>
  <si>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</si>
  <si>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</si>
  <si>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</si>
  <si>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</si>
  <si>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</si>
  <si>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</si>
  <si>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</si>
  <si>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</si>
  <si>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</si>
  <si>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</si>
  <si>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</si>
  <si>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</si>
  <si>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</si>
  <si>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</si>
  <si>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</si>
  <si>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</si>
  <si>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</si>
  <si>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</si>
  <si>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</si>
  <si>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</si>
  <si>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</si>
  <si>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</si>
  <si>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</si>
  <si>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</si>
  <si>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</si>
  <si>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</si>
  <si>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</si>
  <si>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</si>
  <si>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</si>
  <si>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</si>
  <si>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</si>
  <si>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</si>
  <si>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</si>
  <si>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</si>
  <si>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</si>
  <si>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</si>
  <si>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</si>
  <si>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</si>
  <si>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</si>
  <si>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</si>
  <si>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</si>
  <si>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</si>
  <si>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</si>
  <si>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</si>
  <si>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</si>
  <si>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</si>
  <si>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</si>
  <si>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</si>
  <si>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</si>
  <si>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</si>
  <si>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</si>
  <si>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Esta Tabla es idéntica a la Tabla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</si>
</sst>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</cellStyleXfs>
  <cellXfs count="400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1" fillId="2" borderId="25" xfId="0" applyFont="1" applyFill="1" applyBorder="1"/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167" fontId="11" fillId="2" borderId="24" xfId="0" applyNumberFormat="1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0" fontId="3" fillId="3" borderId="4" xfId="8" applyFill="1" applyBorder="1" applyAlignment="1">
      <alignment horizontal="center" vertical="center" wrapText="1"/>
    </xf>
    <xf numFmtId="0" fontId="3" fillId="3" borderId="24" xfId="8" applyFill="1" applyBorder="1" applyAlignment="1">
      <alignment horizontal="center" vertical="center" wrapText="1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3" borderId="25" xfId="8" applyFill="1" applyBorder="1" applyAlignment="1">
      <alignment horizontal="center" vertical="center" wrapText="1"/>
    </xf>
    <xf numFmtId="0" fontId="2" fillId="2" borderId="24" xfId="8" applyFont="1" applyFill="1" applyAlignment="1">
      <alignment horizontal="center" vertical="center" wrapText="1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  <xf numFmtId="0" fontId="1" fillId="2" borderId="24" xfId="8" applyFont="1" applyFill="1" applyAlignment="1">
      <alignment horizontal="center" vertical="center" wrapText="1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65-471B-A188-5C9249C0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FF-47DB-9DFA-7115141D0778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E4-41E4-BA38-2DA5FA76DE3F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4-41E4-BA38-2DA5FA76DE3F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4D-4BB8-AA23-8586C0F0FC60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D-4BB8-AA23-8586C0F0FC60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31-476C-83EC-8D80978B0702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76C-83EC-8D80978B0702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1-476C-83EC-8D80978B0702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1-476C-83EC-8D80978B0702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B-4D6B-BCFF-7F7392F05B29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EB-4D6B-BCFF-7F7392F05B29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EB-4D6B-BCFF-7F7392F05B29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EB-4D6B-BCFF-7F7392F05B29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EB-4D6B-BCFF-7F7392F0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B9-4BC2-B512-C249D808C27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9-4BC2-B512-C249D808C27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9-4BC2-B512-C249D808C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 x14ac:dyDescent="0.2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 x14ac:dyDescent="0.25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 x14ac:dyDescent="0.25">
      <c r="A2" t="s">
        <v>47</v>
      </c>
      <c r="D2">
        <v>540.24859434249993</v>
      </c>
      <c r="E2">
        <v>1340177.5758530365</v>
      </c>
      <c r="I2">
        <v>63.789867401123047</v>
      </c>
    </row>
    <row r="3" spans="1:9" x14ac:dyDescent="0.25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 x14ac:dyDescent="0.25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 x14ac:dyDescent="0.25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 x14ac:dyDescent="0.25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topLeftCell="A19" zoomScale="80" zoomScaleNormal="80" workbookViewId="0">
      <selection activeCell="F23" sqref="F23"/>
    </sheetView>
  </sheetViews>
  <sheetFormatPr baseColWidth="10" defaultRowHeight="15" x14ac:dyDescent="0.2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 x14ac:dyDescent="0.25">
      <c r="B1" s="330" t="s">
        <v>382</v>
      </c>
      <c r="C1" s="330"/>
      <c r="D1" s="330"/>
      <c r="E1" s="330"/>
      <c r="F1" s="330"/>
    </row>
    <row r="2" spans="1:12" ht="15" customHeight="1" x14ac:dyDescent="0.25">
      <c r="D2" s="258"/>
      <c r="E2" s="258"/>
    </row>
    <row r="3" spans="1:12" s="240" customFormat="1" ht="30" customHeight="1" thickBot="1" x14ac:dyDescent="0.3">
      <c r="A3" s="256"/>
      <c r="B3" s="331" t="s">
        <v>294</v>
      </c>
      <c r="C3" s="331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 x14ac:dyDescent="0.25">
      <c r="A4" s="256"/>
      <c r="B4" s="324" t="s">
        <v>314</v>
      </c>
      <c r="C4" s="325"/>
      <c r="D4" s="308" t="s">
        <v>186</v>
      </c>
      <c r="E4" s="260" t="s">
        <v>348</v>
      </c>
      <c r="F4" s="257"/>
      <c r="G4" s="257"/>
      <c r="H4" s="257"/>
      <c r="I4" s="257"/>
      <c r="J4" s="257"/>
      <c r="K4" s="257"/>
      <c r="L4" s="257"/>
    </row>
    <row r="5" spans="1:12" s="240" customFormat="1" ht="30" x14ac:dyDescent="0.25">
      <c r="A5" s="256"/>
      <c r="B5" s="328"/>
      <c r="C5" s="329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 x14ac:dyDescent="0.25">
      <c r="A6" s="256"/>
      <c r="B6" s="328"/>
      <c r="C6" s="329"/>
      <c r="D6" s="309" t="s">
        <v>188</v>
      </c>
      <c r="E6" s="262" t="s">
        <v>350</v>
      </c>
      <c r="F6" s="257"/>
      <c r="G6" s="257"/>
      <c r="H6" s="257"/>
      <c r="I6" s="257"/>
      <c r="J6" s="257"/>
      <c r="K6" s="257"/>
      <c r="L6" s="257"/>
    </row>
    <row r="7" spans="1:12" s="240" customFormat="1" x14ac:dyDescent="0.25">
      <c r="A7" s="256"/>
      <c r="B7" s="328"/>
      <c r="C7" s="329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 x14ac:dyDescent="0.25">
      <c r="A8" s="256"/>
      <c r="B8" s="328"/>
      <c r="C8" s="329"/>
      <c r="D8" s="261" t="s">
        <v>190</v>
      </c>
      <c r="E8" s="311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 x14ac:dyDescent="0.25">
      <c r="A9" s="256"/>
      <c r="B9" s="328"/>
      <c r="C9" s="329"/>
      <c r="D9" s="309" t="s">
        <v>191</v>
      </c>
      <c r="E9" s="311" t="s">
        <v>389</v>
      </c>
      <c r="F9" s="257"/>
      <c r="G9" s="257"/>
      <c r="H9" s="257"/>
      <c r="I9" s="257"/>
      <c r="J9" s="257"/>
      <c r="K9" s="257"/>
      <c r="L9" s="257"/>
    </row>
    <row r="10" spans="1:12" s="240" customFormat="1" ht="30" x14ac:dyDescent="0.25">
      <c r="A10" s="256"/>
      <c r="B10" s="328"/>
      <c r="C10" s="329"/>
      <c r="D10" s="309" t="s">
        <v>192</v>
      </c>
      <c r="E10" s="262" t="s">
        <v>352</v>
      </c>
      <c r="F10" s="257"/>
      <c r="G10" s="257"/>
      <c r="H10" s="257"/>
      <c r="I10" s="257"/>
      <c r="J10" s="257"/>
      <c r="K10" s="257"/>
      <c r="L10" s="257"/>
    </row>
    <row r="11" spans="1:12" s="240" customFormat="1" ht="30" x14ac:dyDescent="0.25">
      <c r="A11" s="256"/>
      <c r="B11" s="328"/>
      <c r="C11" s="329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 x14ac:dyDescent="0.25">
      <c r="A12" s="256"/>
      <c r="B12" s="328"/>
      <c r="C12" s="329"/>
      <c r="D12" s="309" t="s">
        <v>296</v>
      </c>
      <c r="E12" s="311" t="s">
        <v>396</v>
      </c>
      <c r="F12" s="257"/>
      <c r="G12" s="257"/>
      <c r="H12" s="257"/>
      <c r="I12" s="257"/>
      <c r="J12" s="257"/>
      <c r="K12" s="257"/>
      <c r="L12" s="257"/>
    </row>
    <row r="13" spans="1:12" s="240" customFormat="1" ht="30.75" thickBot="1" x14ac:dyDescent="0.3">
      <c r="A13" s="256"/>
      <c r="B13" s="326"/>
      <c r="C13" s="327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 x14ac:dyDescent="0.3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 x14ac:dyDescent="0.25">
      <c r="A15" s="256"/>
      <c r="B15" s="324" t="s">
        <v>298</v>
      </c>
      <c r="C15" s="325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 x14ac:dyDescent="0.25">
      <c r="A16" s="256"/>
      <c r="B16" s="328"/>
      <c r="C16" s="329"/>
      <c r="D16" s="309" t="s">
        <v>299</v>
      </c>
      <c r="E16" s="262" t="s">
        <v>196</v>
      </c>
      <c r="F16" s="257"/>
      <c r="G16" s="257"/>
      <c r="H16" s="257"/>
      <c r="I16" s="257"/>
      <c r="J16" s="257"/>
      <c r="K16" s="257"/>
      <c r="L16" s="257"/>
    </row>
    <row r="17" spans="1:12" s="240" customFormat="1" x14ac:dyDescent="0.25">
      <c r="A17" s="256"/>
      <c r="B17" s="328"/>
      <c r="C17" s="329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 x14ac:dyDescent="0.25">
      <c r="A18" s="256"/>
      <c r="B18" s="328"/>
      <c r="C18" s="329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 x14ac:dyDescent="0.25">
      <c r="A19" s="256"/>
      <c r="B19" s="328"/>
      <c r="C19" s="329"/>
      <c r="D19" s="309" t="s">
        <v>302</v>
      </c>
      <c r="E19" s="262" t="s">
        <v>357</v>
      </c>
      <c r="F19" s="257"/>
      <c r="G19" s="257"/>
      <c r="H19" s="257"/>
      <c r="I19" s="257"/>
      <c r="J19" s="257"/>
      <c r="K19" s="257"/>
      <c r="L19" s="257"/>
    </row>
    <row r="20" spans="1:12" s="240" customFormat="1" ht="35.25" customHeight="1" x14ac:dyDescent="0.25">
      <c r="A20" s="256"/>
      <c r="B20" s="328"/>
      <c r="C20" s="329"/>
      <c r="D20" s="309" t="s">
        <v>303</v>
      </c>
      <c r="E20" s="262" t="s">
        <v>358</v>
      </c>
      <c r="F20" s="257"/>
      <c r="G20" s="257"/>
      <c r="H20" s="257"/>
      <c r="I20" s="257"/>
      <c r="J20" s="257"/>
      <c r="K20" s="257"/>
      <c r="L20" s="257"/>
    </row>
    <row r="21" spans="1:12" s="240" customFormat="1" ht="35.25" customHeight="1" x14ac:dyDescent="0.25">
      <c r="A21" s="256"/>
      <c r="B21" s="328"/>
      <c r="C21" s="329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 x14ac:dyDescent="0.25">
      <c r="A22" s="256"/>
      <c r="B22" s="328"/>
      <c r="C22" s="329"/>
      <c r="D22" s="309" t="s">
        <v>305</v>
      </c>
      <c r="E22" s="262" t="s">
        <v>198</v>
      </c>
      <c r="F22" s="399" t="s">
        <v>426</v>
      </c>
      <c r="G22" s="257"/>
      <c r="H22" s="257"/>
      <c r="I22" s="257"/>
      <c r="J22" s="257"/>
      <c r="K22" s="257"/>
      <c r="L22" s="257"/>
    </row>
    <row r="23" spans="1:12" s="240" customFormat="1" ht="35.25" customHeight="1" x14ac:dyDescent="0.25">
      <c r="A23" s="256"/>
      <c r="B23" s="328"/>
      <c r="C23" s="329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 x14ac:dyDescent="0.3">
      <c r="A24" s="256"/>
      <c r="B24" s="326"/>
      <c r="C24" s="327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 x14ac:dyDescent="0.3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 x14ac:dyDescent="0.25">
      <c r="A26" s="256"/>
      <c r="B26" s="324" t="s">
        <v>361</v>
      </c>
      <c r="C26" s="325"/>
      <c r="D26" s="308" t="s">
        <v>213</v>
      </c>
      <c r="E26" s="260" t="s">
        <v>362</v>
      </c>
      <c r="F26" s="320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 x14ac:dyDescent="0.3">
      <c r="A27" s="256"/>
      <c r="B27" s="326"/>
      <c r="C27" s="327"/>
      <c r="D27" s="319" t="s">
        <v>214</v>
      </c>
      <c r="E27" s="301" t="s">
        <v>197</v>
      </c>
      <c r="F27" s="257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 x14ac:dyDescent="0.3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 x14ac:dyDescent="0.25">
      <c r="A29" s="256"/>
      <c r="B29" s="324" t="s">
        <v>329</v>
      </c>
      <c r="C29" s="325"/>
      <c r="D29" s="308" t="s">
        <v>218</v>
      </c>
      <c r="E29" s="260" t="s">
        <v>364</v>
      </c>
      <c r="F29" s="257"/>
      <c r="G29" s="257"/>
      <c r="H29" s="257"/>
      <c r="I29" s="257"/>
      <c r="J29" s="257"/>
      <c r="K29" s="257"/>
      <c r="L29" s="257"/>
    </row>
    <row r="30" spans="1:12" s="240" customFormat="1" x14ac:dyDescent="0.25">
      <c r="A30" s="256"/>
      <c r="B30" s="328"/>
      <c r="C30" s="329"/>
      <c r="D30" s="309" t="s">
        <v>219</v>
      </c>
      <c r="E30" s="265" t="s">
        <v>215</v>
      </c>
      <c r="F30" s="257"/>
      <c r="G30" s="257"/>
      <c r="H30" s="257"/>
      <c r="I30" s="257"/>
      <c r="J30" s="257"/>
      <c r="K30" s="257"/>
      <c r="L30" s="257"/>
    </row>
    <row r="31" spans="1:12" s="240" customFormat="1" x14ac:dyDescent="0.25">
      <c r="A31" s="256"/>
      <c r="B31" s="328"/>
      <c r="C31" s="329"/>
      <c r="D31" s="309" t="s">
        <v>220</v>
      </c>
      <c r="E31" s="265" t="s">
        <v>216</v>
      </c>
      <c r="F31" s="257"/>
      <c r="G31" s="257"/>
      <c r="H31" s="257"/>
      <c r="I31" s="257"/>
      <c r="J31" s="257"/>
      <c r="K31" s="257"/>
      <c r="L31" s="257"/>
    </row>
    <row r="32" spans="1:12" s="240" customFormat="1" ht="15.75" thickBot="1" x14ac:dyDescent="0.3">
      <c r="A32" s="256"/>
      <c r="B32" s="326"/>
      <c r="C32" s="327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 x14ac:dyDescent="0.3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 x14ac:dyDescent="0.25">
      <c r="A34" s="256"/>
      <c r="B34" s="324" t="s">
        <v>366</v>
      </c>
      <c r="C34" s="325"/>
      <c r="D34" s="308" t="s">
        <v>228</v>
      </c>
      <c r="E34" s="260" t="s">
        <v>371</v>
      </c>
      <c r="F34" s="257"/>
      <c r="G34" s="257"/>
      <c r="H34" s="257"/>
      <c r="I34" s="257"/>
      <c r="J34" s="257"/>
      <c r="K34" s="257"/>
      <c r="L34" s="257"/>
    </row>
    <row r="35" spans="1:12" s="240" customFormat="1" ht="30" x14ac:dyDescent="0.25">
      <c r="A35" s="256"/>
      <c r="B35" s="328"/>
      <c r="C35" s="329"/>
      <c r="D35" s="309" t="s">
        <v>229</v>
      </c>
      <c r="E35" s="262" t="s">
        <v>372</v>
      </c>
      <c r="F35" s="257"/>
      <c r="G35" s="257"/>
      <c r="H35" s="257"/>
      <c r="I35" s="257"/>
      <c r="J35" s="257"/>
      <c r="K35" s="257"/>
      <c r="L35" s="257"/>
    </row>
    <row r="36" spans="1:12" s="240" customFormat="1" ht="30" x14ac:dyDescent="0.25">
      <c r="A36" s="256"/>
      <c r="B36" s="328"/>
      <c r="C36" s="329"/>
      <c r="D36" s="309" t="s">
        <v>231</v>
      </c>
      <c r="E36" s="322" t="s">
        <v>415</v>
      </c>
      <c r="F36" s="257"/>
      <c r="G36" s="257"/>
      <c r="H36" s="257"/>
      <c r="I36" s="257"/>
      <c r="J36" s="257"/>
      <c r="K36" s="257"/>
      <c r="L36" s="257"/>
    </row>
    <row r="37" spans="1:12" s="240" customFormat="1" ht="30" x14ac:dyDescent="0.25">
      <c r="A37" s="256"/>
      <c r="B37" s="328"/>
      <c r="C37" s="329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 x14ac:dyDescent="0.25">
      <c r="A38" s="256"/>
      <c r="B38" s="328"/>
      <c r="C38" s="329"/>
      <c r="D38" s="309" t="s">
        <v>310</v>
      </c>
      <c r="E38" s="262" t="s">
        <v>373</v>
      </c>
      <c r="F38" s="257"/>
      <c r="G38" s="257"/>
      <c r="H38" s="257"/>
      <c r="I38" s="257"/>
      <c r="J38" s="257"/>
      <c r="K38" s="257"/>
      <c r="L38" s="257"/>
    </row>
    <row r="39" spans="1:12" s="240" customFormat="1" ht="30" customHeight="1" x14ac:dyDescent="0.25">
      <c r="A39" s="256"/>
      <c r="B39" s="328"/>
      <c r="C39" s="329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 x14ac:dyDescent="0.25">
      <c r="A40" s="256"/>
      <c r="B40" s="328"/>
      <c r="C40" s="329"/>
      <c r="D40" s="309" t="s">
        <v>312</v>
      </c>
      <c r="E40" s="265" t="s">
        <v>375</v>
      </c>
      <c r="F40" s="257"/>
      <c r="G40" s="257"/>
      <c r="H40" s="257"/>
      <c r="I40" s="257"/>
      <c r="J40" s="257"/>
      <c r="K40" s="257"/>
      <c r="L40" s="257"/>
    </row>
    <row r="41" spans="1:12" s="240" customFormat="1" ht="30" x14ac:dyDescent="0.25">
      <c r="A41" s="256"/>
      <c r="B41" s="328"/>
      <c r="C41" s="329"/>
      <c r="D41" s="309" t="s">
        <v>313</v>
      </c>
      <c r="E41" s="265" t="s">
        <v>230</v>
      </c>
      <c r="F41" s="257"/>
      <c r="G41" s="257"/>
      <c r="H41" s="257"/>
      <c r="I41" s="257"/>
      <c r="J41" s="257"/>
      <c r="K41" s="257"/>
      <c r="L41" s="257"/>
    </row>
    <row r="42" spans="1:12" s="240" customFormat="1" ht="38.25" customHeight="1" x14ac:dyDescent="0.25">
      <c r="A42" s="256"/>
      <c r="B42" s="328"/>
      <c r="C42" s="329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 x14ac:dyDescent="0.25">
      <c r="A43" s="256"/>
      <c r="B43" s="328"/>
      <c r="C43" s="329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 x14ac:dyDescent="0.3">
      <c r="A44" s="256"/>
      <c r="B44" s="326"/>
      <c r="C44" s="327"/>
      <c r="D44" s="319" t="s">
        <v>369</v>
      </c>
      <c r="E44" s="264" t="s">
        <v>381</v>
      </c>
      <c r="F44" s="257"/>
      <c r="G44" s="257"/>
      <c r="H44" s="257"/>
      <c r="I44" s="257"/>
      <c r="J44" s="257"/>
      <c r="K44" s="257"/>
      <c r="L44" s="257"/>
    </row>
    <row r="45" spans="1:12" s="221" customFormat="1" x14ac:dyDescent="0.25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 x14ac:dyDescent="0.2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 x14ac:dyDescent="0.25">
      <c r="A2" s="146"/>
      <c r="B2" s="146"/>
      <c r="C2" s="146"/>
      <c r="D2" s="146"/>
    </row>
    <row r="3" spans="1:21" ht="12.75" customHeight="1" x14ac:dyDescent="0.2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 x14ac:dyDescent="0.2">
      <c r="A4" s="332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 x14ac:dyDescent="0.2">
      <c r="A5" s="333"/>
      <c r="B5" s="151" t="str">
        <f>'[1]Hoja 01'!B3</f>
        <v>abr-jun</v>
      </c>
      <c r="C5" s="152">
        <v>949145</v>
      </c>
      <c r="D5" s="152">
        <v>956610</v>
      </c>
    </row>
    <row r="6" spans="1:21" x14ac:dyDescent="0.2">
      <c r="A6" s="333"/>
      <c r="B6" s="151" t="str">
        <f>'[1]Hoja 01'!B4</f>
        <v>jul-sep</v>
      </c>
      <c r="C6" s="152">
        <v>960924</v>
      </c>
      <c r="D6" s="152">
        <v>965251</v>
      </c>
    </row>
    <row r="7" spans="1:21" x14ac:dyDescent="0.2">
      <c r="A7" s="334"/>
      <c r="B7" s="154" t="str">
        <f>'[1]Hoja 01'!B5</f>
        <v>oct-dic</v>
      </c>
      <c r="C7" s="155">
        <v>966741</v>
      </c>
      <c r="D7" s="155">
        <v>973891</v>
      </c>
    </row>
    <row r="8" spans="1:21" x14ac:dyDescent="0.2">
      <c r="A8" s="332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 x14ac:dyDescent="0.2">
      <c r="A9" s="333"/>
      <c r="B9" s="151" t="str">
        <f>'[1]Hoja 01'!B7</f>
        <v>abr-jun</v>
      </c>
      <c r="C9" s="152">
        <v>1003511</v>
      </c>
      <c r="D9" s="152">
        <v>991172</v>
      </c>
    </row>
    <row r="10" spans="1:21" x14ac:dyDescent="0.2">
      <c r="A10" s="333"/>
      <c r="B10" s="151" t="str">
        <f>'[1]Hoja 01'!B8</f>
        <v>jul-sep</v>
      </c>
      <c r="C10" s="152">
        <v>1024038</v>
      </c>
      <c r="D10" s="152">
        <v>999812</v>
      </c>
    </row>
    <row r="11" spans="1:21" x14ac:dyDescent="0.2">
      <c r="A11" s="334"/>
      <c r="B11" s="154" t="str">
        <f>'[1]Hoja 01'!B9</f>
        <v>oct-dic</v>
      </c>
      <c r="C11" s="155">
        <v>1042444</v>
      </c>
      <c r="D11" s="155">
        <v>1008453</v>
      </c>
    </row>
    <row r="12" spans="1:21" x14ac:dyDescent="0.2">
      <c r="A12" s="332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 x14ac:dyDescent="0.2">
      <c r="A13" s="333"/>
      <c r="B13" s="151" t="str">
        <f>'[1]Hoja 01'!B11</f>
        <v>abr-jun</v>
      </c>
      <c r="C13" s="152">
        <v>1041683</v>
      </c>
      <c r="D13" s="152">
        <v>1025733</v>
      </c>
    </row>
    <row r="14" spans="1:21" x14ac:dyDescent="0.2">
      <c r="A14" s="333"/>
      <c r="B14" s="151" t="str">
        <f>'[1]Hoja 01'!B12</f>
        <v>jul-sep</v>
      </c>
      <c r="C14" s="152">
        <v>1037373</v>
      </c>
      <c r="D14" s="152">
        <v>1034374</v>
      </c>
    </row>
    <row r="15" spans="1:21" x14ac:dyDescent="0.2">
      <c r="A15" s="334"/>
      <c r="B15" s="154" t="str">
        <f>'[1]Hoja 01'!B13</f>
        <v>oct-dic</v>
      </c>
      <c r="C15" s="155">
        <v>1049336</v>
      </c>
      <c r="D15" s="155">
        <v>1043014</v>
      </c>
    </row>
    <row r="16" spans="1:21" x14ac:dyDescent="0.2">
      <c r="A16" s="332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 x14ac:dyDescent="0.2">
      <c r="A17" s="333"/>
      <c r="B17" s="151" t="str">
        <f>'[1]Hoja 01'!B15</f>
        <v>abr-jun</v>
      </c>
      <c r="C17" s="152">
        <v>1041077</v>
      </c>
      <c r="D17" s="152">
        <v>1060295</v>
      </c>
    </row>
    <row r="18" spans="1:14" x14ac:dyDescent="0.2">
      <c r="A18" s="333"/>
      <c r="B18" s="151" t="str">
        <f>'[1]Hoja 01'!B16</f>
        <v>jul-sep</v>
      </c>
      <c r="C18" s="152">
        <v>1063841</v>
      </c>
      <c r="D18" s="152">
        <v>1068936</v>
      </c>
    </row>
    <row r="19" spans="1:14" x14ac:dyDescent="0.2">
      <c r="A19" s="334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2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 x14ac:dyDescent="0.2">
      <c r="A21" s="333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 x14ac:dyDescent="0.2">
      <c r="A22" s="333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 x14ac:dyDescent="0.2">
      <c r="A23" s="334"/>
      <c r="B23" s="154" t="str">
        <f>'[1]Hoja 01'!B21</f>
        <v>oct-dic</v>
      </c>
      <c r="C23" s="155">
        <v>1097139</v>
      </c>
      <c r="D23" s="155">
        <v>1112138</v>
      </c>
    </row>
    <row r="24" spans="1:14" x14ac:dyDescent="0.2">
      <c r="A24" s="332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 x14ac:dyDescent="0.2">
      <c r="A25" s="333"/>
      <c r="B25" s="151" t="str">
        <f>'[1]Hoja 01'!B23</f>
        <v>abr-jun</v>
      </c>
      <c r="C25" s="152">
        <v>1126388</v>
      </c>
      <c r="D25" s="152">
        <v>1129418</v>
      </c>
    </row>
    <row r="26" spans="1:14" x14ac:dyDescent="0.2">
      <c r="A26" s="333"/>
      <c r="B26" s="151" t="str">
        <f>'[1]Hoja 01'!B24</f>
        <v>jul-sep</v>
      </c>
      <c r="C26" s="152">
        <v>1135544</v>
      </c>
      <c r="D26" s="152">
        <v>1138059</v>
      </c>
    </row>
    <row r="27" spans="1:14" x14ac:dyDescent="0.2">
      <c r="A27" s="334"/>
      <c r="B27" s="154" t="str">
        <f>'[1]Hoja 01'!B25</f>
        <v>oct-dic</v>
      </c>
      <c r="C27" s="155">
        <v>1136701</v>
      </c>
      <c r="D27" s="155">
        <v>1146699</v>
      </c>
    </row>
    <row r="28" spans="1:14" x14ac:dyDescent="0.2">
      <c r="A28" s="332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 x14ac:dyDescent="0.2">
      <c r="A29" s="333"/>
      <c r="B29" s="151" t="str">
        <f>'[1]Hoja 01'!B27</f>
        <v>abr-jun</v>
      </c>
      <c r="C29" s="152">
        <v>1157390</v>
      </c>
      <c r="D29" s="152">
        <v>1163980</v>
      </c>
    </row>
    <row r="30" spans="1:14" x14ac:dyDescent="0.2">
      <c r="A30" s="333"/>
      <c r="B30" s="151" t="str">
        <f>'[1]Hoja 01'!B28</f>
        <v>jul-sep</v>
      </c>
      <c r="C30" s="152">
        <v>1163379</v>
      </c>
      <c r="D30" s="152">
        <v>1172621</v>
      </c>
    </row>
    <row r="31" spans="1:14" x14ac:dyDescent="0.2">
      <c r="A31" s="334"/>
      <c r="B31" s="154" t="str">
        <f>'[1]Hoja 01'!B29</f>
        <v>oct-dic</v>
      </c>
      <c r="C31" s="155">
        <v>1200825</v>
      </c>
      <c r="D31" s="155">
        <v>1181261</v>
      </c>
    </row>
    <row r="32" spans="1:14" x14ac:dyDescent="0.2">
      <c r="A32" s="332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 x14ac:dyDescent="0.2">
      <c r="A33" s="333"/>
      <c r="B33" s="151" t="str">
        <f>'[1]Hoja 01'!B31</f>
        <v>abr-jun</v>
      </c>
      <c r="C33" s="152">
        <v>1207023</v>
      </c>
      <c r="D33" s="152">
        <v>1198542</v>
      </c>
    </row>
    <row r="34" spans="1:4" x14ac:dyDescent="0.2">
      <c r="A34" s="333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 x14ac:dyDescent="0.25">
      <c r="A35" s="335"/>
      <c r="B35" s="160" t="str">
        <f>'[1]Hoja 01'!B33</f>
        <v>oct-dic</v>
      </c>
      <c r="C35" s="161">
        <v>1234072</v>
      </c>
      <c r="D35" s="161">
        <v>1215823</v>
      </c>
    </row>
    <row r="36" spans="1:4" x14ac:dyDescent="0.2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 x14ac:dyDescent="0.2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 x14ac:dyDescent="0.25">
      <c r="A2" s="146"/>
      <c r="B2" s="146"/>
      <c r="C2" s="146"/>
      <c r="D2" s="146"/>
      <c r="M2" s="150"/>
      <c r="N2" s="150"/>
      <c r="O2" s="150"/>
      <c r="P2" s="150"/>
    </row>
    <row r="3" spans="1:24" x14ac:dyDescent="0.2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 x14ac:dyDescent="0.2">
      <c r="A4" s="336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 x14ac:dyDescent="0.2">
      <c r="A5" s="337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 x14ac:dyDescent="0.2">
      <c r="A6" s="337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 x14ac:dyDescent="0.2">
      <c r="A7" s="338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 x14ac:dyDescent="0.2">
      <c r="A8" s="336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 x14ac:dyDescent="0.2">
      <c r="A9" s="337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 x14ac:dyDescent="0.2">
      <c r="A10" s="337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 x14ac:dyDescent="0.2">
      <c r="A11" s="338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 x14ac:dyDescent="0.2">
      <c r="A12" s="336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 x14ac:dyDescent="0.2">
      <c r="A13" s="337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 x14ac:dyDescent="0.2">
      <c r="A14" s="337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 x14ac:dyDescent="0.2">
      <c r="A15" s="338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 x14ac:dyDescent="0.2">
      <c r="A16" s="336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 x14ac:dyDescent="0.2">
      <c r="A17" s="337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 x14ac:dyDescent="0.25">
      <c r="A18" s="337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 x14ac:dyDescent="0.2">
      <c r="A19" s="338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 x14ac:dyDescent="0.2">
      <c r="A20" s="336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 x14ac:dyDescent="0.2">
      <c r="A21" s="337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 x14ac:dyDescent="0.2">
      <c r="A22" s="337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 x14ac:dyDescent="0.2">
      <c r="A23" s="338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 x14ac:dyDescent="0.2">
      <c r="A24" s="336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 x14ac:dyDescent="0.2">
      <c r="A25" s="337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 x14ac:dyDescent="0.2">
      <c r="A26" s="337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 x14ac:dyDescent="0.2">
      <c r="A27" s="338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 x14ac:dyDescent="0.2">
      <c r="A28" s="336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 x14ac:dyDescent="0.2">
      <c r="A29" s="337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 x14ac:dyDescent="0.2">
      <c r="A30" s="337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 x14ac:dyDescent="0.25">
      <c r="A31" s="339"/>
      <c r="B31" s="167" t="str">
        <f>'[1]Hoja 02'!B29</f>
        <v>oct-dic</v>
      </c>
      <c r="C31" s="218">
        <v>2.8</v>
      </c>
      <c r="D31" s="218">
        <v>1.4</v>
      </c>
    </row>
    <row r="32" spans="1:16" x14ac:dyDescent="0.2">
      <c r="B32" s="150"/>
      <c r="C32" s="150"/>
      <c r="D32" s="150"/>
    </row>
    <row r="37" spans="7:7" x14ac:dyDescent="0.2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 x14ac:dyDescent="0.2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 x14ac:dyDescent="0.25">
      <c r="A2" s="146"/>
      <c r="B2" s="146"/>
      <c r="C2" s="146"/>
      <c r="D2" s="146"/>
    </row>
    <row r="3" spans="1:16" x14ac:dyDescent="0.2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 x14ac:dyDescent="0.2">
      <c r="A4" s="336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7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x14ac:dyDescent="0.2">
      <c r="A6" s="337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7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7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7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7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7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7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7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8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36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37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37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 x14ac:dyDescent="0.2">
      <c r="A18" s="337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 x14ac:dyDescent="0.25">
      <c r="A19" s="337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 x14ac:dyDescent="0.25">
      <c r="A20" s="337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 x14ac:dyDescent="0.2">
      <c r="A21" s="337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 x14ac:dyDescent="0.2">
      <c r="A22" s="337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 x14ac:dyDescent="0.2">
      <c r="A23" s="337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 x14ac:dyDescent="0.2">
      <c r="A24" s="337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 x14ac:dyDescent="0.2">
      <c r="A25" s="337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 x14ac:dyDescent="0.2">
      <c r="A26" s="338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 x14ac:dyDescent="0.2">
      <c r="A27" s="336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 x14ac:dyDescent="0.2">
      <c r="A28" s="337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 x14ac:dyDescent="0.2">
      <c r="A29" s="337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 x14ac:dyDescent="0.2">
      <c r="A30" s="337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 x14ac:dyDescent="0.2">
      <c r="A31" s="337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 x14ac:dyDescent="0.2">
      <c r="A32" s="337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 x14ac:dyDescent="0.2">
      <c r="A33" s="337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 x14ac:dyDescent="0.2">
      <c r="A34" s="337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 x14ac:dyDescent="0.2">
      <c r="A35" s="337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 x14ac:dyDescent="0.2">
      <c r="A36" s="337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 x14ac:dyDescent="0.2">
      <c r="A37" s="337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 x14ac:dyDescent="0.2">
      <c r="A38" s="338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 x14ac:dyDescent="0.2">
      <c r="A39" s="336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 x14ac:dyDescent="0.2">
      <c r="A40" s="337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 x14ac:dyDescent="0.2">
      <c r="A41" s="337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 x14ac:dyDescent="0.2">
      <c r="A42" s="337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 x14ac:dyDescent="0.2">
      <c r="A43" s="337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 x14ac:dyDescent="0.2">
      <c r="A44" s="337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 x14ac:dyDescent="0.2">
      <c r="A45" s="337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 x14ac:dyDescent="0.2">
      <c r="A46" s="337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 x14ac:dyDescent="0.2">
      <c r="A47" s="337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 x14ac:dyDescent="0.2">
      <c r="A48" s="337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 x14ac:dyDescent="0.2">
      <c r="A49" s="337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 x14ac:dyDescent="0.2">
      <c r="A50" s="338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 x14ac:dyDescent="0.2">
      <c r="A51" s="336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 x14ac:dyDescent="0.2">
      <c r="A52" s="337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 x14ac:dyDescent="0.2">
      <c r="A53" s="337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 x14ac:dyDescent="0.2">
      <c r="A54" s="337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 x14ac:dyDescent="0.2">
      <c r="A55" s="337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 x14ac:dyDescent="0.2">
      <c r="A56" s="337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 x14ac:dyDescent="0.2">
      <c r="A57" s="337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 x14ac:dyDescent="0.2">
      <c r="A58" s="337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 x14ac:dyDescent="0.2">
      <c r="A59" s="337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 x14ac:dyDescent="0.2">
      <c r="A60" s="337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 x14ac:dyDescent="0.2">
      <c r="A61" s="337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 x14ac:dyDescent="0.2">
      <c r="A62" s="338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 x14ac:dyDescent="0.2">
      <c r="A63" s="336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 x14ac:dyDescent="0.2">
      <c r="A64" s="337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 x14ac:dyDescent="0.2">
      <c r="A65" s="337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 x14ac:dyDescent="0.2">
      <c r="A66" s="337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 x14ac:dyDescent="0.2">
      <c r="A67" s="337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 x14ac:dyDescent="0.2">
      <c r="A68" s="337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 x14ac:dyDescent="0.2">
      <c r="A69" s="337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 x14ac:dyDescent="0.2">
      <c r="A70" s="337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 x14ac:dyDescent="0.2">
      <c r="A71" s="337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 x14ac:dyDescent="0.2">
      <c r="A72" s="337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 x14ac:dyDescent="0.2">
      <c r="A73" s="337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 x14ac:dyDescent="0.2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>
      <selection activeCell="D15" sqref="D15"/>
    </sheetView>
  </sheetViews>
  <sheetFormatPr baseColWidth="10" defaultColWidth="9.140625" defaultRowHeight="12.75" x14ac:dyDescent="0.2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 x14ac:dyDescent="0.2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 x14ac:dyDescent="0.25">
      <c r="A2" s="146"/>
      <c r="B2" s="146"/>
      <c r="C2" s="146"/>
    </row>
    <row r="3" spans="1:24" ht="12.75" customHeight="1" x14ac:dyDescent="0.2">
      <c r="A3" s="171" t="s">
        <v>11</v>
      </c>
      <c r="B3" s="147" t="s">
        <v>238</v>
      </c>
      <c r="C3" s="147" t="s">
        <v>239</v>
      </c>
      <c r="O3" s="149"/>
    </row>
    <row r="4" spans="1:24" x14ac:dyDescent="0.2">
      <c r="A4" s="172" t="s">
        <v>28</v>
      </c>
      <c r="B4" s="216">
        <v>2.6</v>
      </c>
      <c r="C4" s="216">
        <v>8.6</v>
      </c>
      <c r="D4" s="267"/>
      <c r="E4" s="267"/>
    </row>
    <row r="5" spans="1:24" x14ac:dyDescent="0.2">
      <c r="A5" s="172" t="s">
        <v>12</v>
      </c>
      <c r="B5" s="216">
        <v>0.4</v>
      </c>
      <c r="C5" s="216">
        <v>0.7</v>
      </c>
      <c r="D5" s="267"/>
      <c r="E5" s="267"/>
    </row>
    <row r="6" spans="1:24" x14ac:dyDescent="0.2">
      <c r="A6" s="172" t="s">
        <v>29</v>
      </c>
      <c r="B6" s="216">
        <v>13</v>
      </c>
      <c r="C6" s="216">
        <v>2.8</v>
      </c>
      <c r="D6" s="267"/>
      <c r="E6" s="267"/>
    </row>
    <row r="7" spans="1:24" x14ac:dyDescent="0.2">
      <c r="A7" s="172" t="s">
        <v>13</v>
      </c>
      <c r="B7" s="216">
        <v>10.9</v>
      </c>
      <c r="C7" s="216">
        <v>11.1</v>
      </c>
      <c r="D7" s="267"/>
      <c r="E7" s="267"/>
    </row>
    <row r="8" spans="1:24" x14ac:dyDescent="0.2">
      <c r="A8" s="172" t="s">
        <v>30</v>
      </c>
      <c r="B8" s="216">
        <v>3.8</v>
      </c>
      <c r="C8" s="216">
        <v>0.8</v>
      </c>
      <c r="D8" s="267"/>
      <c r="E8" s="267"/>
    </row>
    <row r="9" spans="1:24" x14ac:dyDescent="0.2">
      <c r="A9" s="172" t="s">
        <v>31</v>
      </c>
      <c r="B9" s="216">
        <v>7.6</v>
      </c>
      <c r="C9" s="216">
        <v>8.6</v>
      </c>
      <c r="D9" s="267"/>
      <c r="E9" s="267"/>
      <c r="P9" s="340"/>
      <c r="Q9" s="340"/>
      <c r="R9" s="340"/>
      <c r="S9" s="340"/>
      <c r="T9" s="340"/>
      <c r="U9" s="340"/>
      <c r="V9" s="340"/>
      <c r="W9" s="340"/>
      <c r="X9" s="340"/>
    </row>
    <row r="10" spans="1:24" x14ac:dyDescent="0.2">
      <c r="A10" s="172" t="s">
        <v>43</v>
      </c>
      <c r="B10" s="216">
        <v>10.3</v>
      </c>
      <c r="C10" s="216">
        <v>19.8</v>
      </c>
      <c r="D10" s="267"/>
      <c r="E10" s="267"/>
    </row>
    <row r="11" spans="1:24" x14ac:dyDescent="0.2">
      <c r="A11" s="172" t="s">
        <v>44</v>
      </c>
      <c r="B11" s="216">
        <v>1.5</v>
      </c>
      <c r="C11" s="216">
        <v>3.8</v>
      </c>
      <c r="D11" s="267"/>
      <c r="E11" s="267"/>
    </row>
    <row r="12" spans="1:24" x14ac:dyDescent="0.2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 x14ac:dyDescent="0.2">
      <c r="A13" s="172" t="s">
        <v>32</v>
      </c>
      <c r="B13" s="216">
        <v>7</v>
      </c>
      <c r="C13" s="216">
        <v>2.1</v>
      </c>
      <c r="D13" s="267"/>
      <c r="E13" s="267"/>
    </row>
    <row r="14" spans="1:24" x14ac:dyDescent="0.2">
      <c r="A14" s="172" t="s">
        <v>319</v>
      </c>
      <c r="B14" s="216">
        <v>13.4</v>
      </c>
      <c r="C14" s="216">
        <v>5.7</v>
      </c>
      <c r="D14" s="267"/>
      <c r="E14" s="267"/>
    </row>
    <row r="15" spans="1:24" x14ac:dyDescent="0.2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 x14ac:dyDescent="0.2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 x14ac:dyDescent="0.25">
      <c r="A17" s="173" t="s">
        <v>33</v>
      </c>
      <c r="B17" s="218">
        <v>4.5</v>
      </c>
      <c r="C17" s="218">
        <v>5.8</v>
      </c>
      <c r="D17" s="267"/>
      <c r="E17" s="267"/>
    </row>
    <row r="18" spans="1:15" x14ac:dyDescent="0.2">
      <c r="B18" s="170"/>
      <c r="C18" s="170"/>
    </row>
    <row r="20" spans="1:15" ht="12.75" customHeight="1" x14ac:dyDescent="0.25">
      <c r="A20" s="214"/>
    </row>
    <row r="23" spans="1:15" ht="12.75" customHeight="1" x14ac:dyDescent="0.25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 x14ac:dyDescent="0.2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 x14ac:dyDescent="0.2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 x14ac:dyDescent="0.2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/>
  </sheetViews>
  <sheetFormatPr baseColWidth="10" defaultColWidth="9.140625" defaultRowHeight="12.75" x14ac:dyDescent="0.2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 x14ac:dyDescent="0.2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 x14ac:dyDescent="0.25">
      <c r="A2" s="146"/>
      <c r="B2" s="146"/>
      <c r="C2" s="146"/>
      <c r="K2" s="150"/>
      <c r="L2" s="150"/>
      <c r="M2" s="150"/>
      <c r="N2" s="150"/>
    </row>
    <row r="3" spans="1:14" ht="25.5" customHeight="1" x14ac:dyDescent="0.2">
      <c r="A3" s="171" t="s">
        <v>243</v>
      </c>
      <c r="B3" s="176" t="s">
        <v>385</v>
      </c>
      <c r="C3" s="176" t="s">
        <v>386</v>
      </c>
      <c r="E3" s="150"/>
    </row>
    <row r="4" spans="1:14" x14ac:dyDescent="0.2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 x14ac:dyDescent="0.2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 x14ac:dyDescent="0.2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 x14ac:dyDescent="0.2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 x14ac:dyDescent="0.2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 x14ac:dyDescent="0.2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 x14ac:dyDescent="0.2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x14ac:dyDescent="0.2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x14ac:dyDescent="0.2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 x14ac:dyDescent="0.2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x14ac:dyDescent="0.2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 x14ac:dyDescent="0.2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 x14ac:dyDescent="0.2">
      <c r="A16" s="172" t="s">
        <v>162</v>
      </c>
      <c r="B16" s="216">
        <v>4.5</v>
      </c>
      <c r="C16" s="216">
        <v>4.7</v>
      </c>
    </row>
    <row r="17" spans="1:14" x14ac:dyDescent="0.2">
      <c r="A17" s="172" t="s">
        <v>292</v>
      </c>
      <c r="B17" s="216">
        <v>2.2999999999999998</v>
      </c>
      <c r="C17" s="216">
        <v>4.7</v>
      </c>
    </row>
    <row r="18" spans="1:14" ht="13.5" thickBot="1" x14ac:dyDescent="0.25">
      <c r="A18" s="173" t="s">
        <v>323</v>
      </c>
      <c r="B18" s="218">
        <v>2.8</v>
      </c>
      <c r="C18" s="218">
        <v>2.8</v>
      </c>
    </row>
    <row r="19" spans="1:14" x14ac:dyDescent="0.2">
      <c r="B19" s="310"/>
      <c r="C19" s="310"/>
    </row>
    <row r="28" spans="1:14" x14ac:dyDescent="0.2">
      <c r="C28" s="177"/>
    </row>
    <row r="29" spans="1:14" ht="12.75" customHeight="1" x14ac:dyDescent="0.2">
      <c r="C29" s="177"/>
    </row>
    <row r="30" spans="1:14" x14ac:dyDescent="0.2">
      <c r="C30" s="177"/>
      <c r="N30" s="150"/>
    </row>
    <row r="31" spans="1:14" x14ac:dyDescent="0.2">
      <c r="C31" s="177"/>
      <c r="N31" s="150"/>
    </row>
    <row r="32" spans="1:14" x14ac:dyDescent="0.2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 x14ac:dyDescent="0.2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 x14ac:dyDescent="0.2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 x14ac:dyDescent="0.2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 x14ac:dyDescent="0.2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 x14ac:dyDescent="0.2">
      <c r="C37" s="177"/>
      <c r="E37" s="180"/>
      <c r="F37" s="341"/>
      <c r="G37" s="341"/>
      <c r="H37" s="341"/>
      <c r="I37" s="341"/>
      <c r="J37" s="341"/>
      <c r="K37" s="341"/>
      <c r="L37" s="341"/>
      <c r="M37" s="341"/>
      <c r="N37" s="341"/>
    </row>
    <row r="38" spans="3:14" ht="15.75" x14ac:dyDescent="0.2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 x14ac:dyDescent="0.2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 x14ac:dyDescent="0.2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 x14ac:dyDescent="0.2">
      <c r="C41" s="177"/>
      <c r="K41" s="150"/>
      <c r="L41" s="150"/>
      <c r="M41" s="150"/>
      <c r="N41" s="150"/>
    </row>
    <row r="42" spans="3:14" x14ac:dyDescent="0.2">
      <c r="C42" s="177"/>
      <c r="K42" s="150"/>
      <c r="L42" s="150"/>
      <c r="M42" s="150"/>
      <c r="N42" s="150"/>
    </row>
    <row r="43" spans="3:14" x14ac:dyDescent="0.2">
      <c r="C43" s="177"/>
      <c r="K43" s="150"/>
      <c r="L43" s="150"/>
      <c r="M43" s="150"/>
      <c r="N43" s="150"/>
    </row>
    <row r="44" spans="3:14" x14ac:dyDescent="0.2">
      <c r="K44" s="150"/>
      <c r="L44" s="150"/>
      <c r="M44" s="150"/>
      <c r="N44" s="150"/>
    </row>
    <row r="45" spans="3:14" x14ac:dyDescent="0.2">
      <c r="K45" s="150"/>
      <c r="L45" s="150"/>
      <c r="M45" s="150"/>
      <c r="N45" s="150"/>
    </row>
    <row r="46" spans="3:14" x14ac:dyDescent="0.2">
      <c r="K46" s="150"/>
      <c r="L46" s="150"/>
      <c r="M46" s="150"/>
      <c r="N46" s="150"/>
    </row>
    <row r="47" spans="3:14" x14ac:dyDescent="0.2">
      <c r="K47" s="150"/>
      <c r="L47" s="150"/>
      <c r="M47" s="150"/>
      <c r="N47" s="150"/>
    </row>
    <row r="48" spans="3:14" x14ac:dyDescent="0.2">
      <c r="K48" s="150"/>
      <c r="L48" s="150"/>
      <c r="M48" s="150"/>
      <c r="N48" s="150"/>
    </row>
    <row r="49" spans="11:14" x14ac:dyDescent="0.2">
      <c r="K49" s="150"/>
      <c r="L49" s="150"/>
      <c r="M49" s="150"/>
      <c r="N49" s="150"/>
    </row>
    <row r="50" spans="11:14" x14ac:dyDescent="0.2">
      <c r="K50" s="150"/>
      <c r="L50" s="150"/>
      <c r="M50" s="150"/>
      <c r="N50" s="150"/>
    </row>
    <row r="51" spans="11:14" x14ac:dyDescent="0.2">
      <c r="K51" s="150"/>
      <c r="L51" s="150"/>
      <c r="M51" s="150"/>
      <c r="N51" s="150"/>
    </row>
    <row r="52" spans="11:14" x14ac:dyDescent="0.2">
      <c r="K52" s="150"/>
      <c r="L52" s="150"/>
      <c r="M52" s="150"/>
      <c r="N52" s="150"/>
    </row>
    <row r="53" spans="11:14" x14ac:dyDescent="0.2">
      <c r="K53" s="150"/>
      <c r="L53" s="150"/>
      <c r="M53" s="150"/>
      <c r="N53" s="150"/>
    </row>
    <row r="54" spans="11:14" x14ac:dyDescent="0.2">
      <c r="K54" s="150"/>
      <c r="L54" s="150"/>
      <c r="M54" s="150"/>
      <c r="N54" s="150"/>
    </row>
    <row r="55" spans="11:14" x14ac:dyDescent="0.2">
      <c r="K55" s="150"/>
      <c r="L55" s="150"/>
      <c r="M55" s="150"/>
      <c r="N55" s="150"/>
    </row>
    <row r="56" spans="11:14" x14ac:dyDescent="0.2">
      <c r="K56" s="150"/>
      <c r="L56" s="150"/>
      <c r="M56" s="150"/>
      <c r="N56" s="150"/>
    </row>
    <row r="57" spans="11:14" x14ac:dyDescent="0.2">
      <c r="K57" s="150"/>
      <c r="L57" s="150"/>
      <c r="M57" s="150"/>
      <c r="N57" s="150"/>
    </row>
    <row r="58" spans="11:14" x14ac:dyDescent="0.2">
      <c r="K58" s="150"/>
      <c r="L58" s="150"/>
      <c r="M58" s="150"/>
      <c r="N58" s="150"/>
    </row>
    <row r="59" spans="11:14" x14ac:dyDescent="0.2">
      <c r="K59" s="150"/>
      <c r="L59" s="150"/>
      <c r="M59" s="150"/>
      <c r="N59" s="150"/>
    </row>
    <row r="60" spans="11:14" x14ac:dyDescent="0.2">
      <c r="K60" s="150"/>
      <c r="L60" s="150"/>
      <c r="M60" s="150"/>
      <c r="N60" s="150"/>
    </row>
    <row r="61" spans="11:14" x14ac:dyDescent="0.2">
      <c r="K61" s="150"/>
      <c r="L61" s="150"/>
      <c r="M61" s="150"/>
      <c r="N61" s="150"/>
    </row>
    <row r="62" spans="11:14" x14ac:dyDescent="0.2">
      <c r="K62" s="150"/>
      <c r="L62" s="150"/>
      <c r="M62" s="150"/>
      <c r="N62" s="150"/>
    </row>
    <row r="63" spans="11:14" x14ac:dyDescent="0.2">
      <c r="K63" s="150"/>
      <c r="L63" s="150"/>
      <c r="M63" s="150"/>
      <c r="N63" s="150"/>
    </row>
    <row r="64" spans="11:14" x14ac:dyDescent="0.2">
      <c r="K64" s="150"/>
      <c r="L64" s="150"/>
      <c r="M64" s="150"/>
      <c r="N64" s="150"/>
    </row>
    <row r="65" spans="11:14" x14ac:dyDescent="0.2">
      <c r="K65" s="150"/>
      <c r="L65" s="150"/>
      <c r="M65" s="150"/>
      <c r="N65" s="150"/>
    </row>
    <row r="66" spans="11:14" x14ac:dyDescent="0.2">
      <c r="K66" s="150"/>
      <c r="L66" s="150"/>
      <c r="M66" s="150"/>
      <c r="N66" s="150"/>
    </row>
    <row r="67" spans="11:14" x14ac:dyDescent="0.2">
      <c r="K67" s="150"/>
      <c r="L67" s="150"/>
      <c r="M67" s="150"/>
      <c r="N67" s="150"/>
    </row>
    <row r="68" spans="11:14" x14ac:dyDescent="0.2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/>
  </sheetViews>
  <sheetFormatPr baseColWidth="10" defaultColWidth="9.140625" defaultRowHeight="12.75" x14ac:dyDescent="0.2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 x14ac:dyDescent="0.2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 x14ac:dyDescent="0.25">
      <c r="A2" s="146"/>
      <c r="B2" s="146"/>
      <c r="C2" s="146"/>
    </row>
    <row r="3" spans="1:10" ht="25.5" customHeight="1" x14ac:dyDescent="0.2">
      <c r="A3" s="181" t="s">
        <v>243</v>
      </c>
      <c r="B3" s="176" t="s">
        <v>247</v>
      </c>
      <c r="C3" s="182" t="s">
        <v>248</v>
      </c>
    </row>
    <row r="4" spans="1:10" x14ac:dyDescent="0.2">
      <c r="A4" s="172" t="s">
        <v>154</v>
      </c>
      <c r="B4" s="216">
        <v>16</v>
      </c>
      <c r="C4" s="216">
        <v>6.9</v>
      </c>
    </row>
    <row r="5" spans="1:10" x14ac:dyDescent="0.2">
      <c r="A5" s="172" t="s">
        <v>155</v>
      </c>
      <c r="B5" s="216">
        <v>4.5</v>
      </c>
      <c r="C5" s="216">
        <v>8.1</v>
      </c>
    </row>
    <row r="6" spans="1:10" x14ac:dyDescent="0.2">
      <c r="A6" s="172" t="s">
        <v>156</v>
      </c>
      <c r="B6" s="216">
        <v>1.2</v>
      </c>
      <c r="C6" s="216">
        <v>4.5999999999999996</v>
      </c>
    </row>
    <row r="7" spans="1:10" x14ac:dyDescent="0.2">
      <c r="A7" s="172" t="s">
        <v>157</v>
      </c>
      <c r="B7" s="216">
        <v>3.3</v>
      </c>
      <c r="C7" s="216">
        <v>7.6</v>
      </c>
    </row>
    <row r="8" spans="1:10" ht="12.75" customHeight="1" x14ac:dyDescent="0.2">
      <c r="A8" s="172" t="s">
        <v>158</v>
      </c>
      <c r="B8" s="216">
        <v>4.9000000000000004</v>
      </c>
      <c r="C8" s="216">
        <v>4.9000000000000004</v>
      </c>
    </row>
    <row r="9" spans="1:10" x14ac:dyDescent="0.2">
      <c r="A9" s="172" t="s">
        <v>159</v>
      </c>
      <c r="B9" s="216">
        <v>6.1</v>
      </c>
      <c r="C9" s="216">
        <v>6.7</v>
      </c>
    </row>
    <row r="10" spans="1:10" x14ac:dyDescent="0.2">
      <c r="A10" s="172" t="s">
        <v>321</v>
      </c>
      <c r="B10" s="216">
        <v>3.6</v>
      </c>
      <c r="C10" s="216">
        <v>4.5</v>
      </c>
    </row>
    <row r="11" spans="1:10" x14ac:dyDescent="0.2">
      <c r="A11" s="172" t="s">
        <v>324</v>
      </c>
      <c r="B11" s="216">
        <v>3.6</v>
      </c>
      <c r="C11" s="216">
        <v>5.6</v>
      </c>
    </row>
    <row r="12" spans="1:10" x14ac:dyDescent="0.2">
      <c r="A12" s="172" t="s">
        <v>164</v>
      </c>
      <c r="B12" s="216">
        <v>5.9</v>
      </c>
      <c r="C12" s="216">
        <v>5</v>
      </c>
    </row>
    <row r="13" spans="1:10" x14ac:dyDescent="0.2">
      <c r="A13" s="172" t="s">
        <v>165</v>
      </c>
      <c r="B13" s="216">
        <v>5.8</v>
      </c>
      <c r="C13" s="216">
        <v>7</v>
      </c>
    </row>
    <row r="14" spans="1:10" x14ac:dyDescent="0.2">
      <c r="A14" s="172" t="s">
        <v>160</v>
      </c>
      <c r="B14" s="216">
        <v>8.4</v>
      </c>
      <c r="C14" s="216">
        <v>5.5</v>
      </c>
    </row>
    <row r="15" spans="1:10" x14ac:dyDescent="0.2">
      <c r="A15" s="172" t="s">
        <v>161</v>
      </c>
      <c r="B15" s="216">
        <v>7.4</v>
      </c>
      <c r="C15" s="216">
        <v>5.8</v>
      </c>
    </row>
    <row r="16" spans="1:10" x14ac:dyDescent="0.2">
      <c r="A16" s="172" t="s">
        <v>162</v>
      </c>
      <c r="B16" s="216">
        <v>7.2</v>
      </c>
      <c r="C16" s="216">
        <v>6.7</v>
      </c>
    </row>
    <row r="17" spans="1:3" x14ac:dyDescent="0.2">
      <c r="A17" s="172" t="s">
        <v>292</v>
      </c>
      <c r="B17" s="216">
        <v>17.7</v>
      </c>
      <c r="C17" s="216">
        <v>15</v>
      </c>
    </row>
    <row r="18" spans="1:3" ht="13.5" thickBot="1" x14ac:dyDescent="0.25">
      <c r="A18" s="173" t="s">
        <v>323</v>
      </c>
      <c r="B18" s="218">
        <v>14.6</v>
      </c>
      <c r="C18" s="218">
        <v>13.4</v>
      </c>
    </row>
    <row r="19" spans="1:3" x14ac:dyDescent="0.2">
      <c r="B19" s="183"/>
      <c r="C19" s="183"/>
    </row>
    <row r="28" spans="1:3" ht="12.75" customHeight="1" x14ac:dyDescent="0.2"/>
    <row r="33" spans="5:14" ht="15.75" x14ac:dyDescent="0.2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 x14ac:dyDescent="0.2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 x14ac:dyDescent="0.2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 x14ac:dyDescent="0.2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 x14ac:dyDescent="0.2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 x14ac:dyDescent="0.25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 x14ac:dyDescent="0.2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 x14ac:dyDescent="0.2">
      <c r="A4" s="336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7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 x14ac:dyDescent="0.2">
      <c r="A6" s="337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7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7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7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7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7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7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7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8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42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3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3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x14ac:dyDescent="0.2">
      <c r="A18" s="343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 x14ac:dyDescent="0.2">
      <c r="A19" s="343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 x14ac:dyDescent="0.2">
      <c r="A20" s="343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 x14ac:dyDescent="0.2">
      <c r="A21" s="343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 x14ac:dyDescent="0.25">
      <c r="A22" s="343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 x14ac:dyDescent="0.2">
      <c r="A23" s="343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 x14ac:dyDescent="0.2">
      <c r="A24" s="343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 x14ac:dyDescent="0.2">
      <c r="A25" s="343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 x14ac:dyDescent="0.2">
      <c r="A26" s="344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 x14ac:dyDescent="0.2">
      <c r="A27" s="342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 x14ac:dyDescent="0.2">
      <c r="A28" s="343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 x14ac:dyDescent="0.2">
      <c r="A29" s="343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 x14ac:dyDescent="0.2">
      <c r="A30" s="343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 x14ac:dyDescent="0.2">
      <c r="A31" s="343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 x14ac:dyDescent="0.2">
      <c r="A32" s="343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 x14ac:dyDescent="0.2">
      <c r="A33" s="343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 x14ac:dyDescent="0.2">
      <c r="A34" s="343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 x14ac:dyDescent="0.2">
      <c r="A35" s="343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 x14ac:dyDescent="0.2">
      <c r="A36" s="343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 x14ac:dyDescent="0.2">
      <c r="A37" s="343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 x14ac:dyDescent="0.2">
      <c r="A38" s="344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 x14ac:dyDescent="0.2">
      <c r="A39" s="336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 x14ac:dyDescent="0.2">
      <c r="A40" s="337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 x14ac:dyDescent="0.2">
      <c r="A41" s="337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 x14ac:dyDescent="0.2">
      <c r="A42" s="337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 x14ac:dyDescent="0.2">
      <c r="A43" s="337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 x14ac:dyDescent="0.2">
      <c r="A44" s="337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 x14ac:dyDescent="0.2">
      <c r="A45" s="337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 x14ac:dyDescent="0.2">
      <c r="A46" s="337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337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337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 x14ac:dyDescent="0.2">
      <c r="A49" s="337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 x14ac:dyDescent="0.2">
      <c r="A50" s="338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 x14ac:dyDescent="0.2">
      <c r="A51" s="336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 x14ac:dyDescent="0.2">
      <c r="A52" s="337"/>
      <c r="B52" s="164" t="s">
        <v>257</v>
      </c>
      <c r="C52" s="152">
        <v>427</v>
      </c>
      <c r="D52" s="152">
        <v>7895</v>
      </c>
      <c r="E52" s="268"/>
      <c r="F52" s="268"/>
    </row>
    <row r="53" spans="1:16" x14ac:dyDescent="0.2">
      <c r="A53" s="337"/>
      <c r="B53" s="164" t="s">
        <v>265</v>
      </c>
      <c r="C53" s="152">
        <v>426</v>
      </c>
      <c r="D53" s="152">
        <v>7922</v>
      </c>
      <c r="E53" s="268"/>
      <c r="F53" s="268"/>
    </row>
    <row r="54" spans="1:16" x14ac:dyDescent="0.2">
      <c r="A54" s="337"/>
      <c r="B54" s="164" t="s">
        <v>266</v>
      </c>
      <c r="C54" s="152">
        <v>427</v>
      </c>
      <c r="D54" s="152">
        <v>7884</v>
      </c>
      <c r="E54" s="268"/>
      <c r="F54" s="268"/>
    </row>
    <row r="55" spans="1:16" x14ac:dyDescent="0.2">
      <c r="A55" s="337"/>
      <c r="B55" s="164" t="s">
        <v>258</v>
      </c>
      <c r="C55" s="152">
        <v>431</v>
      </c>
      <c r="D55" s="152">
        <v>7854</v>
      </c>
      <c r="E55" s="268"/>
      <c r="F55" s="268"/>
    </row>
    <row r="56" spans="1:16" x14ac:dyDescent="0.2">
      <c r="A56" s="337"/>
      <c r="B56" s="164" t="s">
        <v>267</v>
      </c>
      <c r="C56" s="152">
        <v>436</v>
      </c>
      <c r="D56" s="152">
        <v>7820</v>
      </c>
      <c r="E56" s="268"/>
      <c r="F56" s="268"/>
    </row>
    <row r="57" spans="1:16" x14ac:dyDescent="0.2">
      <c r="A57" s="337"/>
      <c r="B57" s="164" t="s">
        <v>268</v>
      </c>
      <c r="C57" s="152">
        <v>442</v>
      </c>
      <c r="D57" s="152">
        <v>7803</v>
      </c>
      <c r="E57" s="268"/>
      <c r="F57" s="268"/>
    </row>
    <row r="58" spans="1:16" x14ac:dyDescent="0.2">
      <c r="A58" s="337"/>
      <c r="B58" s="164" t="s">
        <v>259</v>
      </c>
      <c r="C58" s="152">
        <v>453</v>
      </c>
      <c r="D58" s="152">
        <v>7851</v>
      </c>
      <c r="E58" s="268"/>
      <c r="F58" s="268"/>
    </row>
    <row r="59" spans="1:16" x14ac:dyDescent="0.2">
      <c r="A59" s="337"/>
      <c r="B59" s="164" t="s">
        <v>269</v>
      </c>
      <c r="C59" s="152">
        <v>456</v>
      </c>
      <c r="D59" s="152">
        <v>7895</v>
      </c>
      <c r="E59" s="268"/>
      <c r="F59" s="268"/>
    </row>
    <row r="60" spans="1:16" x14ac:dyDescent="0.2">
      <c r="A60" s="337"/>
      <c r="B60" s="164" t="s">
        <v>270</v>
      </c>
      <c r="C60" s="152">
        <v>454</v>
      </c>
      <c r="D60" s="152">
        <v>7969</v>
      </c>
      <c r="E60" s="268"/>
      <c r="F60" s="268"/>
    </row>
    <row r="61" spans="1:16" x14ac:dyDescent="0.2">
      <c r="A61" s="337"/>
      <c r="B61" s="164" t="s">
        <v>260</v>
      </c>
      <c r="C61" s="152">
        <v>459</v>
      </c>
      <c r="D61" s="152">
        <v>8014</v>
      </c>
      <c r="E61" s="268"/>
      <c r="F61" s="268"/>
    </row>
    <row r="62" spans="1:16" x14ac:dyDescent="0.2">
      <c r="A62" s="338"/>
      <c r="B62" s="165" t="s">
        <v>271</v>
      </c>
      <c r="C62" s="155">
        <v>458</v>
      </c>
      <c r="D62" s="155">
        <v>8003</v>
      </c>
      <c r="E62" s="268"/>
      <c r="F62" s="268"/>
    </row>
    <row r="63" spans="1:16" x14ac:dyDescent="0.2">
      <c r="A63" s="336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 x14ac:dyDescent="0.2">
      <c r="A64" s="337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 x14ac:dyDescent="0.2">
      <c r="A65" s="337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 x14ac:dyDescent="0.2">
      <c r="A66" s="337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 x14ac:dyDescent="0.2">
      <c r="A67" s="337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 x14ac:dyDescent="0.2">
      <c r="A68" s="337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 x14ac:dyDescent="0.2">
      <c r="A69" s="337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 x14ac:dyDescent="0.2">
      <c r="A70" s="337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 x14ac:dyDescent="0.2">
      <c r="A71" s="337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 x14ac:dyDescent="0.2">
      <c r="A72" s="337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 x14ac:dyDescent="0.2">
      <c r="A73" s="337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 x14ac:dyDescent="0.25">
      <c r="A74" s="339"/>
      <c r="B74" s="167" t="s">
        <v>271</v>
      </c>
      <c r="C74" s="161">
        <v>451</v>
      </c>
      <c r="D74" s="161">
        <v>8165</v>
      </c>
      <c r="E74" s="268"/>
      <c r="F74" s="268"/>
    </row>
    <row r="75" spans="1:6" x14ac:dyDescent="0.2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>
      <selection activeCell="S12" sqref="S1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 x14ac:dyDescent="0.2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 x14ac:dyDescent="0.25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 x14ac:dyDescent="0.2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 x14ac:dyDescent="0.2">
      <c r="A4" s="336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 x14ac:dyDescent="0.2">
      <c r="A5" s="337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 x14ac:dyDescent="0.2">
      <c r="A6" s="337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 x14ac:dyDescent="0.2">
      <c r="A7" s="337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 x14ac:dyDescent="0.2">
      <c r="A8" s="337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x14ac:dyDescent="0.2">
      <c r="A9" s="337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x14ac:dyDescent="0.2">
      <c r="A10" s="337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x14ac:dyDescent="0.2">
      <c r="A11" s="337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 x14ac:dyDescent="0.2">
      <c r="A12" s="337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 x14ac:dyDescent="0.2">
      <c r="A13" s="337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 x14ac:dyDescent="0.2">
      <c r="A14" s="338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 x14ac:dyDescent="0.2">
      <c r="A15" s="336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 x14ac:dyDescent="0.2">
      <c r="A16" s="337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 x14ac:dyDescent="0.2">
      <c r="A17" s="337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 x14ac:dyDescent="0.2">
      <c r="A18" s="337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 x14ac:dyDescent="0.2">
      <c r="A19" s="337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 x14ac:dyDescent="0.2">
      <c r="A20" s="337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 x14ac:dyDescent="0.2">
      <c r="A21" s="337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 x14ac:dyDescent="0.25">
      <c r="A22" s="337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 x14ac:dyDescent="0.2">
      <c r="A23" s="337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 x14ac:dyDescent="0.2">
      <c r="A24" s="337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 x14ac:dyDescent="0.2">
      <c r="A25" s="337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 x14ac:dyDescent="0.2">
      <c r="A26" s="338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 x14ac:dyDescent="0.2">
      <c r="A27" s="336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 x14ac:dyDescent="0.2">
      <c r="A28" s="337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 x14ac:dyDescent="0.2">
      <c r="A29" s="337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 x14ac:dyDescent="0.2">
      <c r="A30" s="337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 x14ac:dyDescent="0.2">
      <c r="A31" s="337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 x14ac:dyDescent="0.2">
      <c r="A32" s="337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 x14ac:dyDescent="0.2">
      <c r="A33" s="337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 x14ac:dyDescent="0.2">
      <c r="A34" s="337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 x14ac:dyDescent="0.2">
      <c r="A35" s="337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 x14ac:dyDescent="0.2">
      <c r="A36" s="337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 x14ac:dyDescent="0.2">
      <c r="A37" s="337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 x14ac:dyDescent="0.2">
      <c r="A38" s="338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 x14ac:dyDescent="0.2">
      <c r="A39" s="336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 x14ac:dyDescent="0.2">
      <c r="A40" s="337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 x14ac:dyDescent="0.2">
      <c r="A41" s="337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 x14ac:dyDescent="0.2">
      <c r="A42" s="337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 x14ac:dyDescent="0.2">
      <c r="A43" s="337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 x14ac:dyDescent="0.2">
      <c r="A44" s="337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 x14ac:dyDescent="0.2">
      <c r="A45" s="337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 x14ac:dyDescent="0.2">
      <c r="A46" s="337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 x14ac:dyDescent="0.2">
      <c r="A47" s="337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 x14ac:dyDescent="0.2">
      <c r="A48" s="337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2">
      <c r="A49" s="337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2">
      <c r="A50" s="338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x14ac:dyDescent="0.2">
      <c r="A51" s="336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 x14ac:dyDescent="0.2">
      <c r="A52" s="337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 x14ac:dyDescent="0.2">
      <c r="A53" s="337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 x14ac:dyDescent="0.2">
      <c r="A54" s="337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 x14ac:dyDescent="0.2">
      <c r="A55" s="337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 x14ac:dyDescent="0.2">
      <c r="A56" s="337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 x14ac:dyDescent="0.2">
      <c r="A57" s="337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 x14ac:dyDescent="0.2">
      <c r="A58" s="337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 x14ac:dyDescent="0.2">
      <c r="A59" s="337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 x14ac:dyDescent="0.2">
      <c r="A60" s="337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 x14ac:dyDescent="0.25">
      <c r="A61" s="339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 x14ac:dyDescent="0.2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 x14ac:dyDescent="0.2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 x14ac:dyDescent="0.25">
      <c r="A1" s="214" t="s">
        <v>390</v>
      </c>
    </row>
    <row r="2" spans="1:6" x14ac:dyDescent="0.25">
      <c r="A2" s="201"/>
    </row>
    <row r="3" spans="1:6" x14ac:dyDescent="0.25">
      <c r="A3" s="202"/>
      <c r="B3" s="202"/>
      <c r="C3" s="202"/>
      <c r="D3" s="202"/>
      <c r="E3" s="202"/>
      <c r="F3" s="202"/>
    </row>
    <row r="4" spans="1:6" ht="30" customHeight="1" x14ac:dyDescent="0.25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 x14ac:dyDescent="0.25">
      <c r="A5" s="346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 x14ac:dyDescent="0.25">
      <c r="A6" s="345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 x14ac:dyDescent="0.25">
      <c r="A7" s="345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 x14ac:dyDescent="0.25">
      <c r="A8" s="345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 x14ac:dyDescent="0.25">
      <c r="A9" s="345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 x14ac:dyDescent="0.25">
      <c r="A10" s="345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 x14ac:dyDescent="0.25">
      <c r="A11" s="345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 x14ac:dyDescent="0.25">
      <c r="A12" s="345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 x14ac:dyDescent="0.25">
      <c r="A13" s="345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 x14ac:dyDescent="0.25">
      <c r="A14" s="345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 x14ac:dyDescent="0.25">
      <c r="A15" s="347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 x14ac:dyDescent="0.25">
      <c r="A16" s="345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 x14ac:dyDescent="0.25">
      <c r="A17" s="345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 x14ac:dyDescent="0.25">
      <c r="A18" s="345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48" t="s">
        <v>273</v>
      </c>
      <c r="J18" s="348"/>
      <c r="K18" s="348"/>
      <c r="L18" s="348"/>
      <c r="M18" s="348"/>
    </row>
    <row r="19" spans="1:13" x14ac:dyDescent="0.25">
      <c r="A19" s="345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 x14ac:dyDescent="0.25">
      <c r="A20" s="345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 x14ac:dyDescent="0.25">
      <c r="A21" s="345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 x14ac:dyDescent="0.25">
      <c r="A22" s="345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 x14ac:dyDescent="0.25">
      <c r="A23" s="345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 x14ac:dyDescent="0.25">
      <c r="A24" s="345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 x14ac:dyDescent="0.25">
      <c r="A25" s="345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 x14ac:dyDescent="0.25">
      <c r="A26" s="345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 x14ac:dyDescent="0.25">
      <c r="A27" s="347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 x14ac:dyDescent="0.25">
      <c r="A28" s="345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 x14ac:dyDescent="0.25">
      <c r="A29" s="345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 x14ac:dyDescent="0.25">
      <c r="A30" s="345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 x14ac:dyDescent="0.25">
      <c r="A31" s="345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 x14ac:dyDescent="0.25">
      <c r="A32" s="345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 x14ac:dyDescent="0.25">
      <c r="A33" s="345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 x14ac:dyDescent="0.25">
      <c r="A34" s="345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 x14ac:dyDescent="0.25">
      <c r="A35" s="345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 x14ac:dyDescent="0.25">
      <c r="A36" s="345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 x14ac:dyDescent="0.25">
      <c r="A37" s="345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 x14ac:dyDescent="0.25">
      <c r="A38" s="345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 x14ac:dyDescent="0.25">
      <c r="A39" s="347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 x14ac:dyDescent="0.25">
      <c r="A40" s="345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 x14ac:dyDescent="0.25">
      <c r="A41" s="345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 x14ac:dyDescent="0.25">
      <c r="A42" s="345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 x14ac:dyDescent="0.25">
      <c r="A43" s="345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 x14ac:dyDescent="0.25">
      <c r="A44" s="345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 x14ac:dyDescent="0.25">
      <c r="A45" s="345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 x14ac:dyDescent="0.25">
      <c r="A46" s="345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 x14ac:dyDescent="0.25">
      <c r="A47" s="345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 x14ac:dyDescent="0.25">
      <c r="A48" s="345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 x14ac:dyDescent="0.25">
      <c r="A49" s="345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 x14ac:dyDescent="0.25">
      <c r="A50" s="345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 x14ac:dyDescent="0.25">
      <c r="A51" s="347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 x14ac:dyDescent="0.25">
      <c r="A52" s="345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 x14ac:dyDescent="0.25">
      <c r="A53" s="345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 x14ac:dyDescent="0.25">
      <c r="A54" s="345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 x14ac:dyDescent="0.25">
      <c r="A55" s="345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 x14ac:dyDescent="0.25">
      <c r="A56" s="345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 x14ac:dyDescent="0.25">
      <c r="A57" s="345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 x14ac:dyDescent="0.25">
      <c r="A58" s="345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 x14ac:dyDescent="0.25">
      <c r="A59" s="345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 x14ac:dyDescent="0.25">
      <c r="A60" s="345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 x14ac:dyDescent="0.25">
      <c r="A61" s="345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 x14ac:dyDescent="0.25">
      <c r="A62" s="345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 x14ac:dyDescent="0.25">
      <c r="A63" s="347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 x14ac:dyDescent="0.25">
      <c r="A64" s="345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 x14ac:dyDescent="0.25">
      <c r="A65" s="345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 x14ac:dyDescent="0.25">
      <c r="A66" s="345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 x14ac:dyDescent="0.25">
      <c r="A67" s="345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 x14ac:dyDescent="0.25">
      <c r="A68" s="345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 x14ac:dyDescent="0.25">
      <c r="A69" s="345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 x14ac:dyDescent="0.25">
      <c r="A70" s="345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 x14ac:dyDescent="0.25">
      <c r="A71" s="345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 x14ac:dyDescent="0.25">
      <c r="A72" s="345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 x14ac:dyDescent="0.25">
      <c r="A73" s="345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 x14ac:dyDescent="0.25">
      <c r="A74" s="345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 x14ac:dyDescent="0.25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 x14ac:dyDescent="0.2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 x14ac:dyDescent="0.25">
      <c r="A2" s="146"/>
      <c r="B2" s="146"/>
      <c r="C2" s="146"/>
      <c r="D2" s="146"/>
    </row>
    <row r="3" spans="1:23" ht="12.75" customHeight="1" x14ac:dyDescent="0.2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 x14ac:dyDescent="0.2">
      <c r="A4" s="332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0"/>
      <c r="P4" s="340"/>
      <c r="Q4" s="340"/>
      <c r="R4" s="340"/>
      <c r="S4" s="340"/>
      <c r="T4" s="340"/>
      <c r="U4" s="340"/>
      <c r="V4" s="340"/>
      <c r="W4" s="340"/>
    </row>
    <row r="5" spans="1:23" ht="12.75" customHeight="1" x14ac:dyDescent="0.2">
      <c r="A5" s="333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 x14ac:dyDescent="0.2">
      <c r="A6" s="333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 x14ac:dyDescent="0.2">
      <c r="A7" s="334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 x14ac:dyDescent="0.2">
      <c r="A8" s="332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 x14ac:dyDescent="0.2">
      <c r="A9" s="333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 x14ac:dyDescent="0.2">
      <c r="A10" s="333"/>
      <c r="B10" s="151" t="s">
        <v>259</v>
      </c>
      <c r="C10" s="152">
        <v>4839</v>
      </c>
      <c r="D10" s="152">
        <v>13826</v>
      </c>
      <c r="E10" s="268"/>
      <c r="F10" s="268"/>
    </row>
    <row r="11" spans="1:23" x14ac:dyDescent="0.2">
      <c r="A11" s="334"/>
      <c r="B11" s="154" t="s">
        <v>260</v>
      </c>
      <c r="C11" s="152">
        <v>6005</v>
      </c>
      <c r="D11" s="152">
        <v>17157</v>
      </c>
      <c r="E11" s="268"/>
      <c r="F11" s="268"/>
    </row>
    <row r="12" spans="1:23" x14ac:dyDescent="0.2">
      <c r="A12" s="332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 x14ac:dyDescent="0.2">
      <c r="A13" s="333"/>
      <c r="B13" s="151" t="s">
        <v>258</v>
      </c>
      <c r="C13" s="152">
        <v>5740</v>
      </c>
      <c r="D13" s="152">
        <v>16399</v>
      </c>
      <c r="E13" s="268"/>
      <c r="F13" s="268"/>
    </row>
    <row r="14" spans="1:23" x14ac:dyDescent="0.2">
      <c r="A14" s="333"/>
      <c r="B14" s="151" t="s">
        <v>259</v>
      </c>
      <c r="C14" s="152">
        <v>6464</v>
      </c>
      <c r="D14" s="152">
        <v>18469</v>
      </c>
      <c r="E14" s="268"/>
      <c r="F14" s="268"/>
    </row>
    <row r="15" spans="1:23" x14ac:dyDescent="0.2">
      <c r="A15" s="334"/>
      <c r="B15" s="154" t="s">
        <v>260</v>
      </c>
      <c r="C15" s="152">
        <v>7219</v>
      </c>
      <c r="D15" s="152">
        <v>20625</v>
      </c>
      <c r="E15" s="268"/>
      <c r="F15" s="268"/>
    </row>
    <row r="16" spans="1:23" x14ac:dyDescent="0.2">
      <c r="A16" s="332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 x14ac:dyDescent="0.2">
      <c r="A17" s="333"/>
      <c r="B17" s="151" t="s">
        <v>258</v>
      </c>
      <c r="C17" s="152">
        <v>7480</v>
      </c>
      <c r="D17" s="152">
        <v>21371</v>
      </c>
      <c r="E17" s="268"/>
      <c r="F17" s="268"/>
    </row>
    <row r="18" spans="1:14" x14ac:dyDescent="0.2">
      <c r="A18" s="333"/>
      <c r="B18" s="151" t="s">
        <v>259</v>
      </c>
      <c r="C18" s="152">
        <v>6746</v>
      </c>
      <c r="D18" s="152">
        <v>19275</v>
      </c>
      <c r="E18" s="268"/>
      <c r="F18" s="268"/>
    </row>
    <row r="19" spans="1:14" x14ac:dyDescent="0.2">
      <c r="A19" s="334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2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 x14ac:dyDescent="0.2">
      <c r="A21" s="333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 x14ac:dyDescent="0.2">
      <c r="A22" s="333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 x14ac:dyDescent="0.2">
      <c r="A23" s="334"/>
      <c r="B23" s="154" t="s">
        <v>260</v>
      </c>
      <c r="C23" s="152">
        <v>7338</v>
      </c>
      <c r="D23" s="152">
        <v>20967</v>
      </c>
      <c r="E23" s="268"/>
      <c r="F23" s="268"/>
    </row>
    <row r="24" spans="1:14" x14ac:dyDescent="0.2">
      <c r="A24" s="332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 x14ac:dyDescent="0.2">
      <c r="A25" s="333"/>
      <c r="B25" s="151" t="s">
        <v>258</v>
      </c>
      <c r="C25" s="152">
        <v>7012</v>
      </c>
      <c r="D25" s="152">
        <v>20033</v>
      </c>
      <c r="E25" s="268"/>
      <c r="F25" s="268"/>
    </row>
    <row r="26" spans="1:14" x14ac:dyDescent="0.2">
      <c r="A26" s="333"/>
      <c r="B26" s="151" t="s">
        <v>259</v>
      </c>
      <c r="C26" s="152">
        <v>6502</v>
      </c>
      <c r="D26" s="152">
        <v>18576</v>
      </c>
      <c r="E26" s="268"/>
      <c r="F26" s="268"/>
    </row>
    <row r="27" spans="1:14" x14ac:dyDescent="0.2">
      <c r="A27" s="334"/>
      <c r="B27" s="154" t="s">
        <v>260</v>
      </c>
      <c r="C27" s="152">
        <v>6739</v>
      </c>
      <c r="D27" s="152">
        <v>19255</v>
      </c>
      <c r="E27" s="268"/>
      <c r="F27" s="268"/>
    </row>
    <row r="28" spans="1:14" x14ac:dyDescent="0.2">
      <c r="A28" s="332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 x14ac:dyDescent="0.2">
      <c r="A29" s="333"/>
      <c r="B29" s="151" t="s">
        <v>258</v>
      </c>
      <c r="C29" s="152">
        <v>6887</v>
      </c>
      <c r="D29" s="152">
        <v>19678</v>
      </c>
      <c r="E29" s="268"/>
      <c r="F29" s="268"/>
    </row>
    <row r="30" spans="1:14" x14ac:dyDescent="0.2">
      <c r="A30" s="333"/>
      <c r="B30" s="151" t="s">
        <v>259</v>
      </c>
      <c r="C30" s="152">
        <v>6247</v>
      </c>
      <c r="D30" s="152">
        <v>17849</v>
      </c>
      <c r="E30" s="268"/>
      <c r="F30" s="268"/>
    </row>
    <row r="31" spans="1:14" x14ac:dyDescent="0.2">
      <c r="A31" s="334"/>
      <c r="B31" s="154" t="s">
        <v>260</v>
      </c>
      <c r="C31" s="152">
        <v>6459</v>
      </c>
      <c r="D31" s="152">
        <v>18455</v>
      </c>
      <c r="E31" s="268"/>
      <c r="F31" s="268"/>
    </row>
    <row r="32" spans="1:14" x14ac:dyDescent="0.2">
      <c r="A32" s="332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 x14ac:dyDescent="0.2">
      <c r="A33" s="333"/>
      <c r="B33" s="151" t="s">
        <v>258</v>
      </c>
      <c r="C33" s="152">
        <v>5585</v>
      </c>
      <c r="D33" s="152">
        <v>15957</v>
      </c>
      <c r="E33" s="268"/>
      <c r="F33" s="268"/>
    </row>
    <row r="34" spans="1:6" x14ac:dyDescent="0.2">
      <c r="A34" s="333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 x14ac:dyDescent="0.25">
      <c r="A35" s="335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 x14ac:dyDescent="0.2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 x14ac:dyDescent="0.25">
      <c r="A1" s="214" t="s">
        <v>274</v>
      </c>
      <c r="B1" s="214"/>
    </row>
    <row r="2" spans="1:12" s="4" customFormat="1" ht="16.5" thickBot="1" x14ac:dyDescent="0.3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 x14ac:dyDescent="0.25">
      <c r="A3" s="349" t="s">
        <v>401</v>
      </c>
      <c r="B3" s="352" t="s">
        <v>11</v>
      </c>
      <c r="C3" s="352"/>
      <c r="D3" s="352"/>
      <c r="E3" s="352"/>
      <c r="F3" s="352" t="s">
        <v>64</v>
      </c>
      <c r="G3" s="352"/>
      <c r="H3" s="352"/>
      <c r="I3" s="352"/>
    </row>
    <row r="4" spans="1:12" x14ac:dyDescent="0.25">
      <c r="A4" s="350"/>
      <c r="B4" s="353" t="s">
        <v>298</v>
      </c>
      <c r="C4" s="353"/>
      <c r="D4" s="353" t="s">
        <v>329</v>
      </c>
      <c r="E4" s="353"/>
      <c r="F4" s="353" t="s">
        <v>298</v>
      </c>
      <c r="G4" s="353"/>
      <c r="H4" s="353" t="s">
        <v>329</v>
      </c>
      <c r="I4" s="353"/>
    </row>
    <row r="5" spans="1:12" x14ac:dyDescent="0.25">
      <c r="A5" s="351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 x14ac:dyDescent="0.25">
      <c r="A6" s="43" t="s">
        <v>279</v>
      </c>
      <c r="B6" s="6">
        <v>112</v>
      </c>
      <c r="C6" s="313">
        <v>21</v>
      </c>
      <c r="D6" s="6">
        <v>7424</v>
      </c>
      <c r="E6" s="313">
        <v>1.7</v>
      </c>
      <c r="F6" s="6">
        <v>958425</v>
      </c>
      <c r="G6" s="313">
        <v>91.9</v>
      </c>
      <c r="H6" s="6">
        <v>1568168</v>
      </c>
      <c r="I6" s="313">
        <v>25.1</v>
      </c>
      <c r="J6" s="220"/>
      <c r="K6" s="220"/>
    </row>
    <row r="7" spans="1:12" x14ac:dyDescent="0.25">
      <c r="A7" s="43" t="s">
        <v>49</v>
      </c>
      <c r="B7" s="6">
        <v>66</v>
      </c>
      <c r="C7" s="313">
        <v>12.4</v>
      </c>
      <c r="D7" s="6">
        <v>22770</v>
      </c>
      <c r="E7" s="313">
        <v>5.2</v>
      </c>
      <c r="F7" s="6">
        <v>61419</v>
      </c>
      <c r="G7" s="313">
        <v>5.9</v>
      </c>
      <c r="H7" s="6">
        <v>1133262</v>
      </c>
      <c r="I7" s="313">
        <v>18.2</v>
      </c>
    </row>
    <row r="8" spans="1:12" x14ac:dyDescent="0.25">
      <c r="A8" s="43" t="s">
        <v>50</v>
      </c>
      <c r="B8" s="6">
        <v>107</v>
      </c>
      <c r="C8" s="313">
        <v>20.100000000000001</v>
      </c>
      <c r="D8" s="6">
        <v>39347</v>
      </c>
      <c r="E8" s="313">
        <v>8.9</v>
      </c>
      <c r="F8" s="6">
        <v>16354</v>
      </c>
      <c r="G8" s="313">
        <v>1.6</v>
      </c>
      <c r="H8" s="6">
        <v>890136</v>
      </c>
      <c r="I8" s="313">
        <v>14.3</v>
      </c>
      <c r="J8" s="220"/>
      <c r="K8" s="220"/>
    </row>
    <row r="9" spans="1:12" x14ac:dyDescent="0.25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 x14ac:dyDescent="0.3">
      <c r="A10" s="315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 x14ac:dyDescent="0.25">
      <c r="A11" s="17" t="s">
        <v>195</v>
      </c>
      <c r="B11" s="271"/>
      <c r="C11" s="15"/>
      <c r="D11" s="15"/>
      <c r="E11" s="15"/>
      <c r="F11" s="15"/>
    </row>
    <row r="12" spans="1:12" x14ac:dyDescent="0.25">
      <c r="A12" s="18" t="s">
        <v>77</v>
      </c>
      <c r="B12" s="272"/>
    </row>
    <row r="13" spans="1:12" x14ac:dyDescent="0.25">
      <c r="A13" s="17" t="s">
        <v>59</v>
      </c>
      <c r="B13" s="271"/>
    </row>
    <row r="14" spans="1:12" x14ac:dyDescent="0.25">
      <c r="A14" s="19" t="s">
        <v>400</v>
      </c>
    </row>
    <row r="15" spans="1:12" ht="15" customHeight="1" x14ac:dyDescent="0.25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 x14ac:dyDescent="0.2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 x14ac:dyDescent="0.25">
      <c r="A1" s="214" t="s">
        <v>275</v>
      </c>
    </row>
    <row r="2" spans="1:15" s="4" customFormat="1" ht="16.5" thickBot="1" x14ac:dyDescent="0.3">
      <c r="A2" s="356"/>
      <c r="B2" s="356"/>
      <c r="C2" s="356"/>
      <c r="D2" s="356"/>
      <c r="E2" s="356"/>
      <c r="F2" s="356"/>
      <c r="G2" s="356"/>
      <c r="H2" s="356"/>
      <c r="I2" s="356"/>
      <c r="J2" s="314"/>
    </row>
    <row r="3" spans="1:15" ht="15" customHeight="1" x14ac:dyDescent="0.25">
      <c r="A3" s="349" t="s">
        <v>401</v>
      </c>
      <c r="B3" s="352" t="s">
        <v>11</v>
      </c>
      <c r="C3" s="352"/>
      <c r="D3" s="352"/>
      <c r="E3" s="352"/>
      <c r="F3" s="352" t="s">
        <v>64</v>
      </c>
      <c r="G3" s="352"/>
      <c r="H3" s="352"/>
      <c r="I3" s="352"/>
      <c r="J3" s="195"/>
    </row>
    <row r="4" spans="1:15" ht="15" customHeight="1" x14ac:dyDescent="0.25">
      <c r="A4" s="350"/>
      <c r="B4" s="353" t="s">
        <v>298</v>
      </c>
      <c r="C4" s="353"/>
      <c r="D4" s="353" t="s">
        <v>329</v>
      </c>
      <c r="E4" s="353"/>
      <c r="F4" s="353" t="s">
        <v>298</v>
      </c>
      <c r="G4" s="353"/>
      <c r="H4" s="353" t="s">
        <v>329</v>
      </c>
      <c r="I4" s="353"/>
      <c r="J4" s="195"/>
    </row>
    <row r="5" spans="1:15" x14ac:dyDescent="0.25">
      <c r="A5" s="351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 x14ac:dyDescent="0.25">
      <c r="A6" s="43" t="s">
        <v>47</v>
      </c>
      <c r="B6" s="6" t="s">
        <v>45</v>
      </c>
      <c r="C6" s="312"/>
      <c r="D6" s="6">
        <v>540</v>
      </c>
      <c r="E6" s="313">
        <v>0.1</v>
      </c>
      <c r="F6" s="6" t="s">
        <v>45</v>
      </c>
      <c r="G6" s="313" t="s">
        <v>45</v>
      </c>
      <c r="H6" s="6">
        <v>1340178</v>
      </c>
      <c r="I6" s="313">
        <v>17.7</v>
      </c>
      <c r="J6" s="312"/>
      <c r="L6" s="6"/>
      <c r="M6" s="6"/>
      <c r="N6" s="6"/>
      <c r="O6" s="6"/>
    </row>
    <row r="7" spans="1:15" x14ac:dyDescent="0.25">
      <c r="A7" s="43" t="s">
        <v>279</v>
      </c>
      <c r="B7" s="6">
        <v>112</v>
      </c>
      <c r="C7" s="313">
        <v>21</v>
      </c>
      <c r="D7" s="6">
        <v>7424</v>
      </c>
      <c r="E7" s="313">
        <v>1.7</v>
      </c>
      <c r="F7" s="6">
        <v>958425</v>
      </c>
      <c r="G7" s="313">
        <v>91.9</v>
      </c>
      <c r="H7" s="6">
        <v>1568168</v>
      </c>
      <c r="I7" s="313">
        <v>20.7</v>
      </c>
      <c r="J7" s="312"/>
      <c r="L7" s="6"/>
      <c r="M7" s="6"/>
      <c r="N7" s="6"/>
      <c r="O7" s="6"/>
    </row>
    <row r="8" spans="1:15" x14ac:dyDescent="0.25">
      <c r="A8" s="43" t="s">
        <v>49</v>
      </c>
      <c r="B8" s="6">
        <v>66</v>
      </c>
      <c r="C8" s="313">
        <v>12.4</v>
      </c>
      <c r="D8" s="6">
        <v>22770</v>
      </c>
      <c r="E8" s="313">
        <v>5.0999999999999996</v>
      </c>
      <c r="F8" s="6">
        <v>61419</v>
      </c>
      <c r="G8" s="313">
        <v>5.9</v>
      </c>
      <c r="H8" s="6">
        <v>1133262</v>
      </c>
      <c r="I8" s="313">
        <v>15</v>
      </c>
      <c r="J8" s="312"/>
      <c r="L8" s="6"/>
      <c r="M8" s="6"/>
      <c r="N8" s="6"/>
      <c r="O8" s="6"/>
    </row>
    <row r="9" spans="1:15" x14ac:dyDescent="0.25">
      <c r="A9" s="43" t="s">
        <v>50</v>
      </c>
      <c r="B9" s="6">
        <v>107</v>
      </c>
      <c r="C9" s="313">
        <v>20.100000000000001</v>
      </c>
      <c r="D9" s="6">
        <v>39347</v>
      </c>
      <c r="E9" s="313">
        <v>8.9</v>
      </c>
      <c r="F9" s="6">
        <v>16354</v>
      </c>
      <c r="G9" s="313">
        <v>1.6</v>
      </c>
      <c r="H9" s="6">
        <v>890136</v>
      </c>
      <c r="I9" s="313">
        <v>11.7</v>
      </c>
      <c r="J9" s="312"/>
      <c r="L9" s="6"/>
      <c r="M9" s="6"/>
      <c r="N9" s="6"/>
      <c r="O9" s="6"/>
    </row>
    <row r="10" spans="1:15" x14ac:dyDescent="0.2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2"/>
      <c r="L10" s="6"/>
      <c r="M10" s="6"/>
      <c r="N10" s="6"/>
      <c r="O10" s="6"/>
    </row>
    <row r="11" spans="1:15" ht="15" customHeight="1" thickBot="1" x14ac:dyDescent="0.3">
      <c r="A11" s="315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2"/>
      <c r="L11" s="6"/>
      <c r="M11" s="6"/>
      <c r="N11" s="6"/>
      <c r="O11" s="6"/>
    </row>
    <row r="12" spans="1:15" ht="37.5" customHeight="1" x14ac:dyDescent="0.25">
      <c r="A12" s="354" t="s">
        <v>195</v>
      </c>
      <c r="B12" s="354"/>
      <c r="C12" s="355"/>
      <c r="D12" s="354"/>
      <c r="E12" s="355"/>
      <c r="F12" s="354"/>
      <c r="G12" s="355"/>
      <c r="H12" s="355"/>
      <c r="I12" s="354"/>
      <c r="J12" s="274"/>
    </row>
    <row r="13" spans="1:15" x14ac:dyDescent="0.25">
      <c r="A13" s="95" t="s">
        <v>60</v>
      </c>
    </row>
    <row r="14" spans="1:15" ht="16.5" customHeight="1" x14ac:dyDescent="0.25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 x14ac:dyDescent="0.25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 x14ac:dyDescent="0.25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 x14ac:dyDescent="0.25"/>
  <cols>
    <col min="1" max="1" width="19" style="221" bestFit="1" customWidth="1"/>
    <col min="2" max="7" width="8.5703125" style="221" customWidth="1"/>
    <col min="8" max="16384" width="11.42578125" style="221"/>
  </cols>
  <sheetData>
    <row r="1" spans="1:9" x14ac:dyDescent="0.25">
      <c r="A1" s="199" t="s">
        <v>276</v>
      </c>
    </row>
    <row r="2" spans="1:9" ht="15.75" thickBot="1" x14ac:dyDescent="0.3">
      <c r="A2" s="222"/>
      <c r="B2" s="222"/>
      <c r="C2" s="222"/>
      <c r="D2" s="222"/>
      <c r="E2" s="222"/>
      <c r="F2" s="222"/>
      <c r="G2" s="222"/>
    </row>
    <row r="3" spans="1:9" x14ac:dyDescent="0.25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 x14ac:dyDescent="0.25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 x14ac:dyDescent="0.25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 x14ac:dyDescent="0.25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 x14ac:dyDescent="0.25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 x14ac:dyDescent="0.25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 x14ac:dyDescent="0.3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 x14ac:dyDescent="0.25">
      <c r="A10" s="357" t="s">
        <v>403</v>
      </c>
      <c r="B10" s="357"/>
      <c r="C10" s="357"/>
      <c r="D10" s="357"/>
      <c r="E10" s="357"/>
      <c r="F10" s="357"/>
      <c r="G10" s="357"/>
    </row>
    <row r="11" spans="1:9" s="1" customFormat="1" x14ac:dyDescent="0.25">
      <c r="A11" s="17" t="s">
        <v>60</v>
      </c>
      <c r="B11" s="271"/>
    </row>
    <row r="12" spans="1:9" x14ac:dyDescent="0.25">
      <c r="A12" s="358" t="s">
        <v>273</v>
      </c>
      <c r="B12" s="358"/>
      <c r="C12" s="358"/>
      <c r="D12" s="358"/>
      <c r="E12" s="358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 x14ac:dyDescent="0.2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332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 x14ac:dyDescent="0.25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 x14ac:dyDescent="0.25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 x14ac:dyDescent="0.25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 x14ac:dyDescent="0.25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 x14ac:dyDescent="0.25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 x14ac:dyDescent="0.25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 x14ac:dyDescent="0.25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 x14ac:dyDescent="0.25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 x14ac:dyDescent="0.25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 x14ac:dyDescent="0.25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 x14ac:dyDescent="0.25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 x14ac:dyDescent="0.25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 x14ac:dyDescent="0.25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 x14ac:dyDescent="0.25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 x14ac:dyDescent="0.25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 x14ac:dyDescent="0.3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 x14ac:dyDescent="0.25">
      <c r="A20" s="357" t="s">
        <v>403</v>
      </c>
      <c r="B20" s="357"/>
      <c r="C20" s="357"/>
      <c r="D20" s="357"/>
      <c r="E20" s="357"/>
      <c r="F20" s="357"/>
      <c r="G20" s="357"/>
    </row>
    <row r="21" spans="1:7" s="1" customFormat="1" ht="15.75" customHeight="1" x14ac:dyDescent="0.25">
      <c r="A21" s="17" t="s">
        <v>60</v>
      </c>
      <c r="B21" s="271"/>
    </row>
    <row r="22" spans="1:7" x14ac:dyDescent="0.25">
      <c r="A22" s="358" t="s">
        <v>273</v>
      </c>
      <c r="B22" s="358"/>
      <c r="C22" s="358"/>
      <c r="D22" s="358"/>
      <c r="E22" s="358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3" sqref="H13"/>
    </sheetView>
  </sheetViews>
  <sheetFormatPr baseColWidth="10" defaultRowHeight="15" x14ac:dyDescent="0.2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 x14ac:dyDescent="0.25">
      <c r="A1" s="199" t="s">
        <v>333</v>
      </c>
    </row>
    <row r="2" spans="1:13" ht="15.75" thickBot="1" x14ac:dyDescent="0.3">
      <c r="A2" s="233"/>
      <c r="B2" s="222"/>
      <c r="C2" s="222"/>
      <c r="D2" s="222"/>
      <c r="E2" s="222"/>
      <c r="F2" s="222"/>
    </row>
    <row r="3" spans="1:13" x14ac:dyDescent="0.25">
      <c r="A3" s="359" t="s">
        <v>46</v>
      </c>
      <c r="B3" s="361" t="s">
        <v>9</v>
      </c>
      <c r="C3" s="361"/>
      <c r="D3" s="361"/>
      <c r="E3" s="361"/>
      <c r="F3" s="361"/>
      <c r="G3" s="361"/>
    </row>
    <row r="4" spans="1:13" ht="45" x14ac:dyDescent="0.25">
      <c r="A4" s="360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 x14ac:dyDescent="0.25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 x14ac:dyDescent="0.25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 x14ac:dyDescent="0.25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 x14ac:dyDescent="0.25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 x14ac:dyDescent="0.25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 x14ac:dyDescent="0.3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 x14ac:dyDescent="0.25">
      <c r="A11" s="358" t="s">
        <v>402</v>
      </c>
      <c r="B11" s="358"/>
      <c r="C11" s="358"/>
      <c r="D11" s="358"/>
      <c r="E11" s="358"/>
      <c r="F11" s="358"/>
      <c r="G11" s="358"/>
    </row>
    <row r="12" spans="1:13" s="1" customFormat="1" ht="15.75" customHeight="1" x14ac:dyDescent="0.25">
      <c r="A12" s="17" t="s">
        <v>60</v>
      </c>
      <c r="B12" s="271"/>
    </row>
    <row r="13" spans="1:13" ht="39.75" customHeight="1" x14ac:dyDescent="0.25">
      <c r="A13" s="358" t="s">
        <v>399</v>
      </c>
      <c r="B13" s="358"/>
      <c r="C13" s="358"/>
      <c r="D13" s="358"/>
      <c r="E13" s="358"/>
      <c r="F13" s="358"/>
      <c r="G13" s="358"/>
    </row>
    <row r="14" spans="1:13" x14ac:dyDescent="0.25">
      <c r="A14" s="358" t="s">
        <v>273</v>
      </c>
      <c r="B14" s="358"/>
      <c r="C14" s="358"/>
      <c r="D14" s="358"/>
      <c r="E14" s="358"/>
    </row>
    <row r="15" spans="1:13" ht="25.5" customHeight="1" x14ac:dyDescent="0.25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334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59" t="s">
        <v>46</v>
      </c>
      <c r="B3" s="359" t="s">
        <v>107</v>
      </c>
      <c r="C3" s="359" t="s">
        <v>121</v>
      </c>
      <c r="D3" s="359" t="s">
        <v>280</v>
      </c>
      <c r="E3" s="359"/>
      <c r="F3" s="359"/>
      <c r="G3" s="362" t="s">
        <v>10</v>
      </c>
    </row>
    <row r="4" spans="1:7" x14ac:dyDescent="0.25">
      <c r="A4" s="360"/>
      <c r="B4" s="360"/>
      <c r="C4" s="360"/>
      <c r="D4" s="234" t="s">
        <v>281</v>
      </c>
      <c r="E4" s="234" t="s">
        <v>282</v>
      </c>
      <c r="F4" s="234" t="s">
        <v>126</v>
      </c>
      <c r="G4" s="360"/>
    </row>
    <row r="5" spans="1:7" x14ac:dyDescent="0.25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 x14ac:dyDescent="0.25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 x14ac:dyDescent="0.25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 x14ac:dyDescent="0.25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 x14ac:dyDescent="0.25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 x14ac:dyDescent="0.3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 x14ac:dyDescent="0.25">
      <c r="A11" s="358" t="s">
        <v>403</v>
      </c>
      <c r="B11" s="358"/>
      <c r="C11" s="358"/>
      <c r="D11" s="358"/>
      <c r="E11" s="358"/>
      <c r="F11" s="358"/>
      <c r="G11" s="358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8" t="s">
        <v>273</v>
      </c>
      <c r="B13" s="358"/>
      <c r="C13" s="358"/>
      <c r="D13" s="358"/>
      <c r="E13" s="358"/>
      <c r="G13" s="236"/>
    </row>
    <row r="14" spans="1:7" x14ac:dyDescent="0.25">
      <c r="G14" s="240"/>
    </row>
    <row r="15" spans="1:7" x14ac:dyDescent="0.25">
      <c r="G15" s="240"/>
    </row>
    <row r="16" spans="1:7" x14ac:dyDescent="0.25">
      <c r="G16" s="240"/>
    </row>
    <row r="17" spans="7:7" x14ac:dyDescent="0.25">
      <c r="G17" s="240"/>
    </row>
    <row r="18" spans="7:7" x14ac:dyDescent="0.25">
      <c r="G18" s="241"/>
    </row>
    <row r="19" spans="7:7" x14ac:dyDescent="0.25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baseColWidth="10" defaultRowHeight="15" x14ac:dyDescent="0.2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 x14ac:dyDescent="0.25">
      <c r="A1" s="199" t="s">
        <v>335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59" t="s">
        <v>46</v>
      </c>
      <c r="B3" s="359" t="s">
        <v>107</v>
      </c>
      <c r="C3" s="359" t="s">
        <v>121</v>
      </c>
      <c r="D3" s="359" t="s">
        <v>280</v>
      </c>
      <c r="E3" s="359"/>
      <c r="F3" s="359"/>
      <c r="G3" s="359" t="s">
        <v>10</v>
      </c>
    </row>
    <row r="4" spans="1:7" x14ac:dyDescent="0.25">
      <c r="A4" s="360"/>
      <c r="B4" s="360"/>
      <c r="C4" s="360"/>
      <c r="D4" s="234" t="s">
        <v>281</v>
      </c>
      <c r="E4" s="234" t="s">
        <v>282</v>
      </c>
      <c r="F4" s="234" t="s">
        <v>126</v>
      </c>
      <c r="G4" s="360"/>
    </row>
    <row r="5" spans="1:7" x14ac:dyDescent="0.25">
      <c r="A5" s="221" t="s">
        <v>278</v>
      </c>
      <c r="B5" s="316">
        <v>508089</v>
      </c>
      <c r="C5" s="316">
        <v>301675</v>
      </c>
      <c r="D5" s="316">
        <v>400404</v>
      </c>
      <c r="E5" s="316">
        <v>305706</v>
      </c>
      <c r="F5" s="316">
        <v>256890</v>
      </c>
      <c r="G5" s="316">
        <v>432898</v>
      </c>
    </row>
    <row r="6" spans="1:7" x14ac:dyDescent="0.25">
      <c r="A6" s="221" t="s">
        <v>279</v>
      </c>
      <c r="B6" s="317">
        <v>508089</v>
      </c>
      <c r="C6" s="317">
        <v>301675</v>
      </c>
      <c r="D6" s="317">
        <v>400404</v>
      </c>
      <c r="E6" s="317">
        <v>305706</v>
      </c>
      <c r="F6" s="317">
        <v>256890</v>
      </c>
      <c r="G6" s="317">
        <v>432898</v>
      </c>
    </row>
    <row r="7" spans="1:7" x14ac:dyDescent="0.25">
      <c r="A7" s="221" t="s">
        <v>49</v>
      </c>
      <c r="B7" s="317">
        <v>508089</v>
      </c>
      <c r="C7" s="317">
        <v>301675</v>
      </c>
      <c r="D7" s="317">
        <v>400404</v>
      </c>
      <c r="E7" s="317">
        <v>305706</v>
      </c>
      <c r="F7" s="317">
        <v>256890</v>
      </c>
      <c r="G7" s="317">
        <v>432898</v>
      </c>
    </row>
    <row r="8" spans="1:7" x14ac:dyDescent="0.25">
      <c r="A8" s="221" t="s">
        <v>50</v>
      </c>
      <c r="B8" s="317">
        <v>508089</v>
      </c>
      <c r="C8" s="317">
        <v>301675</v>
      </c>
      <c r="D8" s="317">
        <v>400404</v>
      </c>
      <c r="E8" s="317">
        <v>305706</v>
      </c>
      <c r="F8" s="317">
        <v>256890</v>
      </c>
      <c r="G8" s="317">
        <v>432898</v>
      </c>
    </row>
    <row r="9" spans="1:7" x14ac:dyDescent="0.25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 x14ac:dyDescent="0.3">
      <c r="A10" s="222" t="s">
        <v>11</v>
      </c>
      <c r="B10" s="318">
        <v>508089</v>
      </c>
      <c r="C10" s="318">
        <v>301675</v>
      </c>
      <c r="D10" s="318">
        <v>400404</v>
      </c>
      <c r="E10" s="318">
        <v>305706</v>
      </c>
      <c r="F10" s="318">
        <v>256890</v>
      </c>
      <c r="G10" s="318">
        <v>432898</v>
      </c>
    </row>
    <row r="11" spans="1:7" ht="44.25" customHeight="1" x14ac:dyDescent="0.25">
      <c r="A11" s="358" t="s">
        <v>403</v>
      </c>
      <c r="B11" s="358"/>
      <c r="C11" s="358"/>
      <c r="D11" s="358"/>
      <c r="E11" s="358"/>
      <c r="F11" s="358"/>
      <c r="G11" s="358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8" t="s">
        <v>331</v>
      </c>
      <c r="B13" s="358"/>
      <c r="C13" s="358"/>
      <c r="D13" s="358"/>
      <c r="E13" s="358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 x14ac:dyDescent="0.2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 x14ac:dyDescent="0.25">
      <c r="A1" s="199" t="s">
        <v>336</v>
      </c>
      <c r="B1" s="199"/>
    </row>
    <row r="2" spans="1:9" ht="15.75" thickBot="1" x14ac:dyDescent="0.3">
      <c r="A2" s="96"/>
      <c r="B2" s="96"/>
    </row>
    <row r="3" spans="1:9" ht="33" customHeight="1" x14ac:dyDescent="0.25">
      <c r="A3" s="365" t="s">
        <v>337</v>
      </c>
      <c r="B3" s="367" t="s">
        <v>341</v>
      </c>
      <c r="C3" s="367"/>
      <c r="D3" s="367"/>
      <c r="E3" s="367"/>
      <c r="F3" s="363" t="s">
        <v>11</v>
      </c>
      <c r="G3" s="130"/>
    </row>
    <row r="4" spans="1:9" ht="15" customHeight="1" x14ac:dyDescent="0.25">
      <c r="A4" s="366"/>
      <c r="B4" s="138" t="s">
        <v>340</v>
      </c>
      <c r="C4" s="138" t="s">
        <v>49</v>
      </c>
      <c r="D4" s="138" t="s">
        <v>50</v>
      </c>
      <c r="E4" s="275" t="s">
        <v>51</v>
      </c>
      <c r="F4" s="364"/>
      <c r="G4" s="55"/>
    </row>
    <row r="5" spans="1:9" x14ac:dyDescent="0.25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 x14ac:dyDescent="0.25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 x14ac:dyDescent="0.25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 x14ac:dyDescent="0.25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 x14ac:dyDescent="0.25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 x14ac:dyDescent="0.25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 x14ac:dyDescent="0.3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 x14ac:dyDescent="0.25">
      <c r="A12" s="357" t="s">
        <v>403</v>
      </c>
      <c r="B12" s="357"/>
      <c r="C12" s="357"/>
      <c r="D12" s="357"/>
      <c r="E12" s="357"/>
      <c r="F12" s="357"/>
      <c r="G12" s="250"/>
    </row>
    <row r="13" spans="1:9" s="1" customFormat="1" x14ac:dyDescent="0.25">
      <c r="A13" s="17" t="s">
        <v>60</v>
      </c>
      <c r="B13" s="271"/>
    </row>
    <row r="14" spans="1:9" x14ac:dyDescent="0.25">
      <c r="A14" s="63" t="s">
        <v>134</v>
      </c>
      <c r="B14" s="64"/>
      <c r="I14" s="56"/>
    </row>
    <row r="15" spans="1:9" x14ac:dyDescent="0.25">
      <c r="I15" s="56"/>
    </row>
    <row r="16" spans="1:9" x14ac:dyDescent="0.25">
      <c r="I16" s="56"/>
    </row>
    <row r="17" spans="9:9" x14ac:dyDescent="0.25">
      <c r="I17" s="56"/>
    </row>
    <row r="18" spans="9:9" x14ac:dyDescent="0.25">
      <c r="I18" s="56"/>
    </row>
    <row r="19" spans="9:9" x14ac:dyDescent="0.25">
      <c r="I19" s="56"/>
    </row>
    <row r="20" spans="9:9" x14ac:dyDescent="0.25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 x14ac:dyDescent="0.2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 x14ac:dyDescent="0.25">
      <c r="A1" s="199" t="s">
        <v>404</v>
      </c>
    </row>
    <row r="2" spans="1:10" ht="16.5" thickBot="1" x14ac:dyDescent="0.3">
      <c r="A2" s="369"/>
      <c r="B2" s="369"/>
      <c r="C2" s="369"/>
      <c r="D2" s="369"/>
      <c r="E2" s="369"/>
      <c r="F2" s="369"/>
      <c r="J2" s="56"/>
    </row>
    <row r="3" spans="1:10" x14ac:dyDescent="0.25">
      <c r="A3" s="365" t="s">
        <v>11</v>
      </c>
      <c r="B3" s="243"/>
      <c r="C3" s="367" t="s">
        <v>151</v>
      </c>
      <c r="D3" s="367"/>
      <c r="E3" s="367"/>
      <c r="F3" s="367"/>
      <c r="J3" s="56"/>
    </row>
    <row r="4" spans="1:10" x14ac:dyDescent="0.25">
      <c r="A4" s="366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 x14ac:dyDescent="0.25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 x14ac:dyDescent="0.3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 x14ac:dyDescent="0.25">
      <c r="A7" s="357" t="s">
        <v>403</v>
      </c>
      <c r="B7" s="357"/>
      <c r="C7" s="357"/>
      <c r="D7" s="357"/>
      <c r="E7" s="357"/>
      <c r="F7" s="357"/>
    </row>
    <row r="8" spans="1:10" ht="12.75" customHeight="1" x14ac:dyDescent="0.25">
      <c r="A8" s="368" t="s">
        <v>131</v>
      </c>
      <c r="B8" s="368"/>
      <c r="C8" s="368"/>
      <c r="D8" s="368"/>
      <c r="E8" s="368"/>
      <c r="F8" s="368"/>
    </row>
    <row r="9" spans="1:10" x14ac:dyDescent="0.25">
      <c r="A9" s="368" t="s">
        <v>130</v>
      </c>
      <c r="B9" s="368"/>
      <c r="C9" s="368"/>
      <c r="D9" s="368"/>
      <c r="E9" s="368"/>
      <c r="F9" s="368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baseColWidth="10" defaultRowHeight="15" x14ac:dyDescent="0.2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 x14ac:dyDescent="0.25">
      <c r="A1" s="199" t="s">
        <v>406</v>
      </c>
    </row>
    <row r="2" spans="1:14" ht="16.5" thickBot="1" x14ac:dyDescent="0.3">
      <c r="A2" s="371"/>
      <c r="B2" s="371"/>
      <c r="C2" s="371"/>
      <c r="D2" s="371"/>
      <c r="E2" s="371"/>
      <c r="F2" s="371"/>
      <c r="G2" s="371"/>
      <c r="H2" s="371"/>
      <c r="I2" s="371"/>
    </row>
    <row r="3" spans="1:14" ht="15" customHeight="1" x14ac:dyDescent="0.25">
      <c r="A3" s="370" t="s">
        <v>9</v>
      </c>
      <c r="B3" s="370" t="s">
        <v>11</v>
      </c>
      <c r="C3" s="370"/>
      <c r="D3" s="370"/>
      <c r="E3" s="370"/>
      <c r="F3" s="370" t="s">
        <v>64</v>
      </c>
      <c r="G3" s="370"/>
      <c r="H3" s="370"/>
      <c r="I3" s="370"/>
      <c r="K3" s="96"/>
      <c r="L3" s="96"/>
      <c r="M3" s="96"/>
      <c r="N3" s="96"/>
    </row>
    <row r="4" spans="1:14" x14ac:dyDescent="0.25">
      <c r="A4" s="370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 x14ac:dyDescent="0.25">
      <c r="A5" s="372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 x14ac:dyDescent="0.2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 x14ac:dyDescent="0.25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 x14ac:dyDescent="0.25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 x14ac:dyDescent="0.25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 x14ac:dyDescent="0.25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 x14ac:dyDescent="0.25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 x14ac:dyDescent="0.3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 x14ac:dyDescent="0.25">
      <c r="A13" s="97" t="s">
        <v>147</v>
      </c>
      <c r="B13" s="10"/>
      <c r="C13" s="10"/>
      <c r="D13" s="10"/>
      <c r="E13" s="10"/>
      <c r="F13" s="10"/>
    </row>
    <row r="14" spans="1:14" ht="12" customHeight="1" x14ac:dyDescent="0.25">
      <c r="A14" s="97" t="s">
        <v>148</v>
      </c>
      <c r="B14" s="10"/>
      <c r="C14" s="10"/>
      <c r="D14" s="10"/>
      <c r="E14" s="10"/>
      <c r="F14" s="10"/>
    </row>
    <row r="15" spans="1:14" ht="12" customHeight="1" x14ac:dyDescent="0.25">
      <c r="A15" s="97" t="s">
        <v>407</v>
      </c>
      <c r="B15" s="10"/>
      <c r="C15" s="10"/>
      <c r="D15" s="10"/>
      <c r="E15" s="10"/>
      <c r="F15" s="10"/>
    </row>
    <row r="16" spans="1:14" x14ac:dyDescent="0.25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 x14ac:dyDescent="0.2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 x14ac:dyDescent="0.25">
      <c r="A1" s="199" t="s">
        <v>360</v>
      </c>
    </row>
    <row r="3" spans="1:1" ht="15.75" x14ac:dyDescent="0.25">
      <c r="A3" s="100" t="s">
        <v>208</v>
      </c>
    </row>
    <row r="17" spans="1:7" ht="9.75" customHeight="1" x14ac:dyDescent="0.25"/>
    <row r="18" spans="1:7" x14ac:dyDescent="0.25">
      <c r="A18" s="368" t="s">
        <v>212</v>
      </c>
      <c r="B18" s="368"/>
      <c r="C18" s="368"/>
      <c r="D18" s="368"/>
      <c r="E18" s="368"/>
      <c r="F18" s="368"/>
      <c r="G18" s="368"/>
    </row>
    <row r="19" spans="1:7" ht="24" customHeight="1" x14ac:dyDescent="0.25">
      <c r="A19" s="373" t="s">
        <v>209</v>
      </c>
      <c r="B19" s="373"/>
      <c r="C19" s="373"/>
      <c r="D19" s="373"/>
      <c r="E19" s="373"/>
      <c r="F19" s="373"/>
      <c r="G19" s="373"/>
    </row>
    <row r="20" spans="1:7" ht="37.5" customHeight="1" x14ac:dyDescent="0.25">
      <c r="A20" s="373" t="s">
        <v>210</v>
      </c>
      <c r="B20" s="373"/>
      <c r="C20" s="373"/>
      <c r="D20" s="373"/>
      <c r="E20" s="373"/>
      <c r="F20" s="373"/>
      <c r="G20" s="373"/>
    </row>
    <row r="21" spans="1:7" ht="37.5" customHeight="1" x14ac:dyDescent="0.25">
      <c r="A21" s="101"/>
      <c r="B21" s="101"/>
      <c r="C21" s="101"/>
      <c r="D21" s="101"/>
      <c r="E21" s="101"/>
      <c r="F21" s="101"/>
      <c r="G21" s="101"/>
    </row>
    <row r="23" spans="1:7" ht="32.25" customHeight="1" thickBot="1" x14ac:dyDescent="0.3">
      <c r="A23" s="102"/>
      <c r="B23" s="65" t="s">
        <v>205</v>
      </c>
      <c r="C23" s="65" t="s">
        <v>206</v>
      </c>
      <c r="D23" s="103" t="s">
        <v>207</v>
      </c>
    </row>
    <row r="24" spans="1:7" x14ac:dyDescent="0.25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 x14ac:dyDescent="0.25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 x14ac:dyDescent="0.25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 x14ac:dyDescent="0.25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 x14ac:dyDescent="0.25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 x14ac:dyDescent="0.25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 x14ac:dyDescent="0.25"/>
  <cols>
    <col min="1" max="20" width="11.42578125" style="89"/>
  </cols>
  <sheetData>
    <row r="1" spans="1:1" x14ac:dyDescent="0.25">
      <c r="A1" s="199" t="s">
        <v>363</v>
      </c>
    </row>
    <row r="2" spans="1:1" x14ac:dyDescent="0.25">
      <c r="A2" s="302"/>
    </row>
    <row r="26" spans="1:7" x14ac:dyDescent="0.25">
      <c r="A26" s="368" t="s">
        <v>409</v>
      </c>
      <c r="B26" s="368"/>
      <c r="C26" s="368"/>
      <c r="D26" s="368"/>
      <c r="E26" s="368"/>
      <c r="F26" s="368"/>
      <c r="G26" s="368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 x14ac:dyDescent="0.2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 x14ac:dyDescent="0.25">
      <c r="A1" s="199" t="s">
        <v>410</v>
      </c>
    </row>
    <row r="2" spans="1:3" ht="16.5" thickBot="1" x14ac:dyDescent="0.3">
      <c r="A2" s="21"/>
      <c r="B2" s="11"/>
      <c r="C2" s="11"/>
    </row>
    <row r="3" spans="1:3" x14ac:dyDescent="0.25">
      <c r="A3" s="47" t="s">
        <v>63</v>
      </c>
      <c r="B3" s="13" t="s">
        <v>11</v>
      </c>
      <c r="C3" s="13" t="s">
        <v>64</v>
      </c>
    </row>
    <row r="4" spans="1:3" x14ac:dyDescent="0.25">
      <c r="A4" s="48" t="s">
        <v>65</v>
      </c>
      <c r="B4" s="12">
        <v>43.143714904785156</v>
      </c>
      <c r="C4" s="12">
        <v>43.212192535400391</v>
      </c>
    </row>
    <row r="5" spans="1:3" x14ac:dyDescent="0.25">
      <c r="A5" s="48" t="s">
        <v>66</v>
      </c>
      <c r="B5" s="12">
        <v>13.558567047119141</v>
      </c>
      <c r="C5" s="12">
        <v>11.851516723632813</v>
      </c>
    </row>
    <row r="6" spans="1:3" x14ac:dyDescent="0.25">
      <c r="A6" s="48" t="s">
        <v>284</v>
      </c>
      <c r="B6" s="12">
        <v>30.1</v>
      </c>
      <c r="C6" s="12">
        <v>40.1</v>
      </c>
    </row>
    <row r="7" spans="1:3" ht="15.75" thickBot="1" x14ac:dyDescent="0.3">
      <c r="A7" s="49" t="s">
        <v>106</v>
      </c>
      <c r="B7" s="51">
        <v>39.06988525390625</v>
      </c>
      <c r="C7" s="51">
        <v>40.816764831542969</v>
      </c>
    </row>
    <row r="8" spans="1:3" x14ac:dyDescent="0.25">
      <c r="A8" s="20" t="s">
        <v>285</v>
      </c>
    </row>
    <row r="9" spans="1:3" x14ac:dyDescent="0.25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 x14ac:dyDescent="0.25">
      <c r="A1" s="199" t="s">
        <v>411</v>
      </c>
    </row>
    <row r="2" spans="1:9" ht="16.5" thickBot="1" x14ac:dyDescent="0.3">
      <c r="A2" s="74"/>
      <c r="B2" s="75"/>
      <c r="C2" s="75"/>
      <c r="D2" s="75"/>
      <c r="E2" s="75"/>
      <c r="F2" s="3"/>
      <c r="G2" s="374"/>
      <c r="H2" s="374"/>
      <c r="I2" s="2"/>
    </row>
    <row r="3" spans="1:9" ht="15.75" x14ac:dyDescent="0.25">
      <c r="A3" s="107"/>
      <c r="B3" s="375" t="s">
        <v>11</v>
      </c>
      <c r="C3" s="375"/>
      <c r="D3" s="376" t="s">
        <v>64</v>
      </c>
      <c r="E3" s="376"/>
      <c r="F3" s="72"/>
      <c r="G3" s="73"/>
      <c r="H3" s="73"/>
      <c r="I3" s="53"/>
    </row>
    <row r="4" spans="1:9" ht="15.75" x14ac:dyDescent="0.2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 x14ac:dyDescent="0.25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 x14ac:dyDescent="0.25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 x14ac:dyDescent="0.25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 x14ac:dyDescent="0.25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 x14ac:dyDescent="0.25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 x14ac:dyDescent="0.25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 x14ac:dyDescent="0.3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 x14ac:dyDescent="0.25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 x14ac:dyDescent="0.2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 x14ac:dyDescent="0.25">
      <c r="A1" s="199" t="s">
        <v>412</v>
      </c>
      <c r="B1" s="199"/>
      <c r="C1" s="199"/>
    </row>
    <row r="2" spans="1:7" ht="15.75" thickBot="1" x14ac:dyDescent="0.3">
      <c r="A2" s="222"/>
      <c r="B2" s="222"/>
      <c r="C2" s="222"/>
      <c r="D2" s="222"/>
      <c r="E2" s="222"/>
    </row>
    <row r="3" spans="1:7" x14ac:dyDescent="0.25">
      <c r="A3" s="362" t="s">
        <v>9</v>
      </c>
      <c r="B3" s="377" t="s">
        <v>152</v>
      </c>
      <c r="C3" s="377"/>
      <c r="D3" s="377" t="s">
        <v>64</v>
      </c>
      <c r="E3" s="377"/>
    </row>
    <row r="4" spans="1:7" x14ac:dyDescent="0.25">
      <c r="A4" s="360"/>
      <c r="B4" s="251">
        <v>2010</v>
      </c>
      <c r="C4" s="251">
        <v>2015</v>
      </c>
      <c r="D4" s="251">
        <v>2010</v>
      </c>
      <c r="E4" s="251">
        <v>2015</v>
      </c>
    </row>
    <row r="5" spans="1:7" x14ac:dyDescent="0.25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 x14ac:dyDescent="0.25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 x14ac:dyDescent="0.25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 x14ac:dyDescent="0.25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 x14ac:dyDescent="0.25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 x14ac:dyDescent="0.25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 x14ac:dyDescent="0.3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21" customFormat="1" x14ac:dyDescent="0.25">
      <c r="A12" s="23" t="s">
        <v>283</v>
      </c>
      <c r="B12" s="23"/>
      <c r="C12" s="23"/>
      <c r="D12" s="23"/>
      <c r="E12" s="23"/>
    </row>
    <row r="13" spans="1:7" x14ac:dyDescent="0.25">
      <c r="A13" s="54" t="s">
        <v>290</v>
      </c>
      <c r="B13" s="54"/>
      <c r="C13" s="54"/>
      <c r="D13" s="54"/>
      <c r="E13" s="54"/>
    </row>
    <row r="14" spans="1:7" x14ac:dyDescent="0.25">
      <c r="A14" s="358"/>
      <c r="B14" s="358"/>
      <c r="C14" s="358"/>
      <c r="D14" s="358"/>
      <c r="E14" s="358"/>
      <c r="F14" s="225"/>
      <c r="G14" s="225"/>
    </row>
    <row r="15" spans="1:7" x14ac:dyDescent="0.25">
      <c r="F15" s="225"/>
      <c r="G15" s="225"/>
    </row>
    <row r="16" spans="1:7" x14ac:dyDescent="0.25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 x14ac:dyDescent="0.25"/>
  <cols>
    <col min="1" max="1" width="26" style="89" customWidth="1"/>
    <col min="2" max="16384" width="11.42578125" style="89"/>
  </cols>
  <sheetData>
    <row r="1" spans="1:3" x14ac:dyDescent="0.25">
      <c r="A1" s="199" t="s">
        <v>365</v>
      </c>
    </row>
    <row r="2" spans="1:3" ht="15.75" thickBot="1" x14ac:dyDescent="0.3"/>
    <row r="3" spans="1:3" ht="15" customHeight="1" x14ac:dyDescent="0.25">
      <c r="A3" s="365" t="s">
        <v>11</v>
      </c>
      <c r="B3" s="367" t="s">
        <v>217</v>
      </c>
      <c r="C3" s="367"/>
    </row>
    <row r="4" spans="1:3" x14ac:dyDescent="0.25">
      <c r="A4" s="366"/>
      <c r="B4" s="131">
        <v>2010</v>
      </c>
      <c r="C4" s="131">
        <v>2015</v>
      </c>
    </row>
    <row r="5" spans="1:3" x14ac:dyDescent="0.25">
      <c r="A5" s="128" t="s">
        <v>28</v>
      </c>
      <c r="B5" s="136">
        <v>29.3</v>
      </c>
      <c r="C5" s="136">
        <v>29.1</v>
      </c>
    </row>
    <row r="6" spans="1:3" x14ac:dyDescent="0.25">
      <c r="A6" s="91" t="s">
        <v>12</v>
      </c>
      <c r="B6" s="92">
        <v>5.2</v>
      </c>
      <c r="C6" s="92">
        <v>94.8</v>
      </c>
    </row>
    <row r="7" spans="1:3" x14ac:dyDescent="0.25">
      <c r="A7" s="91" t="s">
        <v>29</v>
      </c>
      <c r="B7" s="92">
        <v>51.5</v>
      </c>
      <c r="C7" s="92">
        <v>0.9</v>
      </c>
    </row>
    <row r="8" spans="1:3" x14ac:dyDescent="0.25">
      <c r="A8" s="91" t="s">
        <v>13</v>
      </c>
      <c r="B8" s="92">
        <v>67.099999999999994</v>
      </c>
      <c r="C8" s="92">
        <v>17.2</v>
      </c>
    </row>
    <row r="9" spans="1:3" x14ac:dyDescent="0.25">
      <c r="A9" s="91" t="s">
        <v>30</v>
      </c>
      <c r="B9" s="92">
        <v>45.3</v>
      </c>
      <c r="C9" s="92">
        <v>2.6</v>
      </c>
    </row>
    <row r="10" spans="1:3" x14ac:dyDescent="0.25">
      <c r="A10" s="91" t="s">
        <v>31</v>
      </c>
      <c r="B10" s="92">
        <v>32.799999999999997</v>
      </c>
      <c r="C10" s="92">
        <v>27.5</v>
      </c>
    </row>
    <row r="11" spans="1:3" x14ac:dyDescent="0.25">
      <c r="A11" s="91" t="s">
        <v>43</v>
      </c>
      <c r="B11" s="92">
        <v>67</v>
      </c>
      <c r="C11" s="92">
        <v>21.1</v>
      </c>
    </row>
    <row r="12" spans="1:3" x14ac:dyDescent="0.25">
      <c r="A12" s="91" t="s">
        <v>127</v>
      </c>
      <c r="B12" s="92">
        <v>67</v>
      </c>
      <c r="C12" s="92">
        <v>21.1</v>
      </c>
    </row>
    <row r="13" spans="1:3" ht="30" x14ac:dyDescent="0.25">
      <c r="A13" s="91" t="s">
        <v>14</v>
      </c>
      <c r="B13" s="92">
        <v>54.8</v>
      </c>
      <c r="C13" s="92">
        <v>33.299999999999997</v>
      </c>
    </row>
    <row r="14" spans="1:3" x14ac:dyDescent="0.25">
      <c r="A14" s="91" t="s">
        <v>128</v>
      </c>
      <c r="B14" s="92">
        <v>77.7</v>
      </c>
      <c r="C14" s="92">
        <v>0.7</v>
      </c>
    </row>
    <row r="15" spans="1:3" ht="30" x14ac:dyDescent="0.25">
      <c r="A15" s="91" t="s">
        <v>129</v>
      </c>
      <c r="B15" s="92">
        <v>41.6</v>
      </c>
      <c r="C15" s="92">
        <v>9.4</v>
      </c>
    </row>
    <row r="16" spans="1:3" x14ac:dyDescent="0.25">
      <c r="A16" s="91" t="s">
        <v>97</v>
      </c>
      <c r="B16" s="92">
        <v>63.5</v>
      </c>
      <c r="C16" s="92">
        <v>7.3</v>
      </c>
    </row>
    <row r="17" spans="1:3" x14ac:dyDescent="0.25">
      <c r="A17" s="93" t="s">
        <v>33</v>
      </c>
      <c r="B17" s="82">
        <v>51.3</v>
      </c>
      <c r="C17" s="82">
        <v>3.5</v>
      </c>
    </row>
    <row r="18" spans="1:3" ht="15.75" thickBot="1" x14ac:dyDescent="0.3">
      <c r="A18" s="94" t="s">
        <v>90</v>
      </c>
      <c r="B18" s="78">
        <v>49.7</v>
      </c>
      <c r="C18" s="78">
        <v>18.600000000000001</v>
      </c>
    </row>
    <row r="19" spans="1:3" x14ac:dyDescent="0.25">
      <c r="A19" s="378" t="s">
        <v>130</v>
      </c>
      <c r="B19" s="378"/>
      <c r="C19" s="378"/>
    </row>
    <row r="20" spans="1:3" x14ac:dyDescent="0.25">
      <c r="A20" s="368"/>
      <c r="B20" s="368"/>
      <c r="C20" s="368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 x14ac:dyDescent="0.2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 x14ac:dyDescent="0.25">
      <c r="A1" s="199" t="s">
        <v>413</v>
      </c>
    </row>
    <row r="2" spans="1:8" ht="15.75" customHeight="1" thickBot="1" x14ac:dyDescent="0.3">
      <c r="A2" s="379"/>
      <c r="B2" s="379"/>
      <c r="C2" s="379"/>
      <c r="D2" s="379"/>
      <c r="E2" s="379"/>
      <c r="F2" s="379"/>
      <c r="G2" s="379"/>
      <c r="H2" s="379"/>
    </row>
    <row r="3" spans="1:8" ht="15" customHeight="1" x14ac:dyDescent="0.25">
      <c r="A3" s="388" t="s">
        <v>153</v>
      </c>
      <c r="B3" s="140"/>
      <c r="C3" s="387" t="s">
        <v>167</v>
      </c>
      <c r="D3" s="387"/>
      <c r="E3" s="387"/>
      <c r="F3" s="387"/>
      <c r="G3" s="387"/>
      <c r="H3" s="384" t="s">
        <v>10</v>
      </c>
    </row>
    <row r="4" spans="1:8" x14ac:dyDescent="0.25">
      <c r="A4" s="376"/>
      <c r="B4" s="135"/>
      <c r="C4" s="382" t="s">
        <v>107</v>
      </c>
      <c r="D4" s="382" t="s">
        <v>121</v>
      </c>
      <c r="E4" s="382" t="s">
        <v>168</v>
      </c>
      <c r="F4" s="382"/>
      <c r="G4" s="382"/>
      <c r="H4" s="385"/>
    </row>
    <row r="5" spans="1:8" x14ac:dyDescent="0.25">
      <c r="A5" s="389"/>
      <c r="B5" s="133"/>
      <c r="C5" s="383"/>
      <c r="D5" s="383"/>
      <c r="E5" s="138" t="s">
        <v>123</v>
      </c>
      <c r="F5" s="138" t="s">
        <v>125</v>
      </c>
      <c r="G5" s="138" t="s">
        <v>126</v>
      </c>
      <c r="H5" s="386"/>
    </row>
    <row r="6" spans="1:8" x14ac:dyDescent="0.25">
      <c r="A6" s="390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 x14ac:dyDescent="0.25">
      <c r="A7" s="376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 x14ac:dyDescent="0.25">
      <c r="A8" s="376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 x14ac:dyDescent="0.3">
      <c r="A9" s="391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 x14ac:dyDescent="0.25">
      <c r="A10" s="381" t="s">
        <v>173</v>
      </c>
      <c r="B10" s="381"/>
      <c r="C10" s="381"/>
      <c r="D10" s="381"/>
      <c r="E10" s="381"/>
      <c r="F10" s="381"/>
      <c r="G10" s="381"/>
      <c r="H10" s="381"/>
    </row>
    <row r="11" spans="1:8" x14ac:dyDescent="0.25">
      <c r="A11" s="380"/>
      <c r="B11" s="380"/>
      <c r="C11" s="380"/>
      <c r="D11" s="380"/>
      <c r="E11" s="380"/>
      <c r="F11" s="380"/>
      <c r="G11" s="380"/>
      <c r="H11" s="380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 x14ac:dyDescent="0.2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 x14ac:dyDescent="0.25">
      <c r="A1" s="199" t="s">
        <v>417</v>
      </c>
    </row>
    <row r="2" spans="1:8" ht="15.75" thickBot="1" x14ac:dyDescent="0.3">
      <c r="A2" s="245"/>
      <c r="B2" s="245"/>
      <c r="C2" s="245"/>
      <c r="D2" s="245"/>
      <c r="E2" s="245"/>
      <c r="F2" s="245"/>
      <c r="G2" s="245"/>
      <c r="H2" s="245"/>
    </row>
    <row r="3" spans="1:8" ht="15" customHeight="1" x14ac:dyDescent="0.25">
      <c r="A3" s="393"/>
      <c r="B3" s="382" t="s">
        <v>153</v>
      </c>
      <c r="C3" s="382" t="s">
        <v>167</v>
      </c>
      <c r="D3" s="382"/>
      <c r="E3" s="382"/>
      <c r="F3" s="382"/>
      <c r="G3" s="382"/>
      <c r="H3" s="385" t="s">
        <v>10</v>
      </c>
    </row>
    <row r="4" spans="1:8" x14ac:dyDescent="0.25">
      <c r="A4" s="393"/>
      <c r="B4" s="382"/>
      <c r="C4" s="382" t="s">
        <v>107</v>
      </c>
      <c r="D4" s="382" t="s">
        <v>121</v>
      </c>
      <c r="E4" s="382" t="s">
        <v>168</v>
      </c>
      <c r="F4" s="382"/>
      <c r="G4" s="382"/>
      <c r="H4" s="385"/>
    </row>
    <row r="5" spans="1:8" x14ac:dyDescent="0.25">
      <c r="A5" s="393"/>
      <c r="B5" s="382"/>
      <c r="C5" s="382"/>
      <c r="D5" s="382"/>
      <c r="E5" s="81" t="s">
        <v>123</v>
      </c>
      <c r="F5" s="81" t="s">
        <v>125</v>
      </c>
      <c r="G5" s="81" t="s">
        <v>126</v>
      </c>
      <c r="H5" s="385"/>
    </row>
    <row r="6" spans="1:8" x14ac:dyDescent="0.25">
      <c r="A6" s="393"/>
      <c r="B6" s="382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 x14ac:dyDescent="0.25">
      <c r="A7" s="390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 x14ac:dyDescent="0.25">
      <c r="A8" s="376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 x14ac:dyDescent="0.25">
      <c r="A9" s="376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 x14ac:dyDescent="0.3">
      <c r="A10" s="376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 x14ac:dyDescent="0.25">
      <c r="A11" s="381" t="s">
        <v>414</v>
      </c>
      <c r="B11" s="381"/>
      <c r="C11" s="381"/>
      <c r="D11" s="381"/>
      <c r="E11" s="381"/>
      <c r="F11" s="381"/>
      <c r="G11" s="381"/>
      <c r="H11" s="381"/>
    </row>
    <row r="12" spans="1:8" x14ac:dyDescent="0.25">
      <c r="A12" s="392" t="s">
        <v>174</v>
      </c>
      <c r="B12" s="392"/>
      <c r="C12" s="392"/>
      <c r="D12" s="392"/>
      <c r="E12" s="392"/>
      <c r="F12" s="392"/>
      <c r="G12" s="392"/>
      <c r="H12" s="392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 x14ac:dyDescent="0.2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 x14ac:dyDescent="0.25">
      <c r="A1" s="199" t="s">
        <v>418</v>
      </c>
    </row>
    <row r="2" spans="1:5" ht="16.5" thickBot="1" x14ac:dyDescent="0.3">
      <c r="A2" s="369"/>
      <c r="B2" s="369"/>
      <c r="C2" s="369"/>
      <c r="D2" s="369"/>
      <c r="E2" s="369"/>
    </row>
    <row r="3" spans="1:5" x14ac:dyDescent="0.25">
      <c r="A3" s="116" t="s">
        <v>133</v>
      </c>
      <c r="B3" s="387" t="s">
        <v>11</v>
      </c>
      <c r="C3" s="387"/>
      <c r="D3" s="387" t="s">
        <v>64</v>
      </c>
      <c r="E3" s="387"/>
    </row>
    <row r="4" spans="1:5" x14ac:dyDescent="0.2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 x14ac:dyDescent="0.2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 x14ac:dyDescent="0.2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 x14ac:dyDescent="0.2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 x14ac:dyDescent="0.2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 x14ac:dyDescent="0.2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 x14ac:dyDescent="0.2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 x14ac:dyDescent="0.3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 x14ac:dyDescent="0.25">
      <c r="A12" s="378" t="s">
        <v>134</v>
      </c>
      <c r="B12" s="378"/>
      <c r="C12" s="378"/>
      <c r="D12" s="378"/>
      <c r="E12" s="378"/>
    </row>
    <row r="13" spans="1:5" x14ac:dyDescent="0.25">
      <c r="A13" s="368"/>
      <c r="B13" s="368"/>
      <c r="C13" s="368"/>
      <c r="D13" s="368"/>
      <c r="E13" s="368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 x14ac:dyDescent="0.2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 x14ac:dyDescent="0.25">
      <c r="A1" s="199" t="s">
        <v>419</v>
      </c>
    </row>
    <row r="2" spans="1:5" ht="15.75" thickBot="1" x14ac:dyDescent="0.3"/>
    <row r="3" spans="1:5" x14ac:dyDescent="0.25">
      <c r="A3" s="384" t="s">
        <v>176</v>
      </c>
      <c r="B3" s="387" t="s">
        <v>167</v>
      </c>
      <c r="C3" s="387"/>
      <c r="D3" s="387"/>
      <c r="E3" s="387"/>
    </row>
    <row r="4" spans="1:5" x14ac:dyDescent="0.25">
      <c r="A4" s="385"/>
      <c r="B4" s="393" t="s">
        <v>11</v>
      </c>
      <c r="C4" s="393"/>
      <c r="D4" s="382" t="s">
        <v>64</v>
      </c>
      <c r="E4" s="382"/>
    </row>
    <row r="5" spans="1:5" x14ac:dyDescent="0.25">
      <c r="A5" s="386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 x14ac:dyDescent="0.25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 x14ac:dyDescent="0.2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 x14ac:dyDescent="0.3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 x14ac:dyDescent="0.25">
      <c r="A9" s="118" t="s">
        <v>224</v>
      </c>
      <c r="B9" s="118"/>
      <c r="C9" s="118"/>
      <c r="D9" s="118"/>
      <c r="E9" s="118"/>
    </row>
    <row r="10" spans="1:5" x14ac:dyDescent="0.2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 x14ac:dyDescent="0.25"/>
  <cols>
    <col min="1" max="1" width="11.42578125" style="89"/>
    <col min="2" max="2" width="9.28515625" style="89" customWidth="1"/>
    <col min="3" max="16384" width="11.42578125" style="89"/>
  </cols>
  <sheetData>
    <row r="1" spans="1:16" x14ac:dyDescent="0.25">
      <c r="A1" s="199" t="s">
        <v>420</v>
      </c>
    </row>
    <row r="2" spans="1:16" ht="15.75" thickBot="1" x14ac:dyDescent="0.3"/>
    <row r="3" spans="1:16" ht="45.75" customHeight="1" x14ac:dyDescent="0.25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4"/>
      <c r="L3" s="394"/>
      <c r="M3" s="394"/>
      <c r="N3" s="394"/>
      <c r="O3" s="394"/>
      <c r="P3" s="394"/>
    </row>
    <row r="4" spans="1:16" x14ac:dyDescent="0.25">
      <c r="A4" s="376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 x14ac:dyDescent="0.25">
      <c r="A5" s="376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 x14ac:dyDescent="0.25">
      <c r="A6" s="376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 x14ac:dyDescent="0.3">
      <c r="A7" s="391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 x14ac:dyDescent="0.25">
      <c r="A8" s="97" t="s">
        <v>147</v>
      </c>
    </row>
    <row r="9" spans="1:16" ht="12" customHeight="1" x14ac:dyDescent="0.25">
      <c r="A9" s="97" t="s">
        <v>416</v>
      </c>
    </row>
    <row r="10" spans="1:16" x14ac:dyDescent="0.25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 x14ac:dyDescent="0.2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 x14ac:dyDescent="0.25">
      <c r="A1" s="199" t="s">
        <v>421</v>
      </c>
    </row>
    <row r="2" spans="1:8" ht="15.75" thickBot="1" x14ac:dyDescent="0.3">
      <c r="B2" s="245"/>
    </row>
    <row r="3" spans="1:8" ht="15" customHeight="1" x14ac:dyDescent="0.25">
      <c r="A3" s="388"/>
      <c r="B3" s="384"/>
      <c r="C3" s="387" t="s">
        <v>11</v>
      </c>
      <c r="D3" s="387"/>
      <c r="E3" s="387"/>
      <c r="F3" s="387" t="s">
        <v>64</v>
      </c>
      <c r="G3" s="387"/>
      <c r="H3" s="387"/>
    </row>
    <row r="4" spans="1:8" ht="30" x14ac:dyDescent="0.25">
      <c r="A4" s="389"/>
      <c r="B4" s="386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 x14ac:dyDescent="0.25">
      <c r="A5" s="390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 x14ac:dyDescent="0.25">
      <c r="A6" s="376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 x14ac:dyDescent="0.25">
      <c r="A7" s="376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 x14ac:dyDescent="0.3">
      <c r="A8" s="391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 x14ac:dyDescent="0.25">
      <c r="A9" s="392" t="s">
        <v>226</v>
      </c>
      <c r="B9" s="392"/>
      <c r="C9" s="392"/>
      <c r="D9" s="392"/>
      <c r="E9" s="392"/>
      <c r="F9" s="392"/>
      <c r="G9" s="392"/>
      <c r="H9" s="392"/>
    </row>
    <row r="10" spans="1:8" x14ac:dyDescent="0.25">
      <c r="A10" s="392" t="s">
        <v>227</v>
      </c>
      <c r="B10" s="392"/>
      <c r="C10" s="392"/>
      <c r="D10" s="392"/>
      <c r="E10" s="392"/>
      <c r="F10" s="392"/>
      <c r="G10" s="392"/>
      <c r="H10" s="392"/>
    </row>
    <row r="11" spans="1:8" x14ac:dyDescent="0.25">
      <c r="A11" s="392" t="s">
        <v>173</v>
      </c>
      <c r="B11" s="392"/>
      <c r="C11" s="392"/>
      <c r="D11" s="392"/>
      <c r="E11" s="392"/>
      <c r="F11" s="392"/>
      <c r="G11" s="392"/>
      <c r="H11" s="392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 x14ac:dyDescent="0.25">
      <c r="A1" s="199" t="s">
        <v>422</v>
      </c>
    </row>
    <row r="2" spans="1:9" ht="15.75" thickBot="1" x14ac:dyDescent="0.3"/>
    <row r="3" spans="1:9" x14ac:dyDescent="0.25">
      <c r="A3" s="349" t="s">
        <v>8</v>
      </c>
      <c r="B3" s="352" t="s">
        <v>152</v>
      </c>
      <c r="C3" s="352"/>
      <c r="D3" s="352" t="s">
        <v>64</v>
      </c>
      <c r="E3" s="352"/>
    </row>
    <row r="4" spans="1:9" x14ac:dyDescent="0.25">
      <c r="A4" s="351"/>
      <c r="B4" s="86">
        <v>2010</v>
      </c>
      <c r="C4" s="86">
        <v>2015</v>
      </c>
      <c r="D4" s="86">
        <v>2010</v>
      </c>
      <c r="E4" s="86">
        <v>2015</v>
      </c>
    </row>
    <row r="5" spans="1:9" ht="45" x14ac:dyDescent="0.2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23"/>
      <c r="G5" s="323"/>
      <c r="H5" s="323"/>
      <c r="I5" s="323"/>
    </row>
    <row r="6" spans="1:9" x14ac:dyDescent="0.25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23"/>
      <c r="G6" s="323"/>
      <c r="H6" s="323"/>
      <c r="I6" s="323"/>
    </row>
    <row r="7" spans="1:9" x14ac:dyDescent="0.25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23"/>
      <c r="G7" s="323"/>
      <c r="H7" s="323"/>
      <c r="I7" s="323"/>
    </row>
    <row r="8" spans="1:9" x14ac:dyDescent="0.25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23"/>
      <c r="G8" s="323"/>
      <c r="H8" s="323"/>
      <c r="I8" s="323"/>
    </row>
    <row r="9" spans="1:9" ht="15" customHeight="1" x14ac:dyDescent="0.25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23"/>
      <c r="G9" s="323"/>
      <c r="H9" s="323"/>
      <c r="I9" s="323"/>
    </row>
    <row r="10" spans="1:9" ht="30" x14ac:dyDescent="0.25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23"/>
      <c r="G10" s="323"/>
      <c r="H10" s="323"/>
      <c r="I10" s="323"/>
    </row>
    <row r="11" spans="1:9" ht="30" x14ac:dyDescent="0.25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23"/>
      <c r="G11" s="323"/>
      <c r="H11" s="323"/>
      <c r="I11" s="323"/>
    </row>
    <row r="12" spans="1:9" ht="30" x14ac:dyDescent="0.25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23"/>
      <c r="G12" s="323"/>
      <c r="H12" s="323"/>
      <c r="I12" s="323"/>
    </row>
    <row r="13" spans="1:9" x14ac:dyDescent="0.25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23"/>
      <c r="G13" s="323"/>
      <c r="H13" s="323"/>
      <c r="I13" s="323"/>
    </row>
    <row r="14" spans="1:9" x14ac:dyDescent="0.25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23"/>
      <c r="G14" s="323"/>
      <c r="H14" s="323"/>
      <c r="I14" s="323"/>
    </row>
    <row r="15" spans="1:9" ht="15.75" thickBot="1" x14ac:dyDescent="0.3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23"/>
      <c r="G15" s="323"/>
      <c r="H15" s="323"/>
      <c r="I15" s="323"/>
    </row>
    <row r="16" spans="1:9" x14ac:dyDescent="0.25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H18" sqref="H18"/>
    </sheetView>
  </sheetViews>
  <sheetFormatPr baseColWidth="10" defaultRowHeight="15" x14ac:dyDescent="0.2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 x14ac:dyDescent="0.25">
      <c r="A1" s="199" t="s">
        <v>423</v>
      </c>
    </row>
    <row r="2" spans="1:11" ht="15.75" thickBot="1" x14ac:dyDescent="0.3"/>
    <row r="3" spans="1:11" ht="60" x14ac:dyDescent="0.25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 x14ac:dyDescent="0.2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23"/>
      <c r="H4" s="323"/>
      <c r="I4" s="323"/>
      <c r="J4" s="323"/>
      <c r="K4" s="323"/>
    </row>
    <row r="5" spans="1:11" x14ac:dyDescent="0.25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23"/>
      <c r="H5" s="323"/>
      <c r="I5" s="323"/>
      <c r="J5" s="323"/>
      <c r="K5" s="323"/>
    </row>
    <row r="6" spans="1:11" x14ac:dyDescent="0.25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23"/>
      <c r="H6" s="323"/>
      <c r="I6" s="323"/>
      <c r="J6" s="323"/>
      <c r="K6" s="323"/>
    </row>
    <row r="7" spans="1:11" x14ac:dyDescent="0.25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23"/>
      <c r="H7" s="323"/>
      <c r="I7" s="323"/>
      <c r="J7" s="323"/>
      <c r="K7" s="323"/>
    </row>
    <row r="8" spans="1:11" ht="30" x14ac:dyDescent="0.25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23"/>
      <c r="H8" s="323"/>
      <c r="I8" s="323"/>
      <c r="J8" s="323"/>
      <c r="K8" s="323"/>
    </row>
    <row r="9" spans="1:11" ht="30" x14ac:dyDescent="0.25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23"/>
      <c r="H9" s="323"/>
      <c r="I9" s="323"/>
      <c r="J9" s="323"/>
      <c r="K9" s="323"/>
    </row>
    <row r="10" spans="1:11" ht="30" x14ac:dyDescent="0.25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23"/>
      <c r="H10" s="323"/>
      <c r="I10" s="323"/>
      <c r="J10" s="323"/>
      <c r="K10" s="323"/>
    </row>
    <row r="11" spans="1:11" ht="30" x14ac:dyDescent="0.25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23"/>
      <c r="H11" s="323"/>
      <c r="I11" s="323"/>
      <c r="J11" s="323"/>
      <c r="K11" s="323"/>
    </row>
    <row r="12" spans="1:11" x14ac:dyDescent="0.25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23"/>
      <c r="H12" s="323"/>
      <c r="I12" s="323"/>
      <c r="J12" s="323"/>
      <c r="K12" s="323"/>
    </row>
    <row r="13" spans="1:11" x14ac:dyDescent="0.25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23"/>
      <c r="H13" s="323"/>
      <c r="I13" s="323"/>
      <c r="J13" s="323"/>
      <c r="K13" s="323"/>
    </row>
    <row r="14" spans="1:11" ht="15.75" thickBot="1" x14ac:dyDescent="0.3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23"/>
      <c r="H14" s="323"/>
      <c r="I14" s="323"/>
      <c r="J14" s="323"/>
      <c r="K14" s="323"/>
    </row>
    <row r="15" spans="1:11" x14ac:dyDescent="0.25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 x14ac:dyDescent="0.2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 x14ac:dyDescent="0.25">
      <c r="A1" s="199" t="s">
        <v>379</v>
      </c>
    </row>
    <row r="2" spans="1:11" ht="15.75" thickBot="1" x14ac:dyDescent="0.3">
      <c r="A2" s="233"/>
      <c r="B2" s="222"/>
      <c r="C2" s="222"/>
      <c r="D2" s="222"/>
      <c r="E2" s="222"/>
      <c r="F2" s="222"/>
      <c r="G2" s="222"/>
      <c r="H2" s="222"/>
    </row>
    <row r="3" spans="1:11" ht="15" customHeight="1" x14ac:dyDescent="0.25">
      <c r="A3" s="395" t="s">
        <v>342</v>
      </c>
      <c r="B3" s="361" t="s">
        <v>9</v>
      </c>
      <c r="C3" s="361"/>
      <c r="D3" s="361"/>
      <c r="E3" s="361"/>
      <c r="F3" s="361"/>
      <c r="G3" s="361"/>
      <c r="H3" s="361"/>
    </row>
    <row r="4" spans="1:11" ht="45" x14ac:dyDescent="0.25">
      <c r="A4" s="396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 x14ac:dyDescent="0.2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 x14ac:dyDescent="0.25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 x14ac:dyDescent="0.25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 x14ac:dyDescent="0.25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 x14ac:dyDescent="0.25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 x14ac:dyDescent="0.25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 x14ac:dyDescent="0.25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 x14ac:dyDescent="0.25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 x14ac:dyDescent="0.25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 x14ac:dyDescent="0.3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 x14ac:dyDescent="0.25">
      <c r="A15" s="357" t="s">
        <v>345</v>
      </c>
      <c r="B15" s="357"/>
      <c r="C15" s="357"/>
      <c r="D15" s="357"/>
      <c r="E15" s="357"/>
      <c r="F15" s="357"/>
      <c r="G15" s="357"/>
      <c r="H15" s="357"/>
    </row>
    <row r="16" spans="1:11" ht="15" customHeight="1" x14ac:dyDescent="0.25">
      <c r="A16" s="397" t="s">
        <v>283</v>
      </c>
      <c r="B16" s="397"/>
      <c r="C16" s="397"/>
      <c r="D16" s="397"/>
      <c r="E16" s="397"/>
      <c r="F16" s="397"/>
      <c r="G16" s="397"/>
      <c r="H16" s="397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0" sqref="A20"/>
    </sheetView>
  </sheetViews>
  <sheetFormatPr baseColWidth="10" defaultRowHeight="15" x14ac:dyDescent="0.2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424</v>
      </c>
    </row>
    <row r="2" spans="1:7" x14ac:dyDescent="0.25">
      <c r="A2" s="228"/>
      <c r="B2" s="228"/>
      <c r="C2" s="228"/>
      <c r="D2" s="228"/>
      <c r="E2" s="228"/>
      <c r="F2" s="228"/>
      <c r="G2" s="228"/>
    </row>
    <row r="3" spans="1:7" x14ac:dyDescent="0.25">
      <c r="A3" s="398" t="s">
        <v>342</v>
      </c>
      <c r="B3" s="241" t="s">
        <v>107</v>
      </c>
      <c r="C3" s="241" t="s">
        <v>121</v>
      </c>
      <c r="D3" s="359" t="s">
        <v>280</v>
      </c>
      <c r="E3" s="359"/>
      <c r="F3" s="359"/>
      <c r="G3" s="241" t="s">
        <v>10</v>
      </c>
    </row>
    <row r="4" spans="1:7" x14ac:dyDescent="0.25">
      <c r="A4" s="396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 x14ac:dyDescent="0.25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 x14ac:dyDescent="0.25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 x14ac:dyDescent="0.25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 x14ac:dyDescent="0.25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 x14ac:dyDescent="0.25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 x14ac:dyDescent="0.25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 x14ac:dyDescent="0.25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 x14ac:dyDescent="0.25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 x14ac:dyDescent="0.25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 x14ac:dyDescent="0.3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 x14ac:dyDescent="0.25">
      <c r="A15" s="397" t="s">
        <v>283</v>
      </c>
      <c r="B15" s="397"/>
      <c r="C15" s="397"/>
      <c r="D15" s="397"/>
      <c r="E15" s="397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baseColWidth="10" defaultRowHeight="15" x14ac:dyDescent="0.2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 x14ac:dyDescent="0.25">
      <c r="A1" s="199" t="s">
        <v>425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60" x14ac:dyDescent="0.25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 x14ac:dyDescent="0.25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 x14ac:dyDescent="0.25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 x14ac:dyDescent="0.25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 x14ac:dyDescent="0.25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 x14ac:dyDescent="0.25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 x14ac:dyDescent="0.25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 x14ac:dyDescent="0.25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 x14ac:dyDescent="0.25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 x14ac:dyDescent="0.25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 x14ac:dyDescent="0.3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 x14ac:dyDescent="0.25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 x14ac:dyDescent="0.25">
      <c r="A6" t="str">
        <v>(mean) esc</v>
      </c>
      <c r="B6">
        <v>10.663600921630859</v>
      </c>
      <c r="C6">
        <v>11.851516723632813</v>
      </c>
    </row>
    <row r="7" spans="1:4" x14ac:dyDescent="0.25">
      <c r="A7" t="str">
        <v>(mean) hombres</v>
      </c>
      <c r="B7">
        <v>93.28155517578125</v>
      </c>
      <c r="C7">
        <v>59.183235168457031</v>
      </c>
    </row>
    <row r="8" spans="1:4" x14ac:dyDescent="0.25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 x14ac:dyDescent="0.25"/>
  <cols>
    <col min="1" max="1" width="9.425781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>
        <f t="array" ref="A5:B8">TRANSPOSE(A2:D3)</f>
        <v>43.143714904785156</v>
      </c>
      <c r="B5">
        <v>43.212192535400391</v>
      </c>
    </row>
    <row r="6" spans="1:4" x14ac:dyDescent="0.25">
      <c r="A6">
        <v>13.558567047119141</v>
      </c>
      <c r="B6">
        <v>11.851516723632813</v>
      </c>
    </row>
    <row r="7" spans="1:4" x14ac:dyDescent="0.25">
      <c r="A7">
        <v>60.93011474609375</v>
      </c>
      <c r="B7">
        <v>59.183235168457031</v>
      </c>
    </row>
    <row r="8" spans="1:4" x14ac:dyDescent="0.25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0.7955167293548584</v>
      </c>
      <c r="C2">
        <v>0.25388079881668091</v>
      </c>
    </row>
    <row r="3" spans="1:3" x14ac:dyDescent="0.25">
      <c r="A3" t="s">
        <v>2</v>
      </c>
      <c r="B3">
        <v>3.6656370162963867</v>
      </c>
      <c r="C3">
        <v>2.0232727527618408</v>
      </c>
    </row>
    <row r="4" spans="1:3" x14ac:dyDescent="0.25">
      <c r="A4" t="s">
        <v>3</v>
      </c>
      <c r="B4">
        <v>13.35094165802002</v>
      </c>
      <c r="C4">
        <v>9.1029796600341797</v>
      </c>
    </row>
    <row r="5" spans="1:3" x14ac:dyDescent="0.25">
      <c r="A5" t="s">
        <v>4</v>
      </c>
      <c r="B5">
        <v>15.667476654052734</v>
      </c>
      <c r="C5">
        <v>11.041122436523438</v>
      </c>
    </row>
    <row r="6" spans="1:3" x14ac:dyDescent="0.25">
      <c r="A6" t="s">
        <v>5</v>
      </c>
      <c r="B6">
        <v>12.978342056274414</v>
      </c>
      <c r="C6">
        <v>9.9916715621948242</v>
      </c>
    </row>
    <row r="7" spans="1:3" x14ac:dyDescent="0.25">
      <c r="A7" t="s">
        <v>6</v>
      </c>
      <c r="B7">
        <v>9.8587131500244141</v>
      </c>
      <c r="C7">
        <v>5.8698410987854004</v>
      </c>
    </row>
    <row r="8" spans="1:3" x14ac:dyDescent="0.25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 x14ac:dyDescent="0.25"/>
  <cols>
    <col min="5" max="6" width="12" bestFit="1" customWidth="1"/>
  </cols>
  <sheetData>
    <row r="1" spans="1:3" x14ac:dyDescent="0.25">
      <c r="A1" t="s">
        <v>104</v>
      </c>
      <c r="B1" t="s">
        <v>70</v>
      </c>
      <c r="C1" t="s">
        <v>67</v>
      </c>
    </row>
    <row r="2" spans="1:3" x14ac:dyDescent="0.25">
      <c r="A2" t="s">
        <v>16</v>
      </c>
      <c r="B2">
        <v>2506.1130165449999</v>
      </c>
      <c r="C2">
        <v>67202.416371067491</v>
      </c>
    </row>
    <row r="3" spans="1:3" x14ac:dyDescent="0.25">
      <c r="A3" t="s">
        <v>17</v>
      </c>
      <c r="B3">
        <v>21226.902119374994</v>
      </c>
      <c r="C3">
        <v>787270.34925542644</v>
      </c>
    </row>
    <row r="4" spans="1:3" x14ac:dyDescent="0.25">
      <c r="A4" t="s">
        <v>18</v>
      </c>
      <c r="B4">
        <v>20156.293269604997</v>
      </c>
      <c r="C4">
        <v>779973.5121953534</v>
      </c>
    </row>
    <row r="5" spans="1:3" x14ac:dyDescent="0.25">
      <c r="A5" t="s">
        <v>19</v>
      </c>
      <c r="B5">
        <v>23874.456438957506</v>
      </c>
      <c r="C5">
        <v>814482.35816799349</v>
      </c>
    </row>
    <row r="6" spans="1:3" x14ac:dyDescent="0.25">
      <c r="A6" t="s">
        <v>20</v>
      </c>
      <c r="B6">
        <v>3507.9215228275002</v>
      </c>
      <c r="C6">
        <v>125527.26938996502</v>
      </c>
    </row>
    <row r="7" spans="1:3" x14ac:dyDescent="0.25">
      <c r="A7" t="s">
        <v>21</v>
      </c>
      <c r="B7">
        <v>90689.192168280017</v>
      </c>
      <c r="C7">
        <v>1642171.4537894891</v>
      </c>
    </row>
    <row r="8" spans="1:3" x14ac:dyDescent="0.25">
      <c r="A8" t="s">
        <v>22</v>
      </c>
      <c r="B8">
        <v>51408.901610972505</v>
      </c>
      <c r="C8">
        <v>989755.83394521778</v>
      </c>
    </row>
    <row r="9" spans="1:3" x14ac:dyDescent="0.25">
      <c r="A9" t="s">
        <v>23</v>
      </c>
      <c r="B9">
        <v>15615.688914922503</v>
      </c>
      <c r="C9">
        <v>288755.74917012738</v>
      </c>
    </row>
    <row r="10" spans="1:3" x14ac:dyDescent="0.25">
      <c r="A10" t="s">
        <v>24</v>
      </c>
      <c r="B10">
        <v>59673.423587669997</v>
      </c>
      <c r="C10">
        <v>752502.81948816648</v>
      </c>
    </row>
    <row r="11" spans="1:3" x14ac:dyDescent="0.25">
      <c r="A11" t="s">
        <v>25</v>
      </c>
      <c r="B11">
        <v>19330.134067332503</v>
      </c>
      <c r="C11">
        <v>449324.62158316554</v>
      </c>
    </row>
    <row r="12" spans="1:3" x14ac:dyDescent="0.25">
      <c r="A12" t="s">
        <v>26</v>
      </c>
      <c r="B12">
        <v>134961.87903454996</v>
      </c>
      <c r="C12">
        <v>1160584.4632263836</v>
      </c>
    </row>
    <row r="13" spans="1:3" x14ac:dyDescent="0.25">
      <c r="A13" t="s">
        <v>58</v>
      </c>
      <c r="B13">
        <v>2718.2836623850003</v>
      </c>
      <c r="C13">
        <v>16200.510342027495</v>
      </c>
    </row>
    <row r="14" spans="1:3" x14ac:dyDescent="0.25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77.7109375" bestFit="1" customWidth="1"/>
  </cols>
  <sheetData>
    <row r="1" spans="1:7" x14ac:dyDescent="0.25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 x14ac:dyDescent="0.25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 x14ac:dyDescent="0.25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 x14ac:dyDescent="0.25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 x14ac:dyDescent="0.25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 x14ac:dyDescent="0.25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 x14ac:dyDescent="0.25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 x14ac:dyDescent="0.25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 x14ac:dyDescent="0.25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 x14ac:dyDescent="0.25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 x14ac:dyDescent="0.25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 x14ac:dyDescent="0.25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 x14ac:dyDescent="0.25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 x14ac:dyDescent="0.25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40.7109375" style="28" customWidth="1"/>
    <col min="2" max="3" width="20.7109375" style="29" customWidth="1"/>
  </cols>
  <sheetData>
    <row r="2" spans="1:3" x14ac:dyDescent="0.25">
      <c r="A2" s="36" t="s">
        <v>78</v>
      </c>
      <c r="B2" s="38" t="s">
        <v>83</v>
      </c>
      <c r="C2" s="30" t="s">
        <v>90</v>
      </c>
    </row>
    <row r="3" spans="1:3" x14ac:dyDescent="0.25">
      <c r="A3" s="24" t="s">
        <v>79</v>
      </c>
      <c r="B3" s="39">
        <v>793728.47907183133</v>
      </c>
      <c r="C3" s="31">
        <v>446589.3902291847</v>
      </c>
    </row>
    <row r="4" spans="1:3" x14ac:dyDescent="0.25">
      <c r="A4" s="24" t="s">
        <v>80</v>
      </c>
      <c r="B4" s="40">
        <v>805940.125</v>
      </c>
      <c r="C4" s="32">
        <v>541531.125</v>
      </c>
    </row>
    <row r="5" spans="1:3" x14ac:dyDescent="0.25">
      <c r="A5" s="24" t="s">
        <v>81</v>
      </c>
      <c r="B5" s="41">
        <v>774768.84072224202</v>
      </c>
      <c r="C5" s="33">
        <v>352540.57790204079</v>
      </c>
    </row>
    <row r="6" spans="1:3" x14ac:dyDescent="0.25">
      <c r="A6" s="37" t="s">
        <v>82</v>
      </c>
      <c r="B6" s="42">
        <v>4414.14013671875</v>
      </c>
      <c r="C6" s="34">
        <v>3004.333251953125</v>
      </c>
    </row>
    <row r="8" spans="1:3" x14ac:dyDescent="0.25">
      <c r="A8" s="24" t="s">
        <v>84</v>
      </c>
      <c r="B8" s="25" t="s">
        <v>87</v>
      </c>
    </row>
    <row r="9" spans="1:3" x14ac:dyDescent="0.25">
      <c r="A9" s="24" t="s">
        <v>85</v>
      </c>
      <c r="B9" s="25" t="s">
        <v>88</v>
      </c>
    </row>
    <row r="10" spans="1:3" x14ac:dyDescent="0.25">
      <c r="A10" s="24" t="s">
        <v>86</v>
      </c>
      <c r="B10" s="25" t="s">
        <v>89</v>
      </c>
    </row>
    <row r="12" spans="1:3" x14ac:dyDescent="0.25">
      <c r="A12" s="24" t="s">
        <v>91</v>
      </c>
    </row>
    <row r="13" spans="1:3" x14ac:dyDescent="0.25">
      <c r="A13" s="27">
        <v>185.75167846679688</v>
      </c>
    </row>
    <row r="15" spans="1:3" x14ac:dyDescent="0.25">
      <c r="A15" s="26" t="s">
        <v>92</v>
      </c>
    </row>
    <row r="16" spans="1:3" x14ac:dyDescent="0.25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 x14ac:dyDescent="0.2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 x14ac:dyDescent="0.2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 x14ac:dyDescent="0.2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 x14ac:dyDescent="0.2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 x14ac:dyDescent="0.2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 x14ac:dyDescent="0.2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 x14ac:dyDescent="0.25">
      <c r="A1" t="s">
        <v>98</v>
      </c>
      <c r="B1" t="s">
        <v>68</v>
      </c>
      <c r="C1" t="s">
        <v>69</v>
      </c>
    </row>
    <row r="2" spans="1:3" x14ac:dyDescent="0.25">
      <c r="A2" t="s">
        <v>93</v>
      </c>
      <c r="B2">
        <v>2.3004806041717529</v>
      </c>
      <c r="C2">
        <v>2.2422564029693604</v>
      </c>
    </row>
    <row r="3" spans="1:3" x14ac:dyDescent="0.25">
      <c r="A3" t="s">
        <v>94</v>
      </c>
      <c r="B3">
        <v>22.653554916381836</v>
      </c>
      <c r="C3">
        <v>11.427674293518066</v>
      </c>
    </row>
    <row r="4" spans="1:3" x14ac:dyDescent="0.25">
      <c r="A4" t="s">
        <v>36</v>
      </c>
      <c r="B4">
        <v>15.120336532592773</v>
      </c>
      <c r="C4">
        <v>11.561286926269531</v>
      </c>
    </row>
    <row r="5" spans="1:3" x14ac:dyDescent="0.25">
      <c r="A5" t="s">
        <v>37</v>
      </c>
      <c r="B5">
        <v>16.241462707519531</v>
      </c>
      <c r="C5">
        <v>9.3214254379272461</v>
      </c>
    </row>
    <row r="6" spans="1:3" x14ac:dyDescent="0.25">
      <c r="A6" t="s">
        <v>38</v>
      </c>
      <c r="B6">
        <v>4.3271365165710449</v>
      </c>
      <c r="C6">
        <v>14.338397979736328</v>
      </c>
    </row>
    <row r="7" spans="1:3" x14ac:dyDescent="0.25">
      <c r="A7" t="s">
        <v>39</v>
      </c>
      <c r="B7">
        <v>2.7924582958221436</v>
      </c>
      <c r="C7">
        <v>3.8445436954498291</v>
      </c>
    </row>
    <row r="8" spans="1:3" x14ac:dyDescent="0.25">
      <c r="A8" t="s">
        <v>40</v>
      </c>
      <c r="B8">
        <v>3.614192008972168</v>
      </c>
      <c r="C8">
        <v>14.39907169342041</v>
      </c>
    </row>
    <row r="9" spans="1:3" x14ac:dyDescent="0.25">
      <c r="A9" t="s">
        <v>95</v>
      </c>
      <c r="B9">
        <v>4.9140453338623047</v>
      </c>
      <c r="C9">
        <v>9.0919170379638672</v>
      </c>
    </row>
    <row r="10" spans="1:3" x14ac:dyDescent="0.25">
      <c r="A10" t="s">
        <v>41</v>
      </c>
      <c r="B10">
        <v>14.27785587310791</v>
      </c>
      <c r="C10">
        <v>22.958400726318359</v>
      </c>
    </row>
    <row r="11" spans="1:3" x14ac:dyDescent="0.25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 x14ac:dyDescent="0.2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</row>
    <row r="2" spans="1:7" x14ac:dyDescent="0.25">
      <c r="A2" t="s">
        <v>93</v>
      </c>
      <c r="B2">
        <v>6.0452685356140137</v>
      </c>
      <c r="C2">
        <v>39.597354888916016</v>
      </c>
      <c r="D2">
        <v>54.357379913330078</v>
      </c>
    </row>
    <row r="3" spans="1:7" x14ac:dyDescent="0.25">
      <c r="A3" t="s">
        <v>94</v>
      </c>
      <c r="B3">
        <v>2.8913288116455078</v>
      </c>
      <c r="C3">
        <v>45.446918487548828</v>
      </c>
      <c r="D3">
        <v>51.661746978759766</v>
      </c>
    </row>
    <row r="4" spans="1:7" x14ac:dyDescent="0.25">
      <c r="A4" t="s">
        <v>36</v>
      </c>
      <c r="B4">
        <v>4.7621679306030273</v>
      </c>
      <c r="C4">
        <v>39.376895904541016</v>
      </c>
      <c r="D4">
        <v>55.860935211181641</v>
      </c>
    </row>
    <row r="5" spans="1:7" x14ac:dyDescent="0.25">
      <c r="A5" t="s">
        <v>37</v>
      </c>
      <c r="B5">
        <v>3.5682060718536377</v>
      </c>
      <c r="C5">
        <v>43.022422790527344</v>
      </c>
      <c r="D5">
        <v>53.409366607666016</v>
      </c>
    </row>
    <row r="6" spans="1:7" x14ac:dyDescent="0.25">
      <c r="A6" t="s">
        <v>38</v>
      </c>
      <c r="B6">
        <v>5.7354736328125</v>
      </c>
      <c r="C6">
        <v>25.955366134643555</v>
      </c>
      <c r="D6">
        <v>68.309165954589844</v>
      </c>
    </row>
    <row r="7" spans="1:7" x14ac:dyDescent="0.25">
      <c r="A7" t="s">
        <v>39</v>
      </c>
      <c r="B7">
        <v>1.1776413917541504</v>
      </c>
      <c r="C7">
        <v>48.159530639648438</v>
      </c>
      <c r="D7">
        <v>50.662826538085938</v>
      </c>
    </row>
    <row r="8" spans="1:7" x14ac:dyDescent="0.25">
      <c r="A8" t="s">
        <v>40</v>
      </c>
      <c r="B8">
        <v>7.7867999076843262</v>
      </c>
      <c r="C8">
        <v>55.494480133056641</v>
      </c>
      <c r="D8">
        <v>36.718719482421875</v>
      </c>
    </row>
    <row r="9" spans="1:7" x14ac:dyDescent="0.25">
      <c r="A9" t="s">
        <v>95</v>
      </c>
      <c r="B9">
        <v>2.8159744739532471</v>
      </c>
      <c r="C9">
        <v>34.875251770019531</v>
      </c>
      <c r="D9">
        <v>62.308773040771484</v>
      </c>
    </row>
    <row r="10" spans="1:7" x14ac:dyDescent="0.25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 x14ac:dyDescent="0.25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 x14ac:dyDescent="0.25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 x14ac:dyDescent="0.25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customXml/itemProps2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2017-01-19T20:02:23Z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