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d8dadff45c8312/obsidian/adsantos/Mestrado/BD/trabalhos/caderno-bd/dados/"/>
    </mc:Choice>
  </mc:AlternateContent>
  <xr:revisionPtr revIDLastSave="51" documentId="13_ncr:1_{158F1288-7F40-4F8E-806A-9D82AC093781}" xr6:coauthVersionLast="47" xr6:coauthVersionMax="47" xr10:uidLastSave="{BACCA1A1-ADF8-4255-AA44-D72F8133664E}"/>
  <bookViews>
    <workbookView xWindow="-108" yWindow="-108" windowWidth="23256" windowHeight="12576" xr2:uid="{9E1FDB7D-49BF-4FDA-9787-6BA24F28A7D8}"/>
  </bookViews>
  <sheets>
    <sheet name="data" sheetId="1" r:id="rId1"/>
    <sheet name="dict" sheetId="2" r:id="rId2"/>
  </sheets>
  <definedNames>
    <definedName name="_xlnm._FilterDatabase" localSheetId="0" hidden="1">data!$A$1:$K$259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5" i="1"/>
  <c r="F34" i="1"/>
  <c r="F40" i="1"/>
  <c r="F39" i="1"/>
  <c r="F38" i="1"/>
  <c r="F37" i="1"/>
  <c r="F42" i="1"/>
  <c r="F41" i="1"/>
  <c r="F43" i="1"/>
  <c r="F44" i="1"/>
  <c r="F45" i="1"/>
  <c r="F46" i="1"/>
  <c r="F47" i="1"/>
  <c r="F48" i="1"/>
  <c r="F49" i="1"/>
  <c r="F50" i="1"/>
  <c r="F51" i="1"/>
  <c r="F53" i="1"/>
  <c r="F52" i="1"/>
  <c r="F54" i="1"/>
  <c r="F55" i="1"/>
  <c r="F57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</calcChain>
</file>

<file path=xl/sharedStrings.xml><?xml version="1.0" encoding="utf-8"?>
<sst xmlns="http://schemas.openxmlformats.org/spreadsheetml/2006/main" count="304" uniqueCount="287">
  <si>
    <t>22/09/2022 - 26/10/2022</t>
  </si>
  <si>
    <t>04/08/2022 - 21/09/2022</t>
  </si>
  <si>
    <t>17/06/2022 - 03/08/2022</t>
  </si>
  <si>
    <t>05/05/2022 - 16/06/2022</t>
  </si>
  <si>
    <t>17/03/2022 - 04/05/2022</t>
  </si>
  <si>
    <t>03/02/2022 - 16/03/2022</t>
  </si>
  <si>
    <t>09/12/2021 - 02/02/2022</t>
  </si>
  <si>
    <t>28/10/2021 - 08/12/2021</t>
  </si>
  <si>
    <t>23/09/2021 - 27/10/2021</t>
  </si>
  <si>
    <t>05/08/2021 - 22/09/2021</t>
  </si>
  <si>
    <t>17/06/2021 - 04/08/2021</t>
  </si>
  <si>
    <t>06/05/2021 - 16/06/2021</t>
  </si>
  <si>
    <t>18/03/2021 - 05/05/2021</t>
  </si>
  <si>
    <t>21/01/2021 - 17/03/2021</t>
  </si>
  <si>
    <t>10/12/2020 - 20/01/2021</t>
  </si>
  <si>
    <t>29/10/2020 - 09/12/2020</t>
  </si>
  <si>
    <t>17/09/2020 - 28/10/2020</t>
  </si>
  <si>
    <t>06/08/2020 - 16/09/2020</t>
  </si>
  <si>
    <t>18/06/2020 - 05/08/2020</t>
  </si>
  <si>
    <t>07/05/2020 - 17/06/2020</t>
  </si>
  <si>
    <t>19/03/2020 - 06/05/2020</t>
  </si>
  <si>
    <t>06/02/2020 - 18/03/2020</t>
  </si>
  <si>
    <t>12/12/2019 - 05/02/2020</t>
  </si>
  <si>
    <t>31/10/2019 - 11/12/2019</t>
  </si>
  <si>
    <t>19/09/2019 - 30/10/2019</t>
  </si>
  <si>
    <t>01/08/2019 - 18/09/2019</t>
  </si>
  <si>
    <t>21/06/2019 - 31/07/2019</t>
  </si>
  <si>
    <t>09/05/2019 - 20/06/2019</t>
  </si>
  <si>
    <t>21/03/2019 - 08/05/2019</t>
  </si>
  <si>
    <t>07/02/2019 - 20/03/2019</t>
  </si>
  <si>
    <t>13/12/2018 - 06/02/2019</t>
  </si>
  <si>
    <t>01/11/2018 - 12/12/2018</t>
  </si>
  <si>
    <t>20/09/2018 - 31/10/2018</t>
  </si>
  <si>
    <t>02/08/2018 - 19/09/2018</t>
  </si>
  <si>
    <t>21/06/2018 - 01/08/2018</t>
  </si>
  <si>
    <t>17/05/2018 - 20/06/2018</t>
  </si>
  <si>
    <t>22/03/2018 - 16/05/2018</t>
  </si>
  <si>
    <t>08/02/2018 - 21/03/2018</t>
  </si>
  <si>
    <t>07/12/2017 - 07/02/2018</t>
  </si>
  <si>
    <t>26/10/2017 - 06/12/2017</t>
  </si>
  <si>
    <t>08/09/2017 - 25/10/2017</t>
  </si>
  <si>
    <t>27/07/2017 - 06/09/2017</t>
  </si>
  <si>
    <t>01/06/2017 - 26/07/2017</t>
  </si>
  <si>
    <t>13/04/2017 - 31/05/2017</t>
  </si>
  <si>
    <t>23/02/2017 - 12/04/2017</t>
  </si>
  <si>
    <t>12/01/2017 - 22/02/2017</t>
  </si>
  <si>
    <t>01/12/2016 - 11/01/2017</t>
  </si>
  <si>
    <t>20/10/2016 - 30/11/2016</t>
  </si>
  <si>
    <t>01/09/2016 - 19/10/2016</t>
  </si>
  <si>
    <t>21/07/2016 - 31/08/2016</t>
  </si>
  <si>
    <t>09/06/2016 - 20/07/2016</t>
  </si>
  <si>
    <t>28/04/2016 - 08/06/2016</t>
  </si>
  <si>
    <t>03/03/2016 - 27/04/2016</t>
  </si>
  <si>
    <t>21/01/2016 - 02/03/2016</t>
  </si>
  <si>
    <t>26/11/2015 - 20/01/2016</t>
  </si>
  <si>
    <t>22/10/2015 - 25/11/2015</t>
  </si>
  <si>
    <t>03/09/2015 - 21/10/2015</t>
  </si>
  <si>
    <t>30/07/2015 - 02/09/2015</t>
  </si>
  <si>
    <t>04/06/2015 - 29/07/2015</t>
  </si>
  <si>
    <t>30/04/2015 - 03/06/2015</t>
  </si>
  <si>
    <t>05/03/2015 - 29/04/2015</t>
  </si>
  <si>
    <t>22/01/2015 - 04/03/2015</t>
  </si>
  <si>
    <t>04/12/2014 - 21/01/2015</t>
  </si>
  <si>
    <t>30/10/2014 - 03/12/2014</t>
  </si>
  <si>
    <t>04/09/2014 - 29/10/2014</t>
  </si>
  <si>
    <t>17/07/2014 - 03/09/2014</t>
  </si>
  <si>
    <t>29/05/2014 - 16/07/2014</t>
  </si>
  <si>
    <t>03/04/2014 - 28/05/2014</t>
  </si>
  <si>
    <t>27/02/2014 - 02/04/2014</t>
  </si>
  <si>
    <t>16/01/2014 - 26/02/2014</t>
  </si>
  <si>
    <t>28/11/2013 - 15/01/2014</t>
  </si>
  <si>
    <t>10/10/2013 - 27/11/2013</t>
  </si>
  <si>
    <t>29/08/2013 - 09/10/2013</t>
  </si>
  <si>
    <t>11/07/2013 - 28/08/2013</t>
  </si>
  <si>
    <t>30/05/2013 - 10/07/2013</t>
  </si>
  <si>
    <t>18/04/2013 - 29/05/2013</t>
  </si>
  <si>
    <t>07/03/2013 - 17/04/2013</t>
  </si>
  <si>
    <t>17/01/2013 - 06/03/2013</t>
  </si>
  <si>
    <t>29/11/2012 - 16/01/2013</t>
  </si>
  <si>
    <t>11/10/2012 - 28/11/2012</t>
  </si>
  <si>
    <t>30/08/2012 - 10/10/2012</t>
  </si>
  <si>
    <t>12/07/2012 - 29/08/2012</t>
  </si>
  <si>
    <t>31/05/2012 - 11/07/2012</t>
  </si>
  <si>
    <t>19/04/2012 - 30/05/2012</t>
  </si>
  <si>
    <t>08/03/2012 - 18/04/2012</t>
  </si>
  <si>
    <t>19/01/2012 - 07/03/2012</t>
  </si>
  <si>
    <t>01/12/2011 - 18/01/2012</t>
  </si>
  <si>
    <t>20/10/2011 - 30/11/2011</t>
  </si>
  <si>
    <t>01/09/2011 - 19/10/2011</t>
  </si>
  <si>
    <t>21/07/2011 - 31/08/2011</t>
  </si>
  <si>
    <t>09/06/2011 - 20/07/2011</t>
  </si>
  <si>
    <t>21/04/2011 - 08/06/2011</t>
  </si>
  <si>
    <t>03/03/2011 - 20/04/2011</t>
  </si>
  <si>
    <t>20/01/2011 - 02/03/2011</t>
  </si>
  <si>
    <t>09/12/2010 - 19/01/2011</t>
  </si>
  <si>
    <t>21/10/2010 - 08/12/2010</t>
  </si>
  <si>
    <t>02/09/2010 - 20/10/2010</t>
  </si>
  <si>
    <t>22/07/2010 - 01/09/2010</t>
  </si>
  <si>
    <t>10/06/2010 - 21/07/2010</t>
  </si>
  <si>
    <t>29/04/2010 - 09/06/2010</t>
  </si>
  <si>
    <t>18/03/2010 - 28/04/2010</t>
  </si>
  <si>
    <t>28/01/2010 - 17/03/2010</t>
  </si>
  <si>
    <t>10/12/2009 - 27/01/2010</t>
  </si>
  <si>
    <t>22/10/2009 - 09/12/2009</t>
  </si>
  <si>
    <t>03/09/2009 - 21/10/2009</t>
  </si>
  <si>
    <t>23/07/2009 - 02/09/2009</t>
  </si>
  <si>
    <t>11/06/2009 - 22/07/2009</t>
  </si>
  <si>
    <t>30/04/2009 - 10/06/2009</t>
  </si>
  <si>
    <t>12/03/2009 - 29/04/2009</t>
  </si>
  <si>
    <t>22/01/2009 - 11/03/2009</t>
  </si>
  <si>
    <t>11/12/2008 - 21/01/2009</t>
  </si>
  <si>
    <t>30/10/2008 - 10/12/2008</t>
  </si>
  <si>
    <t>11/09/2008 - 29/10/2008</t>
  </si>
  <si>
    <t>24/07/2008 - 10/09/2008</t>
  </si>
  <si>
    <t>05/06/2008 - 23/07/2008</t>
  </si>
  <si>
    <t>17/04/2008 - 04/06/2008</t>
  </si>
  <si>
    <t>06/03/2008 - 16/04/2008</t>
  </si>
  <si>
    <t>24/01/2008 - 05/03/2008</t>
  </si>
  <si>
    <t>06/12/2007 - 23/01/2008</t>
  </si>
  <si>
    <t>18/10/2007 - 05/12/2007</t>
  </si>
  <si>
    <t>06/09/2007 - 17/10/2007</t>
  </si>
  <si>
    <t>19/07/2007 - 05/09/2007</t>
  </si>
  <si>
    <t>07/06/2007 - 18/07/2007</t>
  </si>
  <si>
    <t>19/04/2007 - 06/06/2007</t>
  </si>
  <si>
    <t>08/03/2007 - 18/04/2007</t>
  </si>
  <si>
    <t>25/01/2007 - 07/03/2007</t>
  </si>
  <si>
    <t>30/11/2006 - 24/01/2007</t>
  </si>
  <si>
    <t>18/10/2006 - 29/11/2006</t>
  </si>
  <si>
    <t>31/08/2006 - 17/10/2006</t>
  </si>
  <si>
    <t>20/07/2006 - 30/08/2006</t>
  </si>
  <si>
    <t>01/06/2006 - 19/07/2006</t>
  </si>
  <si>
    <t>20/04/2006 - 31/05/2006</t>
  </si>
  <si>
    <t>09/03/2006 - 19/04/2006</t>
  </si>
  <si>
    <t>19/01/2006 - 08/03/2006</t>
  </si>
  <si>
    <t>15/12/2005 - 18/01/2006</t>
  </si>
  <si>
    <t>24/11/2005 - 14/12/2005</t>
  </si>
  <si>
    <t>20/10/2005 - 23/11/2005</t>
  </si>
  <si>
    <t>15/09/2005 - 19/10/2005</t>
  </si>
  <si>
    <t>18/08/2005 - 14/09/2005</t>
  </si>
  <si>
    <t>21/07/2005 - 17/08/2005</t>
  </si>
  <si>
    <t>16/06/2005 - 20/07/2005</t>
  </si>
  <si>
    <t>19/05/2005 - 15/06/2005</t>
  </si>
  <si>
    <t>22/04/2005 - 18/05/2005</t>
  </si>
  <si>
    <t>17/03/2005 - 21/04/2005</t>
  </si>
  <si>
    <t>17/02/2005 - 16/03/2005</t>
  </si>
  <si>
    <t>20/01/2005 - 16/02/2005</t>
  </si>
  <si>
    <t>16/12/2004 - 19/01/2005</t>
  </si>
  <si>
    <t>18/11/2004 - 15/12/2004</t>
  </si>
  <si>
    <t>20/10/2004 - 17/11/2004</t>
  </si>
  <si>
    <t>16/09/2004 - 19/10/2004</t>
  </si>
  <si>
    <t>19/08/2004 - 15/09/2004</t>
  </si>
  <si>
    <t>22/07/2004 - 18/08/2004</t>
  </si>
  <si>
    <t>17/06/2004 - 21/07/2004</t>
  </si>
  <si>
    <t>20/05/2004 - 16/06/2004</t>
  </si>
  <si>
    <t>15/04/2004 - 19/05/2004</t>
  </si>
  <si>
    <t>18/03/2004 - 14/04/2004</t>
  </si>
  <si>
    <t>19/02/2004 - 17/03/2004</t>
  </si>
  <si>
    <t>22/01/2004 - 18/02/2004</t>
  </si>
  <si>
    <t>18/12/2003 - 21/01/2004</t>
  </si>
  <si>
    <t>20/11/2003 - 17/12/2003</t>
  </si>
  <si>
    <t>23/10/2003 - 19/11/2003</t>
  </si>
  <si>
    <t>18/09/2003 - 22/10/2003</t>
  </si>
  <si>
    <t>21/08/2003 - 17/09/2003</t>
  </si>
  <si>
    <t>24/07/2003 - 20/08/2003</t>
  </si>
  <si>
    <t>19/06/2003 - 23/07/2003</t>
  </si>
  <si>
    <t>22/05/2003 - 18/06/2003</t>
  </si>
  <si>
    <t>24/04/2003 - 21/05/2003</t>
  </si>
  <si>
    <t>alta</t>
  </si>
  <si>
    <t>20/03/2003 - 23/04/2003</t>
  </si>
  <si>
    <t>20/02/2003 - 19/03/2003</t>
  </si>
  <si>
    <t>23/01/2003 - 19/02/2003</t>
  </si>
  <si>
    <t>19/12/2002 - 22/01/2003</t>
  </si>
  <si>
    <t>21/11/2002 - 18/12/2002</t>
  </si>
  <si>
    <t>23/10/2002 - 20/11/2002</t>
  </si>
  <si>
    <t>15/10/2002 - 22/10/2002</t>
  </si>
  <si>
    <t>19/09/2002 - 14/10/2002</t>
  </si>
  <si>
    <t>baixa</t>
  </si>
  <si>
    <t>22/08/2002 - 18/09/2002</t>
  </si>
  <si>
    <t>18/07/2002 - 21/08/2002</t>
  </si>
  <si>
    <t>20/06/2002 - 17/07/2002</t>
  </si>
  <si>
    <t>23/05/2002 - 19/06/2002</t>
  </si>
  <si>
    <t>18/04/2002 - 22/05/2002</t>
  </si>
  <si>
    <t>21/03/2002 - 17/04/2002</t>
  </si>
  <si>
    <t>21/02/2002 - 20/03/2002</t>
  </si>
  <si>
    <t>24/01/2002 - 20/02/2002</t>
  </si>
  <si>
    <t>20/12/2001 - 23/01/2002</t>
  </si>
  <si>
    <t>22/11/2001 - 19/12/2001</t>
  </si>
  <si>
    <t>18/10/2001 - 21/11/2001</t>
  </si>
  <si>
    <t>20/09/2001 - 17/10/2001</t>
  </si>
  <si>
    <t>23/08/2001 - 19/09/2001</t>
  </si>
  <si>
    <t>19/07/2001 - 22/08/2001</t>
  </si>
  <si>
    <t>21/06/2001 - 18/07/2001</t>
  </si>
  <si>
    <t>24/05/2001 - 20/06/2001</t>
  </si>
  <si>
    <t>19/04/2001 - 23/05/2001</t>
  </si>
  <si>
    <t>22/03/2001 - 18/04/2001</t>
  </si>
  <si>
    <t>15/02/2001 - 21/03/2001</t>
  </si>
  <si>
    <t>18/01/2001 - 14/02/2001</t>
  </si>
  <si>
    <t>21/12/2000 - 17/01/2001</t>
  </si>
  <si>
    <t>23/11/2000 - 20/12/2000</t>
  </si>
  <si>
    <t>19/10/2000 - 22/11/2000</t>
  </si>
  <si>
    <t>21/09/2000 - 18/10/2000</t>
  </si>
  <si>
    <t>24/08/2000 - 20/09/2000</t>
  </si>
  <si>
    <t>20/07/2000 - 23/08/2000</t>
  </si>
  <si>
    <t>10/07/2000 - 19/07/2000</t>
  </si>
  <si>
    <t>21/06/2000 - 07/07/2000</t>
  </si>
  <si>
    <t>25/05/2000 - 20/06/2000</t>
  </si>
  <si>
    <t>20/04/2000 - 24/05/2000</t>
  </si>
  <si>
    <t>29/03/2000 - 19/04/2000</t>
  </si>
  <si>
    <t>23/03/2000 - 28/03/2000</t>
  </si>
  <si>
    <t>17/02/2000 - 22/03/2000</t>
  </si>
  <si>
    <t>20/01/2000 - 16/02/2000</t>
  </si>
  <si>
    <t>16/12/1999 - 19/01/2000</t>
  </si>
  <si>
    <t>11/11/1999 - 15/12/1999</t>
  </si>
  <si>
    <t>07/10/1999 - 10/11/1999</t>
  </si>
  <si>
    <t>23/09/1999 - 06/10/1999</t>
  </si>
  <si>
    <t>02/09/1999 - 22/09/1999</t>
  </si>
  <si>
    <t>29/07/1999 - 01/09/1999</t>
  </si>
  <si>
    <t>24/06/1999 - 28/07/1999</t>
  </si>
  <si>
    <t>09/06/1999 - 23/06/1999</t>
  </si>
  <si>
    <t>20/05/1999 - 08/06/1999</t>
  </si>
  <si>
    <t>13/05/1999 - 19/05/1999</t>
  </si>
  <si>
    <t>10/05/1999 - 12/05/1999</t>
  </si>
  <si>
    <t>29/04/1999 - 07/05/1999</t>
  </si>
  <si>
    <t>15/04/1999 - 28/04/1999</t>
  </si>
  <si>
    <t>06/04/1999 - 14/04/1999</t>
  </si>
  <si>
    <t>25/03/1999 - 05/04/1999</t>
  </si>
  <si>
    <t>05/03/1999 - 24/03/1999</t>
  </si>
  <si>
    <t>19/01/1999 - 04/03/1999</t>
  </si>
  <si>
    <t>17/12/1998 - 18/01/1999</t>
  </si>
  <si>
    <t>12/11/1998 - 16/12/1998</t>
  </si>
  <si>
    <t>08/10/1998 - 11/11/1998</t>
  </si>
  <si>
    <t>11/09/1998 - 07/10/1998</t>
  </si>
  <si>
    <t>03/09/1998 - 10/09/1998</t>
  </si>
  <si>
    <t>30/07/1998 - 02/09/1998</t>
  </si>
  <si>
    <t>25/06/1998 - 29/07/1998</t>
  </si>
  <si>
    <t>21/05/1998 - 24/06/1998</t>
  </si>
  <si>
    <t>16/04/1998 - 20/05/1998</t>
  </si>
  <si>
    <t>05/03/1998 - 15/04/1998</t>
  </si>
  <si>
    <t>29/01/1998 - 04/03/1998</t>
  </si>
  <si>
    <t>02/01/1998 - 28/01/1998</t>
  </si>
  <si>
    <t>01/12/1997 - 31/12/1997</t>
  </si>
  <si>
    <t>31/10/1997 - 30/11/1997</t>
  </si>
  <si>
    <t>01/11/1997 - 30/11/1997</t>
  </si>
  <si>
    <t>01/10/1997 - 30/10/1997</t>
  </si>
  <si>
    <t>01/09/1997 - 30/09/1997</t>
  </si>
  <si>
    <t>01/08/1997 - 31/08/1997</t>
  </si>
  <si>
    <t>01/07/1997 - 31/07/1997</t>
  </si>
  <si>
    <t>01/06/1997 - 30/06/1997</t>
  </si>
  <si>
    <t>01/05/1997 - 31/05/1997</t>
  </si>
  <si>
    <t>01/04/1997 - 30/04/1997</t>
  </si>
  <si>
    <t>01/03/1997 - 31/03/1997</t>
  </si>
  <si>
    <t>01/02/1997 - 28/02/1997</t>
  </si>
  <si>
    <t>01/01/1997 - 31/01/1997</t>
  </si>
  <si>
    <t>01/12/1996 - 31/12/1996</t>
  </si>
  <si>
    <t>01/11/1996 - 30/11/1996</t>
  </si>
  <si>
    <t>01/10/1996 - 31/10/1996</t>
  </si>
  <si>
    <t>01/09/1996 - 30/09/1996</t>
  </si>
  <si>
    <t>01/08/1996 - 31/08/1996</t>
  </si>
  <si>
    <t>01/07/1996 - 31/07/1996</t>
  </si>
  <si>
    <t>reuniao_n</t>
  </si>
  <si>
    <t>reuniao_data</t>
  </si>
  <si>
    <t>vigencia_inicio</t>
  </si>
  <si>
    <t>vigencia_fim</t>
  </si>
  <si>
    <t>período_vigencia</t>
  </si>
  <si>
    <t>meta_selic_ano</t>
  </si>
  <si>
    <t>tban_ano</t>
  </si>
  <si>
    <t>27/10/2022 - 07/12/2022</t>
  </si>
  <si>
    <t>selic_acc_periodo</t>
  </si>
  <si>
    <t>(1) No período de 1/7/96 a 4/3/99, o COPOM fixava a TBC e, a partir de 5/3/99, com a extinção desta, passou a divulgar a meta para a Taxa SELIC para fins de política monetária.</t>
  </si>
  <si>
    <t>(2) A TBAN foi criada em 28/8/96 e extinta em 4/3/99.</t>
  </si>
  <si>
    <t>(3) Taxa de juros acumulada no período.</t>
  </si>
  <si>
    <t>(4) Taxa média diária de juros, anualizada com base em 252 dias úteis.</t>
  </si>
  <si>
    <t>(5) As taxas de juros fixadas na 17ª reunião não entraram em vigor.</t>
  </si>
  <si>
    <t>(6) A partir de 2/01/98, as taxas de juros passaram a ser fixadas na expressão anual.</t>
  </si>
  <si>
    <t>selic_ano</t>
  </si>
  <si>
    <t>tban_ano (2) (6)</t>
  </si>
  <si>
    <t>meta_selic_ano (1) (6)</t>
  </si>
  <si>
    <t>selic_acc_periodo (3)</t>
  </si>
  <si>
    <t>selic_ano (4)</t>
  </si>
  <si>
    <t>baixa - Reunião em que a meta para a Taxa SELIC foi fixada com viés de baixa.</t>
  </si>
  <si>
    <t>alta - Reunião em que a meta para a Taxa SELIC foi fixada com viés de alta.</t>
  </si>
  <si>
    <t>viés - Utilização da faculdade para alterar a meta para a Taxa SELIC entre reuniões do COPOM.</t>
  </si>
  <si>
    <t>vies</t>
  </si>
  <si>
    <t>extraordinaria</t>
  </si>
  <si>
    <t>nota</t>
  </si>
  <si>
    <t xml:space="preserve">https://www.bcb.gov.br/controleinflacao/historicotaxasjuros </t>
  </si>
  <si>
    <t>07/12/2022 - 31/01/2023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</si>
</sst>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controleinflacao/historicotaxasju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02C2-0B90-4569-83C8-2B0D21448A47}">
  <dimension ref="A1:K260"/>
  <sheetViews>
    <sheetView tabSelected="1" topLeftCell="A240" workbookViewId="0">
      <selection activeCell="B260" sqref="B260"/>
    </sheetView>
  </sheetViews>
  <sheetFormatPr defaultRowHeight="14.4" x14ac:dyDescent="0.3"/>
  <cols>
    <col min="1" max="1" width="9.21875" bestFit="1" customWidth="1"/>
    <col min="2" max="2" width="9.21875" customWidth="1"/>
    <col min="3" max="3" width="11.88671875" bestFit="1" customWidth="1"/>
    <col min="4" max="4" width="11.33203125" bestFit="1" customWidth="1"/>
    <col min="5" max="5" width="12.88671875" bestFit="1" customWidth="1"/>
    <col min="6" max="6" width="11.21875" bestFit="1" customWidth="1"/>
    <col min="7" max="7" width="22" bestFit="1" customWidth="1"/>
    <col min="8" max="8" width="14" bestFit="1" customWidth="1"/>
    <col min="9" max="9" width="8.77734375" bestFit="1" customWidth="1"/>
    <col min="10" max="10" width="15.77734375" bestFit="1" customWidth="1"/>
    <col min="11" max="11" width="8.6640625" bestFit="1" customWidth="1"/>
  </cols>
  <sheetData>
    <row r="1" spans="1:11" x14ac:dyDescent="0.3">
      <c r="A1" t="s">
        <v>259</v>
      </c>
      <c r="B1" t="s">
        <v>283</v>
      </c>
      <c r="C1" t="s">
        <v>260</v>
      </c>
      <c r="D1" t="s">
        <v>284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267</v>
      </c>
      <c r="K1" t="s">
        <v>274</v>
      </c>
    </row>
    <row r="2" spans="1:11" x14ac:dyDescent="0.3">
      <c r="A2">
        <v>1</v>
      </c>
      <c r="B2">
        <v>0</v>
      </c>
      <c r="C2" s="2">
        <v>35242</v>
      </c>
      <c r="E2" s="2">
        <v>35247</v>
      </c>
      <c r="F2" s="2">
        <f t="shared" ref="F2:F65" si="0">(RIGHT(G2,10))+0</f>
        <v>35277</v>
      </c>
      <c r="G2" t="s">
        <v>258</v>
      </c>
      <c r="H2">
        <v>1.9</v>
      </c>
      <c r="J2">
        <v>1.93</v>
      </c>
      <c r="K2">
        <v>23.28</v>
      </c>
    </row>
    <row r="3" spans="1:11" x14ac:dyDescent="0.3">
      <c r="A3">
        <v>2</v>
      </c>
      <c r="B3">
        <v>0</v>
      </c>
      <c r="C3" s="2">
        <v>35276</v>
      </c>
      <c r="E3" s="2">
        <v>35278</v>
      </c>
      <c r="F3" s="2">
        <f t="shared" si="0"/>
        <v>35308</v>
      </c>
      <c r="G3" t="s">
        <v>257</v>
      </c>
      <c r="H3">
        <v>1.9</v>
      </c>
      <c r="J3">
        <v>1.97</v>
      </c>
      <c r="K3">
        <v>25.01</v>
      </c>
    </row>
    <row r="4" spans="1:11" x14ac:dyDescent="0.3">
      <c r="A4">
        <v>3</v>
      </c>
      <c r="B4">
        <v>0</v>
      </c>
      <c r="C4" s="2">
        <v>35298</v>
      </c>
      <c r="E4" s="2">
        <v>35309</v>
      </c>
      <c r="F4" s="2">
        <f t="shared" si="0"/>
        <v>35338</v>
      </c>
      <c r="G4" t="s">
        <v>256</v>
      </c>
      <c r="H4">
        <v>1.88</v>
      </c>
      <c r="J4">
        <v>1.9</v>
      </c>
      <c r="K4">
        <v>25.4</v>
      </c>
    </row>
    <row r="5" spans="1:11" x14ac:dyDescent="0.3">
      <c r="A5">
        <v>4</v>
      </c>
      <c r="B5">
        <v>0</v>
      </c>
      <c r="C5" s="2">
        <v>35331</v>
      </c>
      <c r="E5" s="2">
        <v>35339</v>
      </c>
      <c r="F5" s="2">
        <f t="shared" si="0"/>
        <v>35369</v>
      </c>
      <c r="G5" t="s">
        <v>255</v>
      </c>
      <c r="H5">
        <v>1.82</v>
      </c>
      <c r="I5">
        <v>1.93</v>
      </c>
      <c r="J5">
        <v>1.86</v>
      </c>
      <c r="K5">
        <v>23.48</v>
      </c>
    </row>
    <row r="6" spans="1:11" x14ac:dyDescent="0.3">
      <c r="A6">
        <v>5</v>
      </c>
      <c r="B6">
        <v>0</v>
      </c>
      <c r="C6" s="2">
        <v>35361</v>
      </c>
      <c r="E6" s="2">
        <v>35370</v>
      </c>
      <c r="F6" s="2">
        <f t="shared" si="0"/>
        <v>35399</v>
      </c>
      <c r="G6" t="s">
        <v>254</v>
      </c>
      <c r="H6">
        <v>1.78</v>
      </c>
      <c r="I6">
        <v>1.9</v>
      </c>
      <c r="J6">
        <v>1.8</v>
      </c>
      <c r="K6">
        <v>25.27</v>
      </c>
    </row>
    <row r="7" spans="1:11" x14ac:dyDescent="0.3">
      <c r="A7">
        <v>6</v>
      </c>
      <c r="B7">
        <v>0</v>
      </c>
      <c r="C7" s="2">
        <v>35396</v>
      </c>
      <c r="E7" s="2">
        <v>35400</v>
      </c>
      <c r="F7" s="2">
        <f t="shared" si="0"/>
        <v>35430</v>
      </c>
      <c r="G7" t="s">
        <v>253</v>
      </c>
      <c r="H7">
        <v>1.74</v>
      </c>
      <c r="I7">
        <v>1.9</v>
      </c>
      <c r="J7">
        <v>1.8</v>
      </c>
      <c r="K7">
        <v>23.94</v>
      </c>
    </row>
    <row r="8" spans="1:11" x14ac:dyDescent="0.3">
      <c r="A8">
        <v>7</v>
      </c>
      <c r="B8">
        <v>0</v>
      </c>
      <c r="C8" s="2">
        <v>35417</v>
      </c>
      <c r="E8" s="2">
        <v>35431</v>
      </c>
      <c r="F8" s="2">
        <f t="shared" si="0"/>
        <v>35461</v>
      </c>
      <c r="G8" t="s">
        <v>252</v>
      </c>
      <c r="H8">
        <v>1.7</v>
      </c>
      <c r="I8">
        <v>1.88</v>
      </c>
      <c r="J8">
        <v>1.73</v>
      </c>
      <c r="K8">
        <v>21.73</v>
      </c>
    </row>
    <row r="9" spans="1:11" x14ac:dyDescent="0.3">
      <c r="A9">
        <v>8</v>
      </c>
      <c r="B9">
        <v>0</v>
      </c>
      <c r="C9" s="2">
        <v>35452</v>
      </c>
      <c r="E9" s="2">
        <v>35462</v>
      </c>
      <c r="F9" s="2">
        <f t="shared" si="0"/>
        <v>35489</v>
      </c>
      <c r="G9" t="s">
        <v>251</v>
      </c>
      <c r="H9">
        <v>1.66</v>
      </c>
      <c r="I9">
        <v>1.84</v>
      </c>
      <c r="J9">
        <v>1.67</v>
      </c>
      <c r="K9">
        <v>26.14</v>
      </c>
    </row>
    <row r="10" spans="1:11" x14ac:dyDescent="0.3">
      <c r="A10">
        <v>9</v>
      </c>
      <c r="B10">
        <v>0</v>
      </c>
      <c r="C10" s="2">
        <v>35480</v>
      </c>
      <c r="E10" s="2">
        <v>35490</v>
      </c>
      <c r="F10" s="2">
        <f t="shared" si="0"/>
        <v>35520</v>
      </c>
      <c r="G10" t="s">
        <v>250</v>
      </c>
      <c r="H10">
        <v>1.62</v>
      </c>
      <c r="I10">
        <v>1.8</v>
      </c>
      <c r="J10">
        <v>1.64</v>
      </c>
      <c r="K10">
        <v>24.11</v>
      </c>
    </row>
    <row r="11" spans="1:11" x14ac:dyDescent="0.3">
      <c r="A11">
        <v>10</v>
      </c>
      <c r="B11">
        <v>0</v>
      </c>
      <c r="C11" s="2">
        <v>35508</v>
      </c>
      <c r="E11" s="2">
        <v>35521</v>
      </c>
      <c r="F11" s="2">
        <f t="shared" si="0"/>
        <v>35550</v>
      </c>
      <c r="G11" t="s">
        <v>249</v>
      </c>
      <c r="H11">
        <v>1.58</v>
      </c>
      <c r="I11">
        <v>1.78</v>
      </c>
      <c r="J11">
        <v>1.66</v>
      </c>
      <c r="K11">
        <v>21.84</v>
      </c>
    </row>
    <row r="12" spans="1:11" x14ac:dyDescent="0.3">
      <c r="A12">
        <v>11</v>
      </c>
      <c r="B12">
        <v>0</v>
      </c>
      <c r="C12" s="2">
        <v>35536</v>
      </c>
      <c r="E12" s="2">
        <v>35551</v>
      </c>
      <c r="F12" s="2">
        <f t="shared" si="0"/>
        <v>35581</v>
      </c>
      <c r="G12" t="s">
        <v>248</v>
      </c>
      <c r="H12">
        <v>1.58</v>
      </c>
      <c r="I12">
        <v>1.78</v>
      </c>
      <c r="J12">
        <v>1.58</v>
      </c>
      <c r="K12">
        <v>21.91</v>
      </c>
    </row>
    <row r="13" spans="1:11" x14ac:dyDescent="0.3">
      <c r="A13">
        <v>12</v>
      </c>
      <c r="B13">
        <v>0</v>
      </c>
      <c r="C13" s="2">
        <v>35571</v>
      </c>
      <c r="E13" s="2">
        <v>35582</v>
      </c>
      <c r="F13" s="2">
        <f t="shared" si="0"/>
        <v>35611</v>
      </c>
      <c r="G13" t="s">
        <v>247</v>
      </c>
      <c r="H13">
        <v>1.58</v>
      </c>
      <c r="I13">
        <v>1.78</v>
      </c>
      <c r="J13">
        <v>1.61</v>
      </c>
      <c r="K13">
        <v>21.08</v>
      </c>
    </row>
    <row r="14" spans="1:11" x14ac:dyDescent="0.3">
      <c r="A14">
        <v>13</v>
      </c>
      <c r="B14">
        <v>0</v>
      </c>
      <c r="C14" s="2">
        <v>35599</v>
      </c>
      <c r="E14" s="2">
        <v>35612</v>
      </c>
      <c r="F14" s="2">
        <f t="shared" si="0"/>
        <v>35642</v>
      </c>
      <c r="G14" t="s">
        <v>246</v>
      </c>
      <c r="H14">
        <v>1.58</v>
      </c>
      <c r="I14">
        <v>1.78</v>
      </c>
      <c r="J14">
        <v>1.6</v>
      </c>
      <c r="K14">
        <v>19.04</v>
      </c>
    </row>
    <row r="15" spans="1:11" x14ac:dyDescent="0.3">
      <c r="A15">
        <v>14</v>
      </c>
      <c r="B15">
        <v>0</v>
      </c>
      <c r="C15" s="2">
        <v>35634</v>
      </c>
      <c r="E15" s="2">
        <v>35643</v>
      </c>
      <c r="F15" s="2">
        <f t="shared" si="0"/>
        <v>35673</v>
      </c>
      <c r="G15" t="s">
        <v>245</v>
      </c>
      <c r="H15">
        <v>1.58</v>
      </c>
      <c r="I15">
        <v>1.78</v>
      </c>
      <c r="J15">
        <v>1.59</v>
      </c>
      <c r="K15">
        <v>20.78</v>
      </c>
    </row>
    <row r="16" spans="1:11" x14ac:dyDescent="0.3">
      <c r="A16">
        <v>15</v>
      </c>
      <c r="B16">
        <v>0</v>
      </c>
      <c r="C16" s="2">
        <v>35662</v>
      </c>
      <c r="E16" s="2">
        <v>35674</v>
      </c>
      <c r="F16" s="2">
        <f t="shared" si="0"/>
        <v>35703</v>
      </c>
      <c r="G16" t="s">
        <v>244</v>
      </c>
      <c r="H16">
        <v>1.58</v>
      </c>
      <c r="I16">
        <v>1.78</v>
      </c>
      <c r="J16">
        <v>1.59</v>
      </c>
      <c r="K16">
        <v>19.809999999999999</v>
      </c>
    </row>
    <row r="17" spans="1:11" x14ac:dyDescent="0.3">
      <c r="A17">
        <v>16</v>
      </c>
      <c r="B17">
        <v>0</v>
      </c>
      <c r="C17" s="2">
        <v>35690</v>
      </c>
      <c r="E17" s="2">
        <v>35704</v>
      </c>
      <c r="F17" s="2">
        <f t="shared" si="0"/>
        <v>35733</v>
      </c>
      <c r="G17" t="s">
        <v>243</v>
      </c>
      <c r="H17">
        <v>1.58</v>
      </c>
      <c r="I17">
        <v>1.78</v>
      </c>
      <c r="J17">
        <v>1.53</v>
      </c>
      <c r="K17">
        <v>19.05</v>
      </c>
    </row>
    <row r="18" spans="1:11" x14ac:dyDescent="0.3">
      <c r="A18">
        <v>17</v>
      </c>
      <c r="B18">
        <v>0</v>
      </c>
      <c r="C18" s="2">
        <v>35725</v>
      </c>
      <c r="E18" s="2">
        <v>35735</v>
      </c>
      <c r="F18" s="2">
        <f t="shared" si="0"/>
        <v>35764</v>
      </c>
      <c r="G18" t="s">
        <v>242</v>
      </c>
      <c r="H18">
        <v>1</v>
      </c>
      <c r="I18">
        <v>1</v>
      </c>
      <c r="J18">
        <v>3.04</v>
      </c>
      <c r="K18">
        <v>45.9</v>
      </c>
    </row>
    <row r="19" spans="1:11" x14ac:dyDescent="0.3">
      <c r="A19">
        <v>18</v>
      </c>
      <c r="B19">
        <v>1</v>
      </c>
      <c r="C19" s="2">
        <v>35733</v>
      </c>
      <c r="E19" s="2">
        <v>35734</v>
      </c>
      <c r="F19" s="2">
        <f t="shared" si="0"/>
        <v>35764</v>
      </c>
      <c r="G19" t="s">
        <v>241</v>
      </c>
      <c r="H19">
        <v>3.05</v>
      </c>
      <c r="I19">
        <v>3.23</v>
      </c>
      <c r="J19">
        <v>3.18</v>
      </c>
      <c r="K19">
        <v>45.67</v>
      </c>
    </row>
    <row r="20" spans="1:11" x14ac:dyDescent="0.3">
      <c r="A20">
        <v>19</v>
      </c>
      <c r="B20">
        <v>0</v>
      </c>
      <c r="C20" s="2">
        <v>35753</v>
      </c>
      <c r="E20" s="2">
        <v>35765</v>
      </c>
      <c r="F20" s="2">
        <f t="shared" si="0"/>
        <v>35795</v>
      </c>
      <c r="G20" t="s">
        <v>240</v>
      </c>
      <c r="H20">
        <v>2.9</v>
      </c>
      <c r="I20">
        <v>3.15</v>
      </c>
      <c r="J20">
        <v>2.97</v>
      </c>
      <c r="K20">
        <v>39.869999999999997</v>
      </c>
    </row>
    <row r="21" spans="1:11" x14ac:dyDescent="0.3">
      <c r="A21">
        <v>20</v>
      </c>
      <c r="B21">
        <v>0</v>
      </c>
      <c r="C21" s="2">
        <v>35781</v>
      </c>
      <c r="E21" s="2">
        <v>35797</v>
      </c>
      <c r="F21" s="2">
        <f t="shared" si="0"/>
        <v>35823</v>
      </c>
      <c r="G21" t="s">
        <v>239</v>
      </c>
      <c r="H21">
        <v>38</v>
      </c>
      <c r="I21">
        <v>43</v>
      </c>
      <c r="J21">
        <v>2.4300000000000002</v>
      </c>
      <c r="K21">
        <v>37.47</v>
      </c>
    </row>
    <row r="22" spans="1:11" x14ac:dyDescent="0.3">
      <c r="A22">
        <v>21</v>
      </c>
      <c r="B22">
        <v>0</v>
      </c>
      <c r="C22" s="2">
        <v>35823</v>
      </c>
      <c r="E22" s="2">
        <v>35824</v>
      </c>
      <c r="F22" s="2">
        <f t="shared" si="0"/>
        <v>35858</v>
      </c>
      <c r="G22" t="s">
        <v>238</v>
      </c>
      <c r="H22">
        <v>34.5</v>
      </c>
      <c r="I22">
        <v>42</v>
      </c>
      <c r="J22">
        <v>2.72</v>
      </c>
      <c r="K22">
        <v>34.200000000000003</v>
      </c>
    </row>
    <row r="23" spans="1:11" x14ac:dyDescent="0.3">
      <c r="A23">
        <v>22</v>
      </c>
      <c r="B23">
        <v>0</v>
      </c>
      <c r="C23" s="2">
        <v>35858</v>
      </c>
      <c r="E23" s="2">
        <v>35859</v>
      </c>
      <c r="F23" s="2">
        <f t="shared" si="0"/>
        <v>35900</v>
      </c>
      <c r="G23" t="s">
        <v>237</v>
      </c>
      <c r="H23">
        <v>28</v>
      </c>
      <c r="I23">
        <v>38</v>
      </c>
      <c r="J23">
        <v>2.74</v>
      </c>
      <c r="K23">
        <v>27.51</v>
      </c>
    </row>
    <row r="24" spans="1:11" x14ac:dyDescent="0.3">
      <c r="A24">
        <v>23</v>
      </c>
      <c r="B24">
        <v>0</v>
      </c>
      <c r="C24" s="2">
        <v>35900</v>
      </c>
      <c r="E24" s="2">
        <v>35901</v>
      </c>
      <c r="F24" s="2">
        <f t="shared" si="0"/>
        <v>35935</v>
      </c>
      <c r="G24" t="s">
        <v>236</v>
      </c>
      <c r="H24">
        <v>23.25</v>
      </c>
      <c r="I24">
        <v>35.25</v>
      </c>
      <c r="J24">
        <v>1.92</v>
      </c>
      <c r="K24">
        <v>23.16</v>
      </c>
    </row>
    <row r="25" spans="1:11" x14ac:dyDescent="0.3">
      <c r="A25">
        <v>24</v>
      </c>
      <c r="B25">
        <v>0</v>
      </c>
      <c r="C25" s="2">
        <v>35935</v>
      </c>
      <c r="E25" s="2">
        <v>35936</v>
      </c>
      <c r="F25" s="2">
        <f t="shared" si="0"/>
        <v>35970</v>
      </c>
      <c r="G25" t="s">
        <v>235</v>
      </c>
      <c r="H25">
        <v>21.75</v>
      </c>
      <c r="I25">
        <v>29.75</v>
      </c>
      <c r="J25">
        <v>1.85</v>
      </c>
      <c r="K25">
        <v>21.23</v>
      </c>
    </row>
    <row r="26" spans="1:11" x14ac:dyDescent="0.3">
      <c r="A26">
        <v>25</v>
      </c>
      <c r="B26">
        <v>0</v>
      </c>
      <c r="C26" s="2">
        <v>35970</v>
      </c>
      <c r="E26" s="2">
        <v>35971</v>
      </c>
      <c r="F26" s="2">
        <f t="shared" si="0"/>
        <v>36005</v>
      </c>
      <c r="G26" t="s">
        <v>234</v>
      </c>
      <c r="H26">
        <v>21</v>
      </c>
      <c r="I26">
        <v>28</v>
      </c>
      <c r="J26">
        <v>1.86</v>
      </c>
      <c r="K26">
        <v>20.45</v>
      </c>
    </row>
    <row r="27" spans="1:11" x14ac:dyDescent="0.3">
      <c r="A27">
        <v>26</v>
      </c>
      <c r="B27">
        <v>0</v>
      </c>
      <c r="C27" s="2">
        <v>36005</v>
      </c>
      <c r="E27" s="2">
        <v>36006</v>
      </c>
      <c r="F27" s="2">
        <f t="shared" si="0"/>
        <v>36040</v>
      </c>
      <c r="G27" t="s">
        <v>233</v>
      </c>
      <c r="H27">
        <v>19.75</v>
      </c>
      <c r="I27">
        <v>25.75</v>
      </c>
      <c r="J27">
        <v>1.76</v>
      </c>
      <c r="K27">
        <v>19.25</v>
      </c>
    </row>
    <row r="28" spans="1:11" x14ac:dyDescent="0.3">
      <c r="A28">
        <v>27</v>
      </c>
      <c r="B28">
        <v>0</v>
      </c>
      <c r="C28" s="2">
        <v>36040</v>
      </c>
      <c r="E28" s="2">
        <v>36041</v>
      </c>
      <c r="F28" s="2">
        <f t="shared" si="0"/>
        <v>36048</v>
      </c>
      <c r="G28" t="s">
        <v>232</v>
      </c>
      <c r="H28">
        <v>19</v>
      </c>
      <c r="I28">
        <v>29.75</v>
      </c>
      <c r="J28">
        <v>0.45</v>
      </c>
      <c r="K28">
        <v>25.49</v>
      </c>
    </row>
    <row r="29" spans="1:11" x14ac:dyDescent="0.3">
      <c r="A29">
        <v>28</v>
      </c>
      <c r="B29">
        <v>1</v>
      </c>
      <c r="C29" s="2">
        <v>36048</v>
      </c>
      <c r="E29" s="2">
        <v>36049</v>
      </c>
      <c r="F29" s="2">
        <f t="shared" si="0"/>
        <v>36075</v>
      </c>
      <c r="G29" t="s">
        <v>231</v>
      </c>
      <c r="H29">
        <v>19</v>
      </c>
      <c r="I29">
        <v>49.75</v>
      </c>
      <c r="J29">
        <v>2.58</v>
      </c>
      <c r="K29">
        <v>40.18</v>
      </c>
    </row>
    <row r="30" spans="1:11" x14ac:dyDescent="0.3">
      <c r="A30">
        <v>29</v>
      </c>
      <c r="B30">
        <v>0</v>
      </c>
      <c r="C30" s="2">
        <v>36075</v>
      </c>
      <c r="E30" s="2">
        <v>36076</v>
      </c>
      <c r="F30" s="2">
        <f t="shared" si="0"/>
        <v>36110</v>
      </c>
      <c r="G30" t="s">
        <v>230</v>
      </c>
      <c r="H30">
        <v>19</v>
      </c>
      <c r="I30">
        <v>49.75</v>
      </c>
      <c r="J30">
        <v>3.26</v>
      </c>
      <c r="K30">
        <v>42.12</v>
      </c>
    </row>
    <row r="31" spans="1:11" x14ac:dyDescent="0.3">
      <c r="A31">
        <v>30</v>
      </c>
      <c r="B31">
        <v>0</v>
      </c>
      <c r="C31" s="2">
        <v>36110</v>
      </c>
      <c r="E31" s="2">
        <v>36111</v>
      </c>
      <c r="F31" s="2">
        <f t="shared" si="0"/>
        <v>36145</v>
      </c>
      <c r="G31" t="s">
        <v>229</v>
      </c>
      <c r="H31">
        <v>19</v>
      </c>
      <c r="I31">
        <v>42.25</v>
      </c>
      <c r="J31">
        <v>3.02</v>
      </c>
      <c r="K31">
        <v>34.93</v>
      </c>
    </row>
    <row r="32" spans="1:11" x14ac:dyDescent="0.3">
      <c r="A32">
        <v>31</v>
      </c>
      <c r="B32">
        <v>0</v>
      </c>
      <c r="C32" s="2">
        <v>36145</v>
      </c>
      <c r="E32" s="2">
        <v>36146</v>
      </c>
      <c r="F32" s="2">
        <f t="shared" si="0"/>
        <v>36178</v>
      </c>
      <c r="G32" t="s">
        <v>228</v>
      </c>
      <c r="H32">
        <v>29</v>
      </c>
      <c r="I32">
        <v>36</v>
      </c>
      <c r="J32">
        <v>2.16</v>
      </c>
      <c r="K32">
        <v>29.21</v>
      </c>
    </row>
    <row r="33" spans="1:11" x14ac:dyDescent="0.3">
      <c r="A33">
        <v>32</v>
      </c>
      <c r="B33">
        <v>0</v>
      </c>
      <c r="C33" s="2">
        <v>36178</v>
      </c>
      <c r="E33" s="2">
        <v>36179</v>
      </c>
      <c r="F33" s="2">
        <f t="shared" si="0"/>
        <v>36223</v>
      </c>
      <c r="G33" t="s">
        <v>227</v>
      </c>
      <c r="H33">
        <v>25</v>
      </c>
      <c r="I33">
        <v>41</v>
      </c>
      <c r="J33">
        <v>3.98</v>
      </c>
      <c r="K33">
        <v>37.340000000000003</v>
      </c>
    </row>
    <row r="34" spans="1:11" x14ac:dyDescent="0.3">
      <c r="A34">
        <v>33</v>
      </c>
      <c r="B34">
        <v>0</v>
      </c>
      <c r="C34" s="2">
        <v>36255</v>
      </c>
      <c r="D34" t="s">
        <v>282</v>
      </c>
      <c r="E34" s="2">
        <v>36256</v>
      </c>
      <c r="F34" s="2">
        <f t="shared" si="0"/>
        <v>36264</v>
      </c>
      <c r="G34" t="s">
        <v>224</v>
      </c>
      <c r="H34">
        <v>39.5</v>
      </c>
      <c r="J34">
        <v>0.93</v>
      </c>
      <c r="K34">
        <v>39.42</v>
      </c>
    </row>
    <row r="35" spans="1:11" x14ac:dyDescent="0.3">
      <c r="A35">
        <v>33</v>
      </c>
      <c r="B35">
        <v>0</v>
      </c>
      <c r="C35" s="2">
        <v>36243</v>
      </c>
      <c r="D35" t="s">
        <v>282</v>
      </c>
      <c r="E35" s="2">
        <v>36244</v>
      </c>
      <c r="F35" s="2">
        <f t="shared" si="0"/>
        <v>36255</v>
      </c>
      <c r="G35" t="s">
        <v>225</v>
      </c>
      <c r="H35">
        <v>42</v>
      </c>
      <c r="J35">
        <v>0.84</v>
      </c>
      <c r="K35">
        <v>41.96</v>
      </c>
    </row>
    <row r="36" spans="1:11" x14ac:dyDescent="0.3">
      <c r="A36">
        <v>33</v>
      </c>
      <c r="B36">
        <v>0</v>
      </c>
      <c r="C36" s="2">
        <v>36223</v>
      </c>
      <c r="D36" t="s">
        <v>176</v>
      </c>
      <c r="E36" s="2">
        <v>36224</v>
      </c>
      <c r="F36" s="2">
        <f t="shared" si="0"/>
        <v>36243</v>
      </c>
      <c r="G36" t="s">
        <v>226</v>
      </c>
      <c r="H36">
        <v>45</v>
      </c>
      <c r="J36">
        <v>2.08</v>
      </c>
      <c r="K36">
        <v>44.95</v>
      </c>
    </row>
    <row r="37" spans="1:11" x14ac:dyDescent="0.3">
      <c r="A37">
        <v>34</v>
      </c>
      <c r="B37">
        <v>0</v>
      </c>
      <c r="C37" s="2">
        <v>36292</v>
      </c>
      <c r="D37" t="s">
        <v>282</v>
      </c>
      <c r="E37" s="2">
        <v>36293</v>
      </c>
      <c r="F37" s="2">
        <f t="shared" si="0"/>
        <v>36299</v>
      </c>
      <c r="G37" t="s">
        <v>220</v>
      </c>
      <c r="H37">
        <v>27</v>
      </c>
      <c r="J37">
        <v>0.47</v>
      </c>
      <c r="K37">
        <v>26.96</v>
      </c>
    </row>
    <row r="38" spans="1:11" x14ac:dyDescent="0.3">
      <c r="A38">
        <v>34</v>
      </c>
      <c r="B38">
        <v>0</v>
      </c>
      <c r="C38" s="2">
        <v>36287</v>
      </c>
      <c r="D38" t="s">
        <v>282</v>
      </c>
      <c r="E38" s="2">
        <v>36290</v>
      </c>
      <c r="F38" s="2">
        <f t="shared" si="0"/>
        <v>36292</v>
      </c>
      <c r="G38" t="s">
        <v>221</v>
      </c>
      <c r="H38">
        <v>29.5</v>
      </c>
      <c r="J38">
        <v>0.31</v>
      </c>
      <c r="K38">
        <v>29.53</v>
      </c>
    </row>
    <row r="39" spans="1:11" x14ac:dyDescent="0.3">
      <c r="A39">
        <v>34</v>
      </c>
      <c r="B39">
        <v>0</v>
      </c>
      <c r="C39" s="2">
        <v>36278</v>
      </c>
      <c r="D39" t="s">
        <v>282</v>
      </c>
      <c r="E39" s="2">
        <v>36279</v>
      </c>
      <c r="F39" s="2">
        <f t="shared" si="0"/>
        <v>36287</v>
      </c>
      <c r="G39" t="s">
        <v>222</v>
      </c>
      <c r="H39">
        <v>32</v>
      </c>
      <c r="J39">
        <v>0.77</v>
      </c>
      <c r="K39">
        <v>31.91</v>
      </c>
    </row>
    <row r="40" spans="1:11" x14ac:dyDescent="0.3">
      <c r="A40">
        <v>34</v>
      </c>
      <c r="B40">
        <v>0</v>
      </c>
      <c r="C40" s="2">
        <v>36264</v>
      </c>
      <c r="D40" t="s">
        <v>176</v>
      </c>
      <c r="E40" s="2">
        <v>36265</v>
      </c>
      <c r="F40" s="2">
        <f t="shared" si="0"/>
        <v>36278</v>
      </c>
      <c r="G40" t="s">
        <v>223</v>
      </c>
      <c r="H40">
        <v>34</v>
      </c>
      <c r="J40">
        <v>1.05</v>
      </c>
      <c r="K40">
        <v>33.92</v>
      </c>
    </row>
    <row r="41" spans="1:11" x14ac:dyDescent="0.3">
      <c r="A41">
        <v>35</v>
      </c>
      <c r="B41">
        <v>0</v>
      </c>
      <c r="C41" s="2">
        <v>36319</v>
      </c>
      <c r="D41" t="s">
        <v>282</v>
      </c>
      <c r="E41" s="2">
        <v>36320</v>
      </c>
      <c r="F41" s="2">
        <f t="shared" si="0"/>
        <v>36334</v>
      </c>
      <c r="G41" t="s">
        <v>218</v>
      </c>
      <c r="H41">
        <v>22</v>
      </c>
      <c r="J41">
        <v>0.87</v>
      </c>
      <c r="K41">
        <v>21.92</v>
      </c>
    </row>
    <row r="42" spans="1:11" x14ac:dyDescent="0.3">
      <c r="A42">
        <v>35</v>
      </c>
      <c r="B42">
        <v>0</v>
      </c>
      <c r="C42" s="2">
        <v>36299</v>
      </c>
      <c r="D42" t="s">
        <v>176</v>
      </c>
      <c r="E42" s="2">
        <v>36300</v>
      </c>
      <c r="F42" s="2">
        <f t="shared" si="0"/>
        <v>36319</v>
      </c>
      <c r="G42" t="s">
        <v>219</v>
      </c>
      <c r="H42">
        <v>23.5</v>
      </c>
      <c r="J42">
        <v>1.0900000000000001</v>
      </c>
      <c r="K42">
        <v>23.36</v>
      </c>
    </row>
    <row r="43" spans="1:11" x14ac:dyDescent="0.3">
      <c r="A43">
        <v>36</v>
      </c>
      <c r="B43">
        <v>0</v>
      </c>
      <c r="C43" s="2">
        <v>36334</v>
      </c>
      <c r="D43" t="s">
        <v>176</v>
      </c>
      <c r="E43" s="2">
        <v>36335</v>
      </c>
      <c r="F43" s="2">
        <f t="shared" si="0"/>
        <v>36369</v>
      </c>
      <c r="G43" t="s">
        <v>217</v>
      </c>
      <c r="H43">
        <v>21</v>
      </c>
      <c r="J43">
        <v>1.9</v>
      </c>
      <c r="K43">
        <v>20.88</v>
      </c>
    </row>
    <row r="44" spans="1:11" x14ac:dyDescent="0.3">
      <c r="A44">
        <v>37</v>
      </c>
      <c r="B44">
        <v>0</v>
      </c>
      <c r="C44" s="2">
        <v>36369</v>
      </c>
      <c r="E44" s="2">
        <v>36370</v>
      </c>
      <c r="F44" s="2">
        <f t="shared" si="0"/>
        <v>36404</v>
      </c>
      <c r="G44" t="s">
        <v>216</v>
      </c>
      <c r="H44">
        <v>19.5</v>
      </c>
      <c r="J44">
        <v>1.78</v>
      </c>
      <c r="K44">
        <v>19.510000000000002</v>
      </c>
    </row>
    <row r="45" spans="1:11" x14ac:dyDescent="0.3">
      <c r="A45">
        <v>38</v>
      </c>
      <c r="B45">
        <v>0</v>
      </c>
      <c r="C45" s="2">
        <v>36404</v>
      </c>
      <c r="E45" s="2">
        <v>36405</v>
      </c>
      <c r="F45" s="2">
        <f t="shared" si="0"/>
        <v>36425</v>
      </c>
      <c r="G45" t="s">
        <v>215</v>
      </c>
      <c r="H45">
        <v>19.5</v>
      </c>
      <c r="J45">
        <v>1</v>
      </c>
      <c r="K45">
        <v>19.52</v>
      </c>
    </row>
    <row r="46" spans="1:11" x14ac:dyDescent="0.3">
      <c r="A46">
        <v>39</v>
      </c>
      <c r="B46">
        <v>0</v>
      </c>
      <c r="C46" s="2">
        <v>36425</v>
      </c>
      <c r="E46" s="2">
        <v>36426</v>
      </c>
      <c r="F46" s="2">
        <f t="shared" si="0"/>
        <v>36439</v>
      </c>
      <c r="G46" t="s">
        <v>214</v>
      </c>
      <c r="H46">
        <v>19</v>
      </c>
      <c r="J46">
        <v>0.69</v>
      </c>
      <c r="K46">
        <v>19.010000000000002</v>
      </c>
    </row>
    <row r="47" spans="1:11" x14ac:dyDescent="0.3">
      <c r="A47">
        <v>40</v>
      </c>
      <c r="B47">
        <v>0</v>
      </c>
      <c r="C47" s="2">
        <v>36439</v>
      </c>
      <c r="D47" t="s">
        <v>176</v>
      </c>
      <c r="E47" s="2">
        <v>36440</v>
      </c>
      <c r="F47" s="2">
        <f t="shared" si="0"/>
        <v>36474</v>
      </c>
      <c r="G47" t="s">
        <v>213</v>
      </c>
      <c r="H47">
        <v>19</v>
      </c>
      <c r="J47">
        <v>1.59</v>
      </c>
      <c r="K47">
        <v>18.87</v>
      </c>
    </row>
    <row r="48" spans="1:11" x14ac:dyDescent="0.3">
      <c r="A48">
        <v>41</v>
      </c>
      <c r="B48">
        <v>0</v>
      </c>
      <c r="C48" s="2">
        <v>36474</v>
      </c>
      <c r="E48" s="2">
        <v>36475</v>
      </c>
      <c r="F48" s="2">
        <f t="shared" si="0"/>
        <v>36509</v>
      </c>
      <c r="G48" t="s">
        <v>212</v>
      </c>
      <c r="H48">
        <v>19</v>
      </c>
      <c r="J48">
        <v>1.67</v>
      </c>
      <c r="K48">
        <v>18.989999999999998</v>
      </c>
    </row>
    <row r="49" spans="1:11" x14ac:dyDescent="0.3">
      <c r="A49">
        <v>42</v>
      </c>
      <c r="B49">
        <v>0</v>
      </c>
      <c r="C49" s="2">
        <v>36509</v>
      </c>
      <c r="E49" s="2">
        <v>36510</v>
      </c>
      <c r="F49" s="2">
        <f t="shared" si="0"/>
        <v>36544</v>
      </c>
      <c r="G49" t="s">
        <v>211</v>
      </c>
      <c r="H49">
        <v>19</v>
      </c>
      <c r="J49">
        <v>1.74</v>
      </c>
      <c r="K49">
        <v>19</v>
      </c>
    </row>
    <row r="50" spans="1:11" x14ac:dyDescent="0.3">
      <c r="A50">
        <v>43</v>
      </c>
      <c r="B50">
        <v>0</v>
      </c>
      <c r="C50" s="2">
        <v>36544</v>
      </c>
      <c r="E50" s="2">
        <v>36545</v>
      </c>
      <c r="F50" s="2">
        <f t="shared" si="0"/>
        <v>36572</v>
      </c>
      <c r="G50" t="s">
        <v>210</v>
      </c>
      <c r="H50">
        <v>19</v>
      </c>
      <c r="J50">
        <v>1.38</v>
      </c>
      <c r="K50">
        <v>18.87</v>
      </c>
    </row>
    <row r="51" spans="1:11" x14ac:dyDescent="0.3">
      <c r="A51">
        <v>44</v>
      </c>
      <c r="B51">
        <v>0</v>
      </c>
      <c r="C51" s="2">
        <v>36572</v>
      </c>
      <c r="E51" s="2">
        <v>36573</v>
      </c>
      <c r="F51" s="2">
        <f t="shared" si="0"/>
        <v>36607</v>
      </c>
      <c r="G51" t="s">
        <v>209</v>
      </c>
      <c r="H51">
        <v>19</v>
      </c>
      <c r="J51">
        <v>1.59</v>
      </c>
      <c r="K51">
        <v>18.88</v>
      </c>
    </row>
    <row r="52" spans="1:11" x14ac:dyDescent="0.3">
      <c r="A52">
        <v>45</v>
      </c>
      <c r="B52">
        <v>0</v>
      </c>
      <c r="C52" s="2">
        <v>36613</v>
      </c>
      <c r="D52" t="s">
        <v>282</v>
      </c>
      <c r="E52" s="2">
        <v>36614</v>
      </c>
      <c r="F52" s="2">
        <f t="shared" si="0"/>
        <v>36635</v>
      </c>
      <c r="G52" t="s">
        <v>207</v>
      </c>
      <c r="H52">
        <v>18.5</v>
      </c>
      <c r="J52">
        <v>1.0900000000000001</v>
      </c>
      <c r="K52">
        <v>18.600000000000001</v>
      </c>
    </row>
    <row r="53" spans="1:11" x14ac:dyDescent="0.3">
      <c r="A53">
        <v>45</v>
      </c>
      <c r="B53">
        <v>0</v>
      </c>
      <c r="C53" s="2">
        <v>36607</v>
      </c>
      <c r="D53" t="s">
        <v>176</v>
      </c>
      <c r="E53" s="2">
        <v>36608</v>
      </c>
      <c r="F53" s="2">
        <f t="shared" si="0"/>
        <v>36613</v>
      </c>
      <c r="G53" t="s">
        <v>208</v>
      </c>
      <c r="H53">
        <v>19</v>
      </c>
      <c r="J53">
        <v>0.28000000000000003</v>
      </c>
      <c r="K53">
        <v>18.940000000000001</v>
      </c>
    </row>
    <row r="54" spans="1:11" x14ac:dyDescent="0.3">
      <c r="A54">
        <v>46</v>
      </c>
      <c r="B54">
        <v>0</v>
      </c>
      <c r="C54" s="2">
        <v>36635</v>
      </c>
      <c r="E54" s="2">
        <v>36636</v>
      </c>
      <c r="F54" s="2">
        <f t="shared" si="0"/>
        <v>36670</v>
      </c>
      <c r="G54" t="s">
        <v>206</v>
      </c>
      <c r="H54">
        <v>18.5</v>
      </c>
      <c r="J54">
        <v>1.57</v>
      </c>
      <c r="K54">
        <v>18.55</v>
      </c>
    </row>
    <row r="55" spans="1:11" x14ac:dyDescent="0.3">
      <c r="A55">
        <v>47</v>
      </c>
      <c r="B55">
        <v>0</v>
      </c>
      <c r="C55" s="2">
        <v>36670</v>
      </c>
      <c r="E55" s="2">
        <v>36671</v>
      </c>
      <c r="F55" s="2">
        <f t="shared" si="0"/>
        <v>36697</v>
      </c>
      <c r="G55" t="s">
        <v>205</v>
      </c>
      <c r="H55">
        <v>18.5</v>
      </c>
      <c r="J55">
        <v>1.28</v>
      </c>
      <c r="K55">
        <v>18.39</v>
      </c>
    </row>
    <row r="56" spans="1:11" x14ac:dyDescent="0.3">
      <c r="A56">
        <v>48</v>
      </c>
      <c r="B56">
        <v>0</v>
      </c>
      <c r="C56" s="2">
        <v>36714</v>
      </c>
      <c r="D56" t="s">
        <v>282</v>
      </c>
      <c r="E56" s="2">
        <v>36717</v>
      </c>
      <c r="F56" s="2">
        <f t="shared" si="0"/>
        <v>36726</v>
      </c>
      <c r="G56" t="s">
        <v>203</v>
      </c>
      <c r="H56">
        <v>17</v>
      </c>
      <c r="J56">
        <v>0.5</v>
      </c>
      <c r="K56">
        <v>16.96</v>
      </c>
    </row>
    <row r="57" spans="1:11" x14ac:dyDescent="0.3">
      <c r="A57">
        <v>48</v>
      </c>
      <c r="B57">
        <v>0</v>
      </c>
      <c r="C57" s="2">
        <v>36697</v>
      </c>
      <c r="D57" t="s">
        <v>176</v>
      </c>
      <c r="E57" s="2">
        <v>36698</v>
      </c>
      <c r="F57" s="2">
        <f t="shared" si="0"/>
        <v>36714</v>
      </c>
      <c r="G57" t="s">
        <v>204</v>
      </c>
      <c r="H57">
        <v>17.5</v>
      </c>
      <c r="J57">
        <v>0.76</v>
      </c>
      <c r="K57">
        <v>17.350000000000001</v>
      </c>
    </row>
    <row r="58" spans="1:11" x14ac:dyDescent="0.3">
      <c r="A58">
        <v>49</v>
      </c>
      <c r="B58">
        <v>0</v>
      </c>
      <c r="C58" s="2">
        <v>36726</v>
      </c>
      <c r="E58" s="2">
        <v>36727</v>
      </c>
      <c r="F58" s="2">
        <f t="shared" si="0"/>
        <v>36761</v>
      </c>
      <c r="G58" t="s">
        <v>202</v>
      </c>
      <c r="H58">
        <v>16.5</v>
      </c>
      <c r="J58">
        <v>1.53</v>
      </c>
      <c r="K58">
        <v>16.510000000000002</v>
      </c>
    </row>
    <row r="59" spans="1:11" x14ac:dyDescent="0.3">
      <c r="A59">
        <v>50</v>
      </c>
      <c r="B59">
        <v>0</v>
      </c>
      <c r="C59" s="2">
        <v>36761</v>
      </c>
      <c r="E59" s="2">
        <v>36762</v>
      </c>
      <c r="F59" s="2">
        <f t="shared" si="0"/>
        <v>36789</v>
      </c>
      <c r="G59" t="s">
        <v>201</v>
      </c>
      <c r="H59">
        <v>16.5</v>
      </c>
      <c r="J59">
        <v>1.1599999999999999</v>
      </c>
      <c r="K59">
        <v>16.54</v>
      </c>
    </row>
    <row r="60" spans="1:11" x14ac:dyDescent="0.3">
      <c r="A60">
        <v>51</v>
      </c>
      <c r="B60">
        <v>0</v>
      </c>
      <c r="C60" s="2">
        <v>36789</v>
      </c>
      <c r="E60" s="2">
        <v>36790</v>
      </c>
      <c r="F60" s="2">
        <f t="shared" si="0"/>
        <v>36817</v>
      </c>
      <c r="G60" t="s">
        <v>200</v>
      </c>
      <c r="H60">
        <v>16.5</v>
      </c>
      <c r="J60">
        <v>1.1599999999999999</v>
      </c>
      <c r="K60">
        <v>16.600000000000001</v>
      </c>
    </row>
    <row r="61" spans="1:11" x14ac:dyDescent="0.3">
      <c r="A61">
        <v>52</v>
      </c>
      <c r="B61">
        <v>0</v>
      </c>
      <c r="C61" s="2">
        <v>36817</v>
      </c>
      <c r="E61" s="2">
        <v>36818</v>
      </c>
      <c r="F61" s="2">
        <f t="shared" si="0"/>
        <v>36852</v>
      </c>
      <c r="G61" t="s">
        <v>199</v>
      </c>
      <c r="H61">
        <v>16.5</v>
      </c>
      <c r="J61">
        <v>1.41</v>
      </c>
      <c r="K61">
        <v>16.559999999999999</v>
      </c>
    </row>
    <row r="62" spans="1:11" x14ac:dyDescent="0.3">
      <c r="A62">
        <v>53</v>
      </c>
      <c r="B62">
        <v>0</v>
      </c>
      <c r="C62" s="2">
        <v>36852</v>
      </c>
      <c r="E62" s="2">
        <v>36853</v>
      </c>
      <c r="F62" s="2">
        <f t="shared" si="0"/>
        <v>36880</v>
      </c>
      <c r="G62" t="s">
        <v>198</v>
      </c>
      <c r="H62">
        <v>16.5</v>
      </c>
      <c r="J62">
        <v>1.21</v>
      </c>
      <c r="K62">
        <v>16.38</v>
      </c>
    </row>
    <row r="63" spans="1:11" x14ac:dyDescent="0.3">
      <c r="A63">
        <v>54</v>
      </c>
      <c r="B63">
        <v>0</v>
      </c>
      <c r="C63" s="2">
        <v>36880</v>
      </c>
      <c r="E63" s="2">
        <v>36881</v>
      </c>
      <c r="F63" s="2">
        <f t="shared" si="0"/>
        <v>36908</v>
      </c>
      <c r="G63" t="s">
        <v>197</v>
      </c>
      <c r="H63">
        <v>15.75</v>
      </c>
      <c r="J63">
        <v>1.05</v>
      </c>
      <c r="K63">
        <v>15.76</v>
      </c>
    </row>
    <row r="64" spans="1:11" x14ac:dyDescent="0.3">
      <c r="A64">
        <v>55</v>
      </c>
      <c r="B64">
        <v>0</v>
      </c>
      <c r="C64" s="2">
        <v>36908</v>
      </c>
      <c r="E64" s="2">
        <v>36909</v>
      </c>
      <c r="F64" s="2">
        <f t="shared" si="0"/>
        <v>36936</v>
      </c>
      <c r="G64" t="s">
        <v>196</v>
      </c>
      <c r="H64">
        <v>15.25</v>
      </c>
      <c r="J64">
        <v>1.1299999999999999</v>
      </c>
      <c r="K64">
        <v>15.19</v>
      </c>
    </row>
    <row r="65" spans="1:11" x14ac:dyDescent="0.3">
      <c r="A65">
        <v>56</v>
      </c>
      <c r="B65">
        <v>0</v>
      </c>
      <c r="C65" s="2">
        <v>36936</v>
      </c>
      <c r="E65" s="2">
        <v>36937</v>
      </c>
      <c r="F65" s="2">
        <f t="shared" si="0"/>
        <v>36971</v>
      </c>
      <c r="G65" t="s">
        <v>195</v>
      </c>
      <c r="H65">
        <v>15.25</v>
      </c>
      <c r="J65">
        <v>1.3</v>
      </c>
      <c r="K65">
        <v>15.2</v>
      </c>
    </row>
    <row r="66" spans="1:11" x14ac:dyDescent="0.3">
      <c r="A66">
        <v>57</v>
      </c>
      <c r="B66">
        <v>0</v>
      </c>
      <c r="C66" s="2">
        <v>36971</v>
      </c>
      <c r="E66" s="2">
        <v>36972</v>
      </c>
      <c r="F66" s="2">
        <f t="shared" ref="F66:F129" si="1">(RIGHT(G66,10))+0</f>
        <v>36999</v>
      </c>
      <c r="G66" t="s">
        <v>194</v>
      </c>
      <c r="H66">
        <v>15.75</v>
      </c>
      <c r="J66">
        <v>1.1100000000000001</v>
      </c>
      <c r="K66">
        <v>15.84</v>
      </c>
    </row>
    <row r="67" spans="1:11" x14ac:dyDescent="0.3">
      <c r="A67">
        <v>58</v>
      </c>
      <c r="B67">
        <v>0</v>
      </c>
      <c r="C67" s="2">
        <v>36999</v>
      </c>
      <c r="E67" s="2">
        <v>37000</v>
      </c>
      <c r="F67" s="2">
        <f t="shared" si="1"/>
        <v>37034</v>
      </c>
      <c r="G67" t="s">
        <v>193</v>
      </c>
      <c r="H67">
        <v>16.25</v>
      </c>
      <c r="J67">
        <v>1.45</v>
      </c>
      <c r="K67">
        <v>16.3</v>
      </c>
    </row>
    <row r="68" spans="1:11" x14ac:dyDescent="0.3">
      <c r="A68">
        <v>59</v>
      </c>
      <c r="B68">
        <v>0</v>
      </c>
      <c r="C68" s="2">
        <v>37034</v>
      </c>
      <c r="E68" s="2">
        <v>37035</v>
      </c>
      <c r="F68" s="2">
        <f t="shared" si="1"/>
        <v>37062</v>
      </c>
      <c r="G68" t="s">
        <v>192</v>
      </c>
      <c r="H68">
        <v>16.75</v>
      </c>
      <c r="J68">
        <v>1.17</v>
      </c>
      <c r="K68">
        <v>16.760000000000002</v>
      </c>
    </row>
    <row r="69" spans="1:11" x14ac:dyDescent="0.3">
      <c r="A69">
        <v>60</v>
      </c>
      <c r="B69">
        <v>0</v>
      </c>
      <c r="C69" s="2">
        <v>37062</v>
      </c>
      <c r="D69" t="s">
        <v>176</v>
      </c>
      <c r="E69" s="2">
        <v>37063</v>
      </c>
      <c r="F69" s="2">
        <f t="shared" si="1"/>
        <v>37090</v>
      </c>
      <c r="G69" t="s">
        <v>191</v>
      </c>
      <c r="H69">
        <v>18.25</v>
      </c>
      <c r="J69">
        <v>1.34</v>
      </c>
      <c r="K69">
        <v>18.309999999999999</v>
      </c>
    </row>
    <row r="70" spans="1:11" x14ac:dyDescent="0.3">
      <c r="A70">
        <v>61</v>
      </c>
      <c r="B70">
        <v>0</v>
      </c>
      <c r="C70" s="2">
        <v>37090</v>
      </c>
      <c r="E70" s="2">
        <v>37091</v>
      </c>
      <c r="F70" s="2">
        <f t="shared" si="1"/>
        <v>37125</v>
      </c>
      <c r="G70" t="s">
        <v>190</v>
      </c>
      <c r="H70">
        <v>19</v>
      </c>
      <c r="J70">
        <v>1.74</v>
      </c>
      <c r="K70">
        <v>18.96</v>
      </c>
    </row>
    <row r="71" spans="1:11" x14ac:dyDescent="0.3">
      <c r="A71">
        <v>62</v>
      </c>
      <c r="B71">
        <v>0</v>
      </c>
      <c r="C71" s="2">
        <v>37125</v>
      </c>
      <c r="E71" s="2">
        <v>37126</v>
      </c>
      <c r="F71" s="2">
        <f t="shared" si="1"/>
        <v>37153</v>
      </c>
      <c r="G71" t="s">
        <v>189</v>
      </c>
      <c r="H71">
        <v>19</v>
      </c>
      <c r="J71">
        <v>1.32</v>
      </c>
      <c r="K71">
        <v>19.04</v>
      </c>
    </row>
    <row r="72" spans="1:11" x14ac:dyDescent="0.3">
      <c r="A72">
        <v>63</v>
      </c>
      <c r="B72">
        <v>0</v>
      </c>
      <c r="C72" s="2">
        <v>37153</v>
      </c>
      <c r="E72" s="2">
        <v>37154</v>
      </c>
      <c r="F72" s="2">
        <f t="shared" si="1"/>
        <v>37181</v>
      </c>
      <c r="G72" t="s">
        <v>188</v>
      </c>
      <c r="H72">
        <v>19</v>
      </c>
      <c r="J72">
        <v>1.32</v>
      </c>
      <c r="K72">
        <v>19.07</v>
      </c>
    </row>
    <row r="73" spans="1:11" x14ac:dyDescent="0.3">
      <c r="A73">
        <v>64</v>
      </c>
      <c r="B73">
        <v>0</v>
      </c>
      <c r="C73" s="2">
        <v>37181</v>
      </c>
      <c r="E73" s="2">
        <v>37182</v>
      </c>
      <c r="F73" s="2">
        <f t="shared" si="1"/>
        <v>37216</v>
      </c>
      <c r="G73" t="s">
        <v>187</v>
      </c>
      <c r="H73">
        <v>19</v>
      </c>
      <c r="J73">
        <v>1.6</v>
      </c>
      <c r="K73">
        <v>19.05</v>
      </c>
    </row>
    <row r="74" spans="1:11" x14ac:dyDescent="0.3">
      <c r="A74">
        <v>65</v>
      </c>
      <c r="B74">
        <v>0</v>
      </c>
      <c r="C74" s="2">
        <v>37216</v>
      </c>
      <c r="E74" s="2">
        <v>37217</v>
      </c>
      <c r="F74" s="2">
        <f t="shared" si="1"/>
        <v>37244</v>
      </c>
      <c r="G74" t="s">
        <v>186</v>
      </c>
      <c r="H74">
        <v>19</v>
      </c>
      <c r="J74">
        <v>1.39</v>
      </c>
      <c r="K74">
        <v>19.05</v>
      </c>
    </row>
    <row r="75" spans="1:11" x14ac:dyDescent="0.3">
      <c r="A75">
        <v>66</v>
      </c>
      <c r="B75">
        <v>0</v>
      </c>
      <c r="C75" s="2">
        <v>37244</v>
      </c>
      <c r="E75" s="2">
        <v>37245</v>
      </c>
      <c r="F75" s="2">
        <f t="shared" si="1"/>
        <v>37279</v>
      </c>
      <c r="G75" t="s">
        <v>185</v>
      </c>
      <c r="H75">
        <v>19</v>
      </c>
      <c r="J75">
        <v>1.6</v>
      </c>
      <c r="K75">
        <v>19.05</v>
      </c>
    </row>
    <row r="76" spans="1:11" x14ac:dyDescent="0.3">
      <c r="A76">
        <v>67</v>
      </c>
      <c r="B76">
        <v>0</v>
      </c>
      <c r="C76" s="2">
        <v>37279</v>
      </c>
      <c r="E76" s="2">
        <v>37280</v>
      </c>
      <c r="F76" s="2">
        <f t="shared" si="1"/>
        <v>37307</v>
      </c>
      <c r="G76" t="s">
        <v>184</v>
      </c>
      <c r="H76">
        <v>19</v>
      </c>
      <c r="J76">
        <v>1.25</v>
      </c>
      <c r="K76">
        <v>19.05</v>
      </c>
    </row>
    <row r="77" spans="1:11" x14ac:dyDescent="0.3">
      <c r="A77">
        <v>68</v>
      </c>
      <c r="B77">
        <v>0</v>
      </c>
      <c r="C77" s="2">
        <v>37307</v>
      </c>
      <c r="E77" s="2">
        <v>37308</v>
      </c>
      <c r="F77" s="2">
        <f t="shared" si="1"/>
        <v>37335</v>
      </c>
      <c r="G77" t="s">
        <v>183</v>
      </c>
      <c r="H77">
        <v>18.75</v>
      </c>
      <c r="J77">
        <v>1.38</v>
      </c>
      <c r="K77">
        <v>18.8</v>
      </c>
    </row>
    <row r="78" spans="1:11" x14ac:dyDescent="0.3">
      <c r="A78">
        <v>69</v>
      </c>
      <c r="B78">
        <v>0</v>
      </c>
      <c r="C78" s="2">
        <v>37335</v>
      </c>
      <c r="E78" s="2">
        <v>37336</v>
      </c>
      <c r="F78" s="2">
        <f t="shared" si="1"/>
        <v>37363</v>
      </c>
      <c r="G78" t="s">
        <v>182</v>
      </c>
      <c r="H78">
        <v>18.5</v>
      </c>
      <c r="J78">
        <v>1.28</v>
      </c>
      <c r="K78">
        <v>18.45</v>
      </c>
    </row>
    <row r="79" spans="1:11" x14ac:dyDescent="0.3">
      <c r="A79">
        <v>70</v>
      </c>
      <c r="B79">
        <v>0</v>
      </c>
      <c r="C79" s="2">
        <v>37363</v>
      </c>
      <c r="E79" s="2">
        <v>37364</v>
      </c>
      <c r="F79" s="2">
        <f t="shared" si="1"/>
        <v>37398</v>
      </c>
      <c r="G79" t="s">
        <v>181</v>
      </c>
      <c r="H79">
        <v>18.5</v>
      </c>
      <c r="J79">
        <v>1.62</v>
      </c>
      <c r="K79">
        <v>18.350000000000001</v>
      </c>
    </row>
    <row r="80" spans="1:11" x14ac:dyDescent="0.3">
      <c r="A80">
        <v>71</v>
      </c>
      <c r="B80">
        <v>0</v>
      </c>
      <c r="C80" s="2">
        <v>37398</v>
      </c>
      <c r="E80" s="2">
        <v>37399</v>
      </c>
      <c r="F80" s="2">
        <f t="shared" si="1"/>
        <v>37426</v>
      </c>
      <c r="G80" t="s">
        <v>180</v>
      </c>
      <c r="H80">
        <v>18.5</v>
      </c>
      <c r="J80">
        <v>1.26</v>
      </c>
      <c r="K80">
        <v>18.07</v>
      </c>
    </row>
    <row r="81" spans="1:11" x14ac:dyDescent="0.3">
      <c r="A81">
        <v>72</v>
      </c>
      <c r="B81">
        <v>0</v>
      </c>
      <c r="C81" s="2">
        <v>37426</v>
      </c>
      <c r="D81" t="s">
        <v>176</v>
      </c>
      <c r="E81" s="2">
        <v>37427</v>
      </c>
      <c r="F81" s="2">
        <f t="shared" si="1"/>
        <v>37454</v>
      </c>
      <c r="G81" t="s">
        <v>179</v>
      </c>
      <c r="H81">
        <v>18.5</v>
      </c>
      <c r="J81">
        <v>1.35</v>
      </c>
      <c r="K81">
        <v>18.399999999999999</v>
      </c>
    </row>
    <row r="82" spans="1:11" x14ac:dyDescent="0.3">
      <c r="A82">
        <v>73</v>
      </c>
      <c r="B82">
        <v>0</v>
      </c>
      <c r="C82" s="2">
        <v>37454</v>
      </c>
      <c r="E82" s="2">
        <v>37455</v>
      </c>
      <c r="F82" s="2">
        <f t="shared" si="1"/>
        <v>37489</v>
      </c>
      <c r="G82" t="s">
        <v>178</v>
      </c>
      <c r="H82">
        <v>18</v>
      </c>
      <c r="J82">
        <v>1.64</v>
      </c>
      <c r="K82">
        <v>17.86</v>
      </c>
    </row>
    <row r="83" spans="1:11" x14ac:dyDescent="0.3">
      <c r="A83">
        <v>74</v>
      </c>
      <c r="B83">
        <v>0</v>
      </c>
      <c r="C83" s="2">
        <v>37489</v>
      </c>
      <c r="D83" t="s">
        <v>176</v>
      </c>
      <c r="E83" s="2">
        <v>37490</v>
      </c>
      <c r="F83" s="2">
        <f t="shared" si="1"/>
        <v>37517</v>
      </c>
      <c r="G83" t="s">
        <v>177</v>
      </c>
      <c r="H83">
        <v>18</v>
      </c>
      <c r="J83">
        <v>1.31</v>
      </c>
      <c r="K83">
        <v>17.87</v>
      </c>
    </row>
    <row r="84" spans="1:11" x14ac:dyDescent="0.3">
      <c r="A84">
        <v>75</v>
      </c>
      <c r="B84">
        <v>0</v>
      </c>
      <c r="C84" s="2">
        <v>37517</v>
      </c>
      <c r="E84" s="2">
        <v>37518</v>
      </c>
      <c r="F84" s="2">
        <f t="shared" si="1"/>
        <v>37543</v>
      </c>
      <c r="G84" t="s">
        <v>175</v>
      </c>
      <c r="H84">
        <v>18</v>
      </c>
      <c r="J84">
        <v>1.18</v>
      </c>
      <c r="K84">
        <v>17.899999999999999</v>
      </c>
    </row>
    <row r="85" spans="1:11" x14ac:dyDescent="0.3">
      <c r="A85">
        <v>76</v>
      </c>
      <c r="B85">
        <v>1</v>
      </c>
      <c r="C85" s="2">
        <v>37543</v>
      </c>
      <c r="E85" s="2">
        <v>37544</v>
      </c>
      <c r="F85" s="2">
        <f t="shared" si="1"/>
        <v>37551</v>
      </c>
      <c r="G85" t="s">
        <v>174</v>
      </c>
      <c r="H85">
        <v>21</v>
      </c>
      <c r="J85">
        <v>0.53</v>
      </c>
      <c r="K85">
        <v>20.9</v>
      </c>
    </row>
    <row r="86" spans="1:11" x14ac:dyDescent="0.3">
      <c r="A86">
        <v>77</v>
      </c>
      <c r="B86">
        <v>0</v>
      </c>
      <c r="C86" s="2">
        <v>37551</v>
      </c>
      <c r="E86" s="2">
        <v>37552</v>
      </c>
      <c r="F86" s="2">
        <f t="shared" si="1"/>
        <v>37580</v>
      </c>
      <c r="G86" t="s">
        <v>173</v>
      </c>
      <c r="H86">
        <v>21</v>
      </c>
      <c r="J86">
        <v>1.44</v>
      </c>
      <c r="K86">
        <v>20.9</v>
      </c>
    </row>
    <row r="87" spans="1:11" x14ac:dyDescent="0.3">
      <c r="A87">
        <v>78</v>
      </c>
      <c r="B87">
        <v>0</v>
      </c>
      <c r="C87" s="2">
        <v>37580</v>
      </c>
      <c r="E87" s="2">
        <v>37581</v>
      </c>
      <c r="F87" s="2">
        <f t="shared" si="1"/>
        <v>37608</v>
      </c>
      <c r="G87" t="s">
        <v>172</v>
      </c>
      <c r="H87">
        <v>22</v>
      </c>
      <c r="J87">
        <v>1.58</v>
      </c>
      <c r="K87">
        <v>21.9</v>
      </c>
    </row>
    <row r="88" spans="1:11" x14ac:dyDescent="0.3">
      <c r="A88">
        <v>79</v>
      </c>
      <c r="B88">
        <v>0</v>
      </c>
      <c r="C88" s="2">
        <v>37608</v>
      </c>
      <c r="E88" s="2">
        <v>37609</v>
      </c>
      <c r="F88" s="2">
        <f t="shared" si="1"/>
        <v>37643</v>
      </c>
      <c r="G88" t="s">
        <v>171</v>
      </c>
      <c r="H88">
        <v>25</v>
      </c>
      <c r="J88">
        <v>2.0499999999999998</v>
      </c>
      <c r="K88">
        <v>24.9</v>
      </c>
    </row>
    <row r="89" spans="1:11" x14ac:dyDescent="0.3">
      <c r="A89">
        <v>80</v>
      </c>
      <c r="B89">
        <v>0</v>
      </c>
      <c r="C89" s="2">
        <v>37643</v>
      </c>
      <c r="E89" s="2">
        <v>37644</v>
      </c>
      <c r="F89" s="2">
        <f t="shared" si="1"/>
        <v>37671</v>
      </c>
      <c r="G89" t="s">
        <v>170</v>
      </c>
      <c r="H89">
        <v>25.5</v>
      </c>
      <c r="J89">
        <v>1.81</v>
      </c>
      <c r="K89">
        <v>25.36</v>
      </c>
    </row>
    <row r="90" spans="1:11" x14ac:dyDescent="0.3">
      <c r="A90">
        <v>81</v>
      </c>
      <c r="B90">
        <v>0</v>
      </c>
      <c r="C90" s="2">
        <v>37671</v>
      </c>
      <c r="E90" s="2">
        <v>37672</v>
      </c>
      <c r="F90" s="2">
        <f t="shared" si="1"/>
        <v>37699</v>
      </c>
      <c r="G90" t="s">
        <v>169</v>
      </c>
      <c r="H90">
        <v>26.5</v>
      </c>
      <c r="J90">
        <v>1.68</v>
      </c>
      <c r="K90">
        <v>26.3</v>
      </c>
    </row>
    <row r="91" spans="1:11" x14ac:dyDescent="0.3">
      <c r="A91">
        <v>82</v>
      </c>
      <c r="B91">
        <v>0</v>
      </c>
      <c r="C91" s="2">
        <v>37699</v>
      </c>
      <c r="D91" t="s">
        <v>167</v>
      </c>
      <c r="E91" s="2">
        <v>37700</v>
      </c>
      <c r="F91" s="2">
        <f t="shared" si="1"/>
        <v>37734</v>
      </c>
      <c r="G91" t="s">
        <v>168</v>
      </c>
      <c r="H91">
        <v>26.5</v>
      </c>
      <c r="J91">
        <v>2.16</v>
      </c>
      <c r="K91">
        <v>26.32</v>
      </c>
    </row>
    <row r="92" spans="1:11" x14ac:dyDescent="0.3">
      <c r="A92">
        <v>83</v>
      </c>
      <c r="B92">
        <v>0</v>
      </c>
      <c r="C92" s="2">
        <v>37734</v>
      </c>
      <c r="E92" s="2">
        <v>37735</v>
      </c>
      <c r="F92" s="2">
        <f t="shared" si="1"/>
        <v>37762</v>
      </c>
      <c r="G92" t="s">
        <v>166</v>
      </c>
      <c r="H92">
        <v>26.5</v>
      </c>
      <c r="J92">
        <v>1.78</v>
      </c>
      <c r="K92">
        <v>26.32</v>
      </c>
    </row>
    <row r="93" spans="1:11" x14ac:dyDescent="0.3">
      <c r="A93">
        <v>84</v>
      </c>
      <c r="B93">
        <v>0</v>
      </c>
      <c r="C93" s="2">
        <v>37762</v>
      </c>
      <c r="E93" s="2">
        <v>37763</v>
      </c>
      <c r="F93" s="2">
        <f t="shared" si="1"/>
        <v>37790</v>
      </c>
      <c r="G93" t="s">
        <v>165</v>
      </c>
      <c r="H93">
        <v>26.5</v>
      </c>
      <c r="J93">
        <v>1.87</v>
      </c>
      <c r="K93">
        <v>26.27</v>
      </c>
    </row>
    <row r="94" spans="1:11" x14ac:dyDescent="0.3">
      <c r="A94">
        <v>85</v>
      </c>
      <c r="B94">
        <v>0</v>
      </c>
      <c r="C94" s="2">
        <v>37790</v>
      </c>
      <c r="E94" s="2">
        <v>37791</v>
      </c>
      <c r="F94" s="2">
        <f t="shared" si="1"/>
        <v>37825</v>
      </c>
      <c r="G94" t="s">
        <v>164</v>
      </c>
      <c r="H94">
        <v>26</v>
      </c>
      <c r="J94">
        <v>2.21</v>
      </c>
      <c r="K94">
        <v>25.74</v>
      </c>
    </row>
    <row r="95" spans="1:11" x14ac:dyDescent="0.3">
      <c r="A95">
        <v>86</v>
      </c>
      <c r="B95">
        <v>0</v>
      </c>
      <c r="C95" s="2">
        <v>37825</v>
      </c>
      <c r="E95" s="2">
        <v>37826</v>
      </c>
      <c r="F95" s="2">
        <f t="shared" si="1"/>
        <v>37853</v>
      </c>
      <c r="G95" t="s">
        <v>163</v>
      </c>
      <c r="H95">
        <v>24.5</v>
      </c>
      <c r="J95">
        <v>1.74</v>
      </c>
      <c r="K95">
        <v>24.32</v>
      </c>
    </row>
    <row r="96" spans="1:11" x14ac:dyDescent="0.3">
      <c r="A96">
        <v>87</v>
      </c>
      <c r="B96">
        <v>0</v>
      </c>
      <c r="C96" s="2">
        <v>37853</v>
      </c>
      <c r="E96" s="2">
        <v>37854</v>
      </c>
      <c r="F96" s="2">
        <f t="shared" si="1"/>
        <v>37881</v>
      </c>
      <c r="G96" t="s">
        <v>162</v>
      </c>
      <c r="H96">
        <v>22</v>
      </c>
      <c r="J96">
        <v>1.58</v>
      </c>
      <c r="K96">
        <v>21.84</v>
      </c>
    </row>
    <row r="97" spans="1:11" x14ac:dyDescent="0.3">
      <c r="A97">
        <v>88</v>
      </c>
      <c r="B97">
        <v>0</v>
      </c>
      <c r="C97" s="2">
        <v>37881</v>
      </c>
      <c r="E97" s="2">
        <v>37882</v>
      </c>
      <c r="F97" s="2">
        <f t="shared" si="1"/>
        <v>37916</v>
      </c>
      <c r="G97" t="s">
        <v>161</v>
      </c>
      <c r="H97">
        <v>20</v>
      </c>
      <c r="J97">
        <v>1.81</v>
      </c>
      <c r="K97">
        <v>19.84</v>
      </c>
    </row>
    <row r="98" spans="1:11" x14ac:dyDescent="0.3">
      <c r="A98">
        <v>89</v>
      </c>
      <c r="B98">
        <v>0</v>
      </c>
      <c r="C98" s="2">
        <v>37916</v>
      </c>
      <c r="E98" s="2">
        <v>37917</v>
      </c>
      <c r="F98" s="2">
        <f t="shared" si="1"/>
        <v>37944</v>
      </c>
      <c r="G98" t="s">
        <v>160</v>
      </c>
      <c r="H98">
        <v>19</v>
      </c>
      <c r="J98">
        <v>1.38</v>
      </c>
      <c r="K98">
        <v>18.84</v>
      </c>
    </row>
    <row r="99" spans="1:11" x14ac:dyDescent="0.3">
      <c r="A99">
        <v>90</v>
      </c>
      <c r="B99">
        <v>0</v>
      </c>
      <c r="C99" s="2">
        <v>37944</v>
      </c>
      <c r="E99" s="2">
        <v>37945</v>
      </c>
      <c r="F99" s="2">
        <f t="shared" si="1"/>
        <v>37972</v>
      </c>
      <c r="G99" t="s">
        <v>159</v>
      </c>
      <c r="H99">
        <v>17.5</v>
      </c>
      <c r="J99">
        <v>1.28</v>
      </c>
      <c r="K99">
        <v>17.32</v>
      </c>
    </row>
    <row r="100" spans="1:11" x14ac:dyDescent="0.3">
      <c r="A100">
        <v>91</v>
      </c>
      <c r="B100">
        <v>0</v>
      </c>
      <c r="C100" s="2">
        <v>37972</v>
      </c>
      <c r="E100" s="2">
        <v>37973</v>
      </c>
      <c r="F100" s="2">
        <f t="shared" si="1"/>
        <v>38007</v>
      </c>
      <c r="G100" t="s">
        <v>158</v>
      </c>
      <c r="H100">
        <v>16.5</v>
      </c>
      <c r="J100">
        <v>1.39</v>
      </c>
      <c r="K100">
        <v>16.32</v>
      </c>
    </row>
    <row r="101" spans="1:11" x14ac:dyDescent="0.3">
      <c r="A101">
        <v>92</v>
      </c>
      <c r="B101">
        <v>0</v>
      </c>
      <c r="C101" s="2">
        <v>38007</v>
      </c>
      <c r="E101" s="2">
        <v>38008</v>
      </c>
      <c r="F101" s="2">
        <f t="shared" si="1"/>
        <v>38035</v>
      </c>
      <c r="G101" t="s">
        <v>157</v>
      </c>
      <c r="H101">
        <v>16.5</v>
      </c>
      <c r="J101">
        <v>1.21</v>
      </c>
      <c r="K101">
        <v>16.3</v>
      </c>
    </row>
    <row r="102" spans="1:11" x14ac:dyDescent="0.3">
      <c r="A102">
        <v>93</v>
      </c>
      <c r="B102">
        <v>0</v>
      </c>
      <c r="C102" s="2">
        <v>38035</v>
      </c>
      <c r="E102" s="2">
        <v>38036</v>
      </c>
      <c r="F102" s="2">
        <f t="shared" si="1"/>
        <v>38063</v>
      </c>
      <c r="G102" t="s">
        <v>156</v>
      </c>
      <c r="H102">
        <v>16.5</v>
      </c>
      <c r="J102">
        <v>1.08</v>
      </c>
      <c r="K102">
        <v>16.28</v>
      </c>
    </row>
    <row r="103" spans="1:11" x14ac:dyDescent="0.3">
      <c r="A103">
        <v>94</v>
      </c>
      <c r="B103">
        <v>0</v>
      </c>
      <c r="C103" s="2">
        <v>38063</v>
      </c>
      <c r="E103" s="2">
        <v>38064</v>
      </c>
      <c r="F103" s="2">
        <f t="shared" si="1"/>
        <v>38091</v>
      </c>
      <c r="G103" t="s">
        <v>155</v>
      </c>
      <c r="H103">
        <v>16.25</v>
      </c>
      <c r="J103">
        <v>1.1299999999999999</v>
      </c>
      <c r="K103">
        <v>16.09</v>
      </c>
    </row>
    <row r="104" spans="1:11" x14ac:dyDescent="0.3">
      <c r="A104">
        <v>95</v>
      </c>
      <c r="B104">
        <v>0</v>
      </c>
      <c r="C104" s="2">
        <v>38091</v>
      </c>
      <c r="E104" s="2">
        <v>38092</v>
      </c>
      <c r="F104" s="2">
        <f t="shared" si="1"/>
        <v>38126</v>
      </c>
      <c r="G104" t="s">
        <v>154</v>
      </c>
      <c r="H104">
        <v>16</v>
      </c>
      <c r="J104">
        <v>1.41</v>
      </c>
      <c r="K104">
        <v>15.8</v>
      </c>
    </row>
    <row r="105" spans="1:11" x14ac:dyDescent="0.3">
      <c r="A105">
        <v>96</v>
      </c>
      <c r="B105">
        <v>0</v>
      </c>
      <c r="C105" s="2">
        <v>38126</v>
      </c>
      <c r="E105" s="2">
        <v>38127</v>
      </c>
      <c r="F105" s="2">
        <f t="shared" si="1"/>
        <v>38154</v>
      </c>
      <c r="G105" t="s">
        <v>153</v>
      </c>
      <c r="H105">
        <v>16</v>
      </c>
      <c r="J105">
        <v>1.1100000000000001</v>
      </c>
      <c r="K105">
        <v>15.79</v>
      </c>
    </row>
    <row r="106" spans="1:11" x14ac:dyDescent="0.3">
      <c r="A106">
        <v>97</v>
      </c>
      <c r="B106">
        <v>0</v>
      </c>
      <c r="C106" s="2">
        <v>38154</v>
      </c>
      <c r="E106" s="2">
        <v>38155</v>
      </c>
      <c r="F106" s="2">
        <f t="shared" si="1"/>
        <v>38189</v>
      </c>
      <c r="G106" t="s">
        <v>152</v>
      </c>
      <c r="H106">
        <v>16</v>
      </c>
      <c r="J106">
        <v>1.46</v>
      </c>
      <c r="K106">
        <v>15.79</v>
      </c>
    </row>
    <row r="107" spans="1:11" x14ac:dyDescent="0.3">
      <c r="A107">
        <v>98</v>
      </c>
      <c r="B107">
        <v>0</v>
      </c>
      <c r="C107" s="2">
        <v>38189</v>
      </c>
      <c r="E107" s="2">
        <v>38190</v>
      </c>
      <c r="F107" s="2">
        <f t="shared" si="1"/>
        <v>38217</v>
      </c>
      <c r="G107" t="s">
        <v>151</v>
      </c>
      <c r="H107">
        <v>16</v>
      </c>
      <c r="J107">
        <v>1.17</v>
      </c>
      <c r="K107">
        <v>15.83</v>
      </c>
    </row>
    <row r="108" spans="1:11" x14ac:dyDescent="0.3">
      <c r="A108">
        <v>99</v>
      </c>
      <c r="B108">
        <v>0</v>
      </c>
      <c r="C108" s="2">
        <v>38217</v>
      </c>
      <c r="E108" s="2">
        <v>38218</v>
      </c>
      <c r="F108" s="2">
        <f t="shared" si="1"/>
        <v>38245</v>
      </c>
      <c r="G108" t="s">
        <v>150</v>
      </c>
      <c r="H108">
        <v>16</v>
      </c>
      <c r="J108">
        <v>1.1200000000000001</v>
      </c>
      <c r="K108">
        <v>15.9</v>
      </c>
    </row>
    <row r="109" spans="1:11" x14ac:dyDescent="0.3">
      <c r="A109">
        <v>100</v>
      </c>
      <c r="B109">
        <v>0</v>
      </c>
      <c r="C109" s="2">
        <v>38245</v>
      </c>
      <c r="E109" s="2">
        <v>38246</v>
      </c>
      <c r="F109" s="2">
        <f t="shared" si="1"/>
        <v>38279</v>
      </c>
      <c r="G109" t="s">
        <v>149</v>
      </c>
      <c r="H109">
        <v>16.25</v>
      </c>
      <c r="J109">
        <v>1.44</v>
      </c>
      <c r="K109">
        <v>16.23</v>
      </c>
    </row>
    <row r="110" spans="1:11" x14ac:dyDescent="0.3">
      <c r="A110">
        <v>101</v>
      </c>
      <c r="B110">
        <v>0</v>
      </c>
      <c r="C110" s="2">
        <v>38279</v>
      </c>
      <c r="E110" s="2">
        <v>38280</v>
      </c>
      <c r="F110" s="2">
        <f t="shared" si="1"/>
        <v>38308</v>
      </c>
      <c r="G110" t="s">
        <v>148</v>
      </c>
      <c r="H110">
        <v>16.75</v>
      </c>
      <c r="J110">
        <v>1.1100000000000001</v>
      </c>
      <c r="K110">
        <v>16.739999999999998</v>
      </c>
    </row>
    <row r="111" spans="1:11" x14ac:dyDescent="0.3">
      <c r="A111">
        <v>102</v>
      </c>
      <c r="B111">
        <v>0</v>
      </c>
      <c r="C111" s="2">
        <v>38308</v>
      </c>
      <c r="E111" s="2">
        <v>38309</v>
      </c>
      <c r="F111" s="2">
        <f t="shared" si="1"/>
        <v>38336</v>
      </c>
      <c r="G111" t="s">
        <v>147</v>
      </c>
      <c r="H111">
        <v>17.25</v>
      </c>
      <c r="J111">
        <v>1.27</v>
      </c>
      <c r="K111">
        <v>17.23</v>
      </c>
    </row>
    <row r="112" spans="1:11" x14ac:dyDescent="0.3">
      <c r="A112">
        <v>103</v>
      </c>
      <c r="B112">
        <v>0</v>
      </c>
      <c r="C112" s="2">
        <v>38336</v>
      </c>
      <c r="E112" s="2">
        <v>38337</v>
      </c>
      <c r="F112" s="2">
        <f t="shared" si="1"/>
        <v>38371</v>
      </c>
      <c r="G112" t="s">
        <v>146</v>
      </c>
      <c r="H112">
        <v>17.75</v>
      </c>
      <c r="J112">
        <v>1.63</v>
      </c>
      <c r="K112">
        <v>17.739999999999998</v>
      </c>
    </row>
    <row r="113" spans="1:11" x14ac:dyDescent="0.3">
      <c r="A113">
        <v>104</v>
      </c>
      <c r="B113">
        <v>0</v>
      </c>
      <c r="C113" s="2">
        <v>38371</v>
      </c>
      <c r="E113" s="2">
        <v>38372</v>
      </c>
      <c r="F113" s="2">
        <f t="shared" si="1"/>
        <v>38399</v>
      </c>
      <c r="G113" t="s">
        <v>145</v>
      </c>
      <c r="H113">
        <v>18.25</v>
      </c>
      <c r="J113">
        <v>1.2</v>
      </c>
      <c r="K113">
        <v>18.25</v>
      </c>
    </row>
    <row r="114" spans="1:11" x14ac:dyDescent="0.3">
      <c r="A114">
        <v>105</v>
      </c>
      <c r="B114">
        <v>0</v>
      </c>
      <c r="C114" s="2">
        <v>38399</v>
      </c>
      <c r="E114" s="2">
        <v>38400</v>
      </c>
      <c r="F114" s="2">
        <f t="shared" si="1"/>
        <v>38427</v>
      </c>
      <c r="G114" t="s">
        <v>144</v>
      </c>
      <c r="H114">
        <v>18.75</v>
      </c>
      <c r="J114">
        <v>1.37</v>
      </c>
      <c r="K114">
        <v>18.75</v>
      </c>
    </row>
    <row r="115" spans="1:11" x14ac:dyDescent="0.3">
      <c r="A115">
        <v>106</v>
      </c>
      <c r="B115">
        <v>0</v>
      </c>
      <c r="C115" s="2">
        <v>38427</v>
      </c>
      <c r="E115" s="2">
        <v>38428</v>
      </c>
      <c r="F115" s="2">
        <f t="shared" si="1"/>
        <v>38463</v>
      </c>
      <c r="G115" t="s">
        <v>143</v>
      </c>
      <c r="H115">
        <v>19.25</v>
      </c>
      <c r="J115">
        <v>1.69</v>
      </c>
      <c r="K115">
        <v>19.239999999999998</v>
      </c>
    </row>
    <row r="116" spans="1:11" x14ac:dyDescent="0.3">
      <c r="A116">
        <v>107</v>
      </c>
      <c r="B116">
        <v>0</v>
      </c>
      <c r="C116" s="2">
        <v>38462</v>
      </c>
      <c r="E116" s="2">
        <v>38464</v>
      </c>
      <c r="F116" s="2">
        <f t="shared" si="1"/>
        <v>38490</v>
      </c>
      <c r="G116" t="s">
        <v>142</v>
      </c>
      <c r="H116">
        <v>19.5</v>
      </c>
      <c r="J116">
        <v>1.35</v>
      </c>
      <c r="K116">
        <v>19.510000000000002</v>
      </c>
    </row>
    <row r="117" spans="1:11" x14ac:dyDescent="0.3">
      <c r="A117">
        <v>108</v>
      </c>
      <c r="B117">
        <v>0</v>
      </c>
      <c r="C117" s="2">
        <v>38490</v>
      </c>
      <c r="E117" s="2">
        <v>38491</v>
      </c>
      <c r="F117" s="2">
        <f t="shared" si="1"/>
        <v>38518</v>
      </c>
      <c r="G117" t="s">
        <v>141</v>
      </c>
      <c r="H117">
        <v>19.75</v>
      </c>
      <c r="J117">
        <v>1.37</v>
      </c>
      <c r="K117">
        <v>19.75</v>
      </c>
    </row>
    <row r="118" spans="1:11" x14ac:dyDescent="0.3">
      <c r="A118">
        <v>109</v>
      </c>
      <c r="B118">
        <v>0</v>
      </c>
      <c r="C118" s="2">
        <v>38518</v>
      </c>
      <c r="E118" s="2">
        <v>38519</v>
      </c>
      <c r="F118" s="2">
        <f t="shared" si="1"/>
        <v>38553</v>
      </c>
      <c r="G118" t="s">
        <v>140</v>
      </c>
      <c r="H118">
        <v>19.75</v>
      </c>
      <c r="J118">
        <v>1.8</v>
      </c>
      <c r="K118">
        <v>19.73</v>
      </c>
    </row>
    <row r="119" spans="1:11" x14ac:dyDescent="0.3">
      <c r="A119">
        <v>110</v>
      </c>
      <c r="B119">
        <v>0</v>
      </c>
      <c r="C119" s="2">
        <v>38553</v>
      </c>
      <c r="E119" s="2">
        <v>38554</v>
      </c>
      <c r="F119" s="2">
        <f t="shared" si="1"/>
        <v>38581</v>
      </c>
      <c r="G119" t="s">
        <v>139</v>
      </c>
      <c r="H119">
        <v>19.75</v>
      </c>
      <c r="J119">
        <v>1.44</v>
      </c>
      <c r="K119">
        <v>19.75</v>
      </c>
    </row>
    <row r="120" spans="1:11" x14ac:dyDescent="0.3">
      <c r="A120">
        <v>111</v>
      </c>
      <c r="B120">
        <v>0</v>
      </c>
      <c r="C120" s="2">
        <v>38581</v>
      </c>
      <c r="E120" s="2">
        <v>38582</v>
      </c>
      <c r="F120" s="2">
        <f t="shared" si="1"/>
        <v>38609</v>
      </c>
      <c r="G120" t="s">
        <v>138</v>
      </c>
      <c r="H120">
        <v>19.75</v>
      </c>
      <c r="J120">
        <v>1.37</v>
      </c>
      <c r="K120">
        <v>19.739999999999998</v>
      </c>
    </row>
    <row r="121" spans="1:11" x14ac:dyDescent="0.3">
      <c r="A121">
        <v>112</v>
      </c>
      <c r="B121">
        <v>0</v>
      </c>
      <c r="C121" s="2">
        <v>38609</v>
      </c>
      <c r="E121" s="2">
        <v>38610</v>
      </c>
      <c r="F121" s="2">
        <f t="shared" si="1"/>
        <v>38644</v>
      </c>
      <c r="G121" t="s">
        <v>137</v>
      </c>
      <c r="H121">
        <v>19.5</v>
      </c>
      <c r="J121">
        <v>1.71</v>
      </c>
      <c r="K121">
        <v>19.48</v>
      </c>
    </row>
    <row r="122" spans="1:11" x14ac:dyDescent="0.3">
      <c r="A122">
        <v>113</v>
      </c>
      <c r="B122">
        <v>0</v>
      </c>
      <c r="C122" s="2">
        <v>38644</v>
      </c>
      <c r="E122" s="2">
        <v>38645</v>
      </c>
      <c r="F122" s="2">
        <f t="shared" si="1"/>
        <v>38679</v>
      </c>
      <c r="G122" t="s">
        <v>136</v>
      </c>
      <c r="H122">
        <v>19</v>
      </c>
      <c r="J122">
        <v>1.6</v>
      </c>
      <c r="K122">
        <v>18.98</v>
      </c>
    </row>
    <row r="123" spans="1:11" x14ac:dyDescent="0.3">
      <c r="A123">
        <v>114</v>
      </c>
      <c r="B123">
        <v>0</v>
      </c>
      <c r="C123" s="2">
        <v>38679</v>
      </c>
      <c r="E123" s="2">
        <v>38680</v>
      </c>
      <c r="F123" s="2">
        <f t="shared" si="1"/>
        <v>38700</v>
      </c>
      <c r="G123" t="s">
        <v>135</v>
      </c>
      <c r="H123">
        <v>18.5</v>
      </c>
      <c r="J123">
        <v>1.01</v>
      </c>
      <c r="K123">
        <v>18.489999999999998</v>
      </c>
    </row>
    <row r="124" spans="1:11" x14ac:dyDescent="0.3">
      <c r="A124">
        <v>115</v>
      </c>
      <c r="B124">
        <v>0</v>
      </c>
      <c r="C124" s="2">
        <v>38700</v>
      </c>
      <c r="E124" s="2">
        <v>38701</v>
      </c>
      <c r="F124" s="2">
        <f t="shared" si="1"/>
        <v>38735</v>
      </c>
      <c r="G124" t="s">
        <v>134</v>
      </c>
      <c r="H124">
        <v>18</v>
      </c>
      <c r="J124">
        <v>1.66</v>
      </c>
      <c r="K124">
        <v>18</v>
      </c>
    </row>
    <row r="125" spans="1:11" x14ac:dyDescent="0.3">
      <c r="A125">
        <v>116</v>
      </c>
      <c r="B125">
        <v>0</v>
      </c>
      <c r="C125" s="2">
        <v>38735</v>
      </c>
      <c r="E125" s="2">
        <v>38736</v>
      </c>
      <c r="F125" s="2">
        <f t="shared" si="1"/>
        <v>38784</v>
      </c>
      <c r="G125" t="s">
        <v>133</v>
      </c>
      <c r="H125">
        <v>17.25</v>
      </c>
      <c r="J125">
        <v>2.11</v>
      </c>
      <c r="K125">
        <v>17.260000000000002</v>
      </c>
    </row>
    <row r="126" spans="1:11" x14ac:dyDescent="0.3">
      <c r="A126">
        <v>117</v>
      </c>
      <c r="B126">
        <v>0</v>
      </c>
      <c r="C126" s="2">
        <v>38784</v>
      </c>
      <c r="E126" s="2">
        <v>38785</v>
      </c>
      <c r="F126" s="2">
        <f t="shared" si="1"/>
        <v>38826</v>
      </c>
      <c r="G126" t="s">
        <v>132</v>
      </c>
      <c r="H126">
        <v>16.5</v>
      </c>
      <c r="J126">
        <v>1.77</v>
      </c>
      <c r="K126">
        <v>16.5</v>
      </c>
    </row>
    <row r="127" spans="1:11" x14ac:dyDescent="0.3">
      <c r="A127">
        <v>118</v>
      </c>
      <c r="B127">
        <v>0</v>
      </c>
      <c r="C127" s="2">
        <v>38826</v>
      </c>
      <c r="E127" s="2">
        <v>38827</v>
      </c>
      <c r="F127" s="2">
        <f t="shared" si="1"/>
        <v>38868</v>
      </c>
      <c r="G127" t="s">
        <v>131</v>
      </c>
      <c r="H127">
        <v>15.75</v>
      </c>
      <c r="J127">
        <v>1.63</v>
      </c>
      <c r="K127">
        <v>15.7</v>
      </c>
    </row>
    <row r="128" spans="1:11" x14ac:dyDescent="0.3">
      <c r="A128">
        <v>119</v>
      </c>
      <c r="B128">
        <v>0</v>
      </c>
      <c r="C128" s="2">
        <v>38868</v>
      </c>
      <c r="E128" s="2">
        <v>38869</v>
      </c>
      <c r="F128" s="2">
        <f t="shared" si="1"/>
        <v>38917</v>
      </c>
      <c r="G128" t="s">
        <v>130</v>
      </c>
      <c r="H128">
        <v>15.25</v>
      </c>
      <c r="J128">
        <v>1.92</v>
      </c>
      <c r="K128">
        <v>15.18</v>
      </c>
    </row>
    <row r="129" spans="1:11" x14ac:dyDescent="0.3">
      <c r="A129">
        <v>120</v>
      </c>
      <c r="B129">
        <v>0</v>
      </c>
      <c r="C129" s="2">
        <v>38917</v>
      </c>
      <c r="E129" s="2">
        <v>38918</v>
      </c>
      <c r="F129" s="2">
        <f t="shared" si="1"/>
        <v>38959</v>
      </c>
      <c r="G129" t="s">
        <v>129</v>
      </c>
      <c r="H129">
        <v>14.75</v>
      </c>
      <c r="J129">
        <v>1.64</v>
      </c>
      <c r="K129">
        <v>14.67</v>
      </c>
    </row>
    <row r="130" spans="1:11" x14ac:dyDescent="0.3">
      <c r="A130">
        <v>121</v>
      </c>
      <c r="B130">
        <v>0</v>
      </c>
      <c r="C130" s="2">
        <v>38959</v>
      </c>
      <c r="E130" s="2">
        <v>38960</v>
      </c>
      <c r="F130" s="2">
        <f t="shared" ref="F130:F193" si="2">(RIGHT(G130,10))+0</f>
        <v>39007</v>
      </c>
      <c r="G130" t="s">
        <v>128</v>
      </c>
      <c r="H130">
        <v>14.25</v>
      </c>
      <c r="J130">
        <v>1.75</v>
      </c>
      <c r="K130">
        <v>14.17</v>
      </c>
    </row>
    <row r="131" spans="1:11" x14ac:dyDescent="0.3">
      <c r="A131">
        <v>122</v>
      </c>
      <c r="B131">
        <v>0</v>
      </c>
      <c r="C131" s="2">
        <v>39007</v>
      </c>
      <c r="E131" s="2">
        <v>39008</v>
      </c>
      <c r="F131" s="2">
        <f t="shared" si="2"/>
        <v>39050</v>
      </c>
      <c r="G131" t="s">
        <v>127</v>
      </c>
      <c r="H131">
        <v>13.75</v>
      </c>
      <c r="J131">
        <v>1.43</v>
      </c>
      <c r="K131">
        <v>13.67</v>
      </c>
    </row>
    <row r="132" spans="1:11" x14ac:dyDescent="0.3">
      <c r="A132">
        <v>123</v>
      </c>
      <c r="B132">
        <v>0</v>
      </c>
      <c r="C132" s="2">
        <v>39050</v>
      </c>
      <c r="E132" s="2">
        <v>39051</v>
      </c>
      <c r="F132" s="2">
        <f t="shared" si="2"/>
        <v>39106</v>
      </c>
      <c r="G132" t="s">
        <v>126</v>
      </c>
      <c r="H132">
        <v>13.25</v>
      </c>
      <c r="J132">
        <v>1.89</v>
      </c>
      <c r="K132">
        <v>13.19</v>
      </c>
    </row>
    <row r="133" spans="1:11" x14ac:dyDescent="0.3">
      <c r="A133">
        <v>124</v>
      </c>
      <c r="B133">
        <v>0</v>
      </c>
      <c r="C133" s="2">
        <v>39106</v>
      </c>
      <c r="E133" s="2">
        <v>39107</v>
      </c>
      <c r="F133" s="2">
        <f t="shared" si="2"/>
        <v>39148</v>
      </c>
      <c r="G133" t="s">
        <v>125</v>
      </c>
      <c r="H133">
        <v>13</v>
      </c>
      <c r="J133">
        <v>1.36</v>
      </c>
      <c r="K133">
        <v>12.93</v>
      </c>
    </row>
    <row r="134" spans="1:11" x14ac:dyDescent="0.3">
      <c r="A134">
        <v>125</v>
      </c>
      <c r="B134">
        <v>0</v>
      </c>
      <c r="C134" s="2">
        <v>39148</v>
      </c>
      <c r="E134" s="2">
        <v>39149</v>
      </c>
      <c r="F134" s="2">
        <f t="shared" si="2"/>
        <v>39190</v>
      </c>
      <c r="G134" t="s">
        <v>124</v>
      </c>
      <c r="H134">
        <v>12.75</v>
      </c>
      <c r="J134">
        <v>1.38</v>
      </c>
      <c r="K134">
        <v>12.68</v>
      </c>
    </row>
    <row r="135" spans="1:11" x14ac:dyDescent="0.3">
      <c r="A135">
        <v>126</v>
      </c>
      <c r="B135">
        <v>0</v>
      </c>
      <c r="C135" s="2">
        <v>39190</v>
      </c>
      <c r="E135" s="2">
        <v>39191</v>
      </c>
      <c r="F135" s="2">
        <f t="shared" si="2"/>
        <v>39239</v>
      </c>
      <c r="G135" t="s">
        <v>123</v>
      </c>
      <c r="H135">
        <v>12.5</v>
      </c>
      <c r="J135">
        <v>1.59</v>
      </c>
      <c r="K135">
        <v>12.43</v>
      </c>
    </row>
    <row r="136" spans="1:11" x14ac:dyDescent="0.3">
      <c r="A136">
        <v>127</v>
      </c>
      <c r="B136">
        <v>0</v>
      </c>
      <c r="C136" s="2">
        <v>39239</v>
      </c>
      <c r="E136" s="2">
        <v>39240</v>
      </c>
      <c r="F136" s="2">
        <f t="shared" si="2"/>
        <v>39281</v>
      </c>
      <c r="G136" t="s">
        <v>122</v>
      </c>
      <c r="H136">
        <v>12</v>
      </c>
      <c r="J136">
        <v>1.31</v>
      </c>
      <c r="K136">
        <v>11.93</v>
      </c>
    </row>
    <row r="137" spans="1:11" x14ac:dyDescent="0.3">
      <c r="A137">
        <v>128</v>
      </c>
      <c r="B137">
        <v>0</v>
      </c>
      <c r="C137" s="2">
        <v>39281</v>
      </c>
      <c r="E137" s="2">
        <v>39282</v>
      </c>
      <c r="F137" s="2">
        <f t="shared" si="2"/>
        <v>39330</v>
      </c>
      <c r="G137" t="s">
        <v>121</v>
      </c>
      <c r="H137">
        <v>11.5</v>
      </c>
      <c r="J137">
        <v>1.51</v>
      </c>
      <c r="K137">
        <v>11.43</v>
      </c>
    </row>
    <row r="138" spans="1:11" x14ac:dyDescent="0.3">
      <c r="A138">
        <v>129</v>
      </c>
      <c r="B138">
        <v>0</v>
      </c>
      <c r="C138" s="2">
        <v>39330</v>
      </c>
      <c r="E138" s="2">
        <v>39331</v>
      </c>
      <c r="F138" s="2">
        <f t="shared" si="2"/>
        <v>39372</v>
      </c>
      <c r="G138" t="s">
        <v>120</v>
      </c>
      <c r="H138">
        <v>11.25</v>
      </c>
      <c r="J138">
        <v>1.18</v>
      </c>
      <c r="K138">
        <v>11.18</v>
      </c>
    </row>
    <row r="139" spans="1:11" x14ac:dyDescent="0.3">
      <c r="A139">
        <v>130</v>
      </c>
      <c r="B139">
        <v>0</v>
      </c>
      <c r="C139" s="2">
        <v>39372</v>
      </c>
      <c r="E139" s="2">
        <v>39373</v>
      </c>
      <c r="F139" s="2">
        <f t="shared" si="2"/>
        <v>39421</v>
      </c>
      <c r="G139" t="s">
        <v>119</v>
      </c>
      <c r="H139">
        <v>11.25</v>
      </c>
      <c r="J139">
        <v>1.4</v>
      </c>
      <c r="K139">
        <v>11.18</v>
      </c>
    </row>
    <row r="140" spans="1:11" x14ac:dyDescent="0.3">
      <c r="A140">
        <v>131</v>
      </c>
      <c r="B140">
        <v>0</v>
      </c>
      <c r="C140" s="2">
        <v>39421</v>
      </c>
      <c r="E140" s="2">
        <v>39422</v>
      </c>
      <c r="F140" s="2">
        <f t="shared" si="2"/>
        <v>39470</v>
      </c>
      <c r="G140" t="s">
        <v>118</v>
      </c>
      <c r="H140">
        <v>11.25</v>
      </c>
      <c r="J140">
        <v>1.4</v>
      </c>
      <c r="K140">
        <v>11.18</v>
      </c>
    </row>
    <row r="141" spans="1:11" x14ac:dyDescent="0.3">
      <c r="A141">
        <v>132</v>
      </c>
      <c r="B141">
        <v>0</v>
      </c>
      <c r="C141" s="2">
        <v>39470</v>
      </c>
      <c r="E141" s="2">
        <v>39471</v>
      </c>
      <c r="F141" s="2">
        <f t="shared" si="2"/>
        <v>39512</v>
      </c>
      <c r="G141" t="s">
        <v>117</v>
      </c>
      <c r="H141">
        <v>11.25</v>
      </c>
      <c r="J141">
        <v>1.18</v>
      </c>
      <c r="K141">
        <v>11.18</v>
      </c>
    </row>
    <row r="142" spans="1:11" x14ac:dyDescent="0.3">
      <c r="A142">
        <v>133</v>
      </c>
      <c r="B142">
        <v>0</v>
      </c>
      <c r="C142" s="2">
        <v>39512</v>
      </c>
      <c r="E142" s="2">
        <v>39513</v>
      </c>
      <c r="F142" s="2">
        <f t="shared" si="2"/>
        <v>39554</v>
      </c>
      <c r="G142" t="s">
        <v>116</v>
      </c>
      <c r="H142">
        <v>11.25</v>
      </c>
      <c r="J142">
        <v>1.23</v>
      </c>
      <c r="K142">
        <v>11.18</v>
      </c>
    </row>
    <row r="143" spans="1:11" x14ac:dyDescent="0.3">
      <c r="A143">
        <v>134</v>
      </c>
      <c r="B143">
        <v>0</v>
      </c>
      <c r="C143" s="2">
        <v>39554</v>
      </c>
      <c r="E143" s="2">
        <v>39555</v>
      </c>
      <c r="F143" s="2">
        <f t="shared" si="2"/>
        <v>39603</v>
      </c>
      <c r="G143" t="s">
        <v>115</v>
      </c>
      <c r="H143">
        <v>11.75</v>
      </c>
      <c r="J143">
        <v>1.41</v>
      </c>
      <c r="K143">
        <v>11.63</v>
      </c>
    </row>
    <row r="144" spans="1:11" x14ac:dyDescent="0.3">
      <c r="A144">
        <v>135</v>
      </c>
      <c r="B144">
        <v>0</v>
      </c>
      <c r="C144" s="2">
        <v>39603</v>
      </c>
      <c r="E144" s="2">
        <v>39604</v>
      </c>
      <c r="F144" s="2">
        <f t="shared" si="2"/>
        <v>39652</v>
      </c>
      <c r="G144" t="s">
        <v>114</v>
      </c>
      <c r="H144">
        <v>12.25</v>
      </c>
      <c r="J144">
        <v>1.61</v>
      </c>
      <c r="K144">
        <v>12.17</v>
      </c>
    </row>
    <row r="145" spans="1:11" x14ac:dyDescent="0.3">
      <c r="A145">
        <v>136</v>
      </c>
      <c r="B145">
        <v>0</v>
      </c>
      <c r="C145" s="2">
        <v>39652</v>
      </c>
      <c r="E145" s="2">
        <v>39653</v>
      </c>
      <c r="F145" s="2">
        <f t="shared" si="2"/>
        <v>39701</v>
      </c>
      <c r="G145" t="s">
        <v>113</v>
      </c>
      <c r="H145">
        <v>13</v>
      </c>
      <c r="J145">
        <v>1.7</v>
      </c>
      <c r="K145">
        <v>12.92</v>
      </c>
    </row>
    <row r="146" spans="1:11" x14ac:dyDescent="0.3">
      <c r="A146">
        <v>137</v>
      </c>
      <c r="B146">
        <v>0</v>
      </c>
      <c r="C146" s="2">
        <v>39701</v>
      </c>
      <c r="E146" s="2">
        <v>39702</v>
      </c>
      <c r="F146" s="2">
        <f t="shared" si="2"/>
        <v>39750</v>
      </c>
      <c r="G146" t="s">
        <v>112</v>
      </c>
      <c r="H146">
        <v>13.75</v>
      </c>
      <c r="J146">
        <v>1.79</v>
      </c>
      <c r="K146">
        <v>13.66</v>
      </c>
    </row>
    <row r="147" spans="1:11" x14ac:dyDescent="0.3">
      <c r="A147">
        <v>138</v>
      </c>
      <c r="B147">
        <v>0</v>
      </c>
      <c r="C147" s="2">
        <v>39750</v>
      </c>
      <c r="E147" s="2">
        <v>39751</v>
      </c>
      <c r="F147" s="2">
        <f t="shared" si="2"/>
        <v>39792</v>
      </c>
      <c r="G147" t="s">
        <v>111</v>
      </c>
      <c r="H147">
        <v>13.75</v>
      </c>
      <c r="J147">
        <v>1.53</v>
      </c>
      <c r="K147">
        <v>13.65</v>
      </c>
    </row>
    <row r="148" spans="1:11" x14ac:dyDescent="0.3">
      <c r="A148">
        <v>139</v>
      </c>
      <c r="B148">
        <v>0</v>
      </c>
      <c r="C148" s="2">
        <v>39792</v>
      </c>
      <c r="E148" s="2">
        <v>39793</v>
      </c>
      <c r="F148" s="2">
        <f t="shared" si="2"/>
        <v>39834</v>
      </c>
      <c r="G148" t="s">
        <v>110</v>
      </c>
      <c r="H148">
        <v>13.75</v>
      </c>
      <c r="J148">
        <v>1.43</v>
      </c>
      <c r="K148">
        <v>13.66</v>
      </c>
    </row>
    <row r="149" spans="1:11" x14ac:dyDescent="0.3">
      <c r="A149">
        <v>140</v>
      </c>
      <c r="B149">
        <v>0</v>
      </c>
      <c r="C149" s="2">
        <v>39834</v>
      </c>
      <c r="E149" s="2">
        <v>39835</v>
      </c>
      <c r="F149" s="2">
        <f t="shared" si="2"/>
        <v>39883</v>
      </c>
      <c r="G149" t="s">
        <v>109</v>
      </c>
      <c r="H149">
        <v>12.75</v>
      </c>
      <c r="J149">
        <v>1.57</v>
      </c>
      <c r="K149">
        <v>12.66</v>
      </c>
    </row>
    <row r="150" spans="1:11" x14ac:dyDescent="0.3">
      <c r="A150">
        <v>141</v>
      </c>
      <c r="B150">
        <v>0</v>
      </c>
      <c r="C150" s="2">
        <v>39883</v>
      </c>
      <c r="E150" s="2">
        <v>39884</v>
      </c>
      <c r="F150" s="2">
        <f t="shared" si="2"/>
        <v>39932</v>
      </c>
      <c r="G150" t="s">
        <v>108</v>
      </c>
      <c r="H150">
        <v>11.25</v>
      </c>
      <c r="J150">
        <v>1.4</v>
      </c>
      <c r="K150">
        <v>11.16</v>
      </c>
    </row>
    <row r="151" spans="1:11" x14ac:dyDescent="0.3">
      <c r="A151">
        <v>142</v>
      </c>
      <c r="B151">
        <v>0</v>
      </c>
      <c r="C151" s="2">
        <v>39932</v>
      </c>
      <c r="E151" s="2">
        <v>39933</v>
      </c>
      <c r="F151" s="2">
        <f t="shared" si="2"/>
        <v>39974</v>
      </c>
      <c r="G151" t="s">
        <v>107</v>
      </c>
      <c r="H151">
        <v>10.25</v>
      </c>
      <c r="J151">
        <v>1.1200000000000001</v>
      </c>
      <c r="K151">
        <v>10.16</v>
      </c>
    </row>
    <row r="152" spans="1:11" x14ac:dyDescent="0.3">
      <c r="A152">
        <v>143</v>
      </c>
      <c r="B152">
        <v>0</v>
      </c>
      <c r="C152" s="2">
        <v>39974</v>
      </c>
      <c r="E152" s="2">
        <v>39975</v>
      </c>
      <c r="F152" s="2">
        <f t="shared" si="2"/>
        <v>40016</v>
      </c>
      <c r="G152" t="s">
        <v>106</v>
      </c>
      <c r="H152">
        <v>9.25</v>
      </c>
      <c r="J152">
        <v>1.01</v>
      </c>
      <c r="K152">
        <v>9.16</v>
      </c>
    </row>
    <row r="153" spans="1:11" x14ac:dyDescent="0.3">
      <c r="A153">
        <v>144</v>
      </c>
      <c r="B153">
        <v>0</v>
      </c>
      <c r="C153" s="2">
        <v>40016</v>
      </c>
      <c r="E153" s="2">
        <v>40017</v>
      </c>
      <c r="F153" s="2">
        <f t="shared" si="2"/>
        <v>40058</v>
      </c>
      <c r="G153" t="s">
        <v>105</v>
      </c>
      <c r="H153">
        <v>8.75</v>
      </c>
      <c r="J153">
        <v>0.99</v>
      </c>
      <c r="K153">
        <v>8.65</v>
      </c>
    </row>
    <row r="154" spans="1:11" x14ac:dyDescent="0.3">
      <c r="A154">
        <v>145</v>
      </c>
      <c r="B154">
        <v>0</v>
      </c>
      <c r="C154" s="2">
        <v>40058</v>
      </c>
      <c r="E154" s="2">
        <v>40059</v>
      </c>
      <c r="F154" s="2">
        <f t="shared" si="2"/>
        <v>40107</v>
      </c>
      <c r="G154" t="s">
        <v>104</v>
      </c>
      <c r="H154">
        <v>8.75</v>
      </c>
      <c r="J154">
        <v>1.0900000000000001</v>
      </c>
      <c r="K154">
        <v>8.65</v>
      </c>
    </row>
    <row r="155" spans="1:11" x14ac:dyDescent="0.3">
      <c r="A155">
        <v>146</v>
      </c>
      <c r="B155">
        <v>0</v>
      </c>
      <c r="C155" s="2">
        <v>40107</v>
      </c>
      <c r="E155" s="2">
        <v>40108</v>
      </c>
      <c r="F155" s="2">
        <f t="shared" si="2"/>
        <v>40156</v>
      </c>
      <c r="G155" t="s">
        <v>103</v>
      </c>
      <c r="H155">
        <v>8.75</v>
      </c>
      <c r="J155">
        <v>1.1299999999999999</v>
      </c>
      <c r="K155">
        <v>8.65</v>
      </c>
    </row>
    <row r="156" spans="1:11" x14ac:dyDescent="0.3">
      <c r="A156">
        <v>147</v>
      </c>
      <c r="B156">
        <v>0</v>
      </c>
      <c r="C156" s="2">
        <v>40156</v>
      </c>
      <c r="E156" s="2">
        <v>40157</v>
      </c>
      <c r="F156" s="2">
        <f t="shared" si="2"/>
        <v>40205</v>
      </c>
      <c r="G156" t="s">
        <v>102</v>
      </c>
      <c r="H156">
        <v>8.75</v>
      </c>
      <c r="J156">
        <v>1.0900000000000001</v>
      </c>
      <c r="K156">
        <v>8.65</v>
      </c>
    </row>
    <row r="157" spans="1:11" x14ac:dyDescent="0.3">
      <c r="A157">
        <v>148</v>
      </c>
      <c r="B157">
        <v>0</v>
      </c>
      <c r="C157" s="2">
        <v>40205</v>
      </c>
      <c r="E157" s="2">
        <v>40206</v>
      </c>
      <c r="F157" s="2">
        <f t="shared" si="2"/>
        <v>40254</v>
      </c>
      <c r="G157" t="s">
        <v>101</v>
      </c>
      <c r="H157">
        <v>8.75</v>
      </c>
      <c r="J157">
        <v>1.0900000000000001</v>
      </c>
      <c r="K157">
        <v>8.65</v>
      </c>
    </row>
    <row r="158" spans="1:11" x14ac:dyDescent="0.3">
      <c r="A158">
        <v>149</v>
      </c>
      <c r="B158">
        <v>0</v>
      </c>
      <c r="C158" s="2">
        <v>40254</v>
      </c>
      <c r="E158" s="2">
        <v>40255</v>
      </c>
      <c r="F158" s="2">
        <f t="shared" si="2"/>
        <v>40296</v>
      </c>
      <c r="G158" t="s">
        <v>100</v>
      </c>
      <c r="H158">
        <v>8.75</v>
      </c>
      <c r="J158">
        <v>0.93</v>
      </c>
      <c r="K158">
        <v>8.65</v>
      </c>
    </row>
    <row r="159" spans="1:11" x14ac:dyDescent="0.3">
      <c r="A159">
        <v>150</v>
      </c>
      <c r="B159">
        <v>0</v>
      </c>
      <c r="C159" s="2">
        <v>40296</v>
      </c>
      <c r="E159" s="2">
        <v>40297</v>
      </c>
      <c r="F159" s="2">
        <f t="shared" si="2"/>
        <v>40338</v>
      </c>
      <c r="G159" t="s">
        <v>99</v>
      </c>
      <c r="H159">
        <v>9.5</v>
      </c>
      <c r="J159">
        <v>1.04</v>
      </c>
      <c r="K159">
        <v>9.4</v>
      </c>
    </row>
    <row r="160" spans="1:11" x14ac:dyDescent="0.3">
      <c r="A160">
        <v>151</v>
      </c>
      <c r="B160">
        <v>0</v>
      </c>
      <c r="C160" s="2">
        <v>40338</v>
      </c>
      <c r="E160" s="2">
        <v>40339</v>
      </c>
      <c r="F160" s="2">
        <f t="shared" si="2"/>
        <v>40380</v>
      </c>
      <c r="G160" t="s">
        <v>98</v>
      </c>
      <c r="H160">
        <v>10.25</v>
      </c>
      <c r="J160">
        <v>1.1599999999999999</v>
      </c>
      <c r="K160">
        <v>10.16</v>
      </c>
    </row>
    <row r="161" spans="1:11" x14ac:dyDescent="0.3">
      <c r="A161">
        <v>152</v>
      </c>
      <c r="B161">
        <v>0</v>
      </c>
      <c r="C161" s="2">
        <v>40380</v>
      </c>
      <c r="E161" s="2">
        <v>40381</v>
      </c>
      <c r="F161" s="2">
        <f t="shared" si="2"/>
        <v>40422</v>
      </c>
      <c r="G161" t="s">
        <v>97</v>
      </c>
      <c r="H161">
        <v>10.75</v>
      </c>
      <c r="J161">
        <v>1.21</v>
      </c>
      <c r="K161">
        <v>10.66</v>
      </c>
    </row>
    <row r="162" spans="1:11" x14ac:dyDescent="0.3">
      <c r="A162">
        <v>153</v>
      </c>
      <c r="B162">
        <v>0</v>
      </c>
      <c r="C162" s="2">
        <v>40422</v>
      </c>
      <c r="E162" s="2">
        <v>40423</v>
      </c>
      <c r="F162" s="2">
        <f t="shared" si="2"/>
        <v>40471</v>
      </c>
      <c r="G162" t="s">
        <v>96</v>
      </c>
      <c r="H162">
        <v>10.75</v>
      </c>
      <c r="J162">
        <v>1.34</v>
      </c>
      <c r="K162">
        <v>10.66</v>
      </c>
    </row>
    <row r="163" spans="1:11" x14ac:dyDescent="0.3">
      <c r="A163">
        <v>154</v>
      </c>
      <c r="B163">
        <v>0</v>
      </c>
      <c r="C163" s="2">
        <v>40471</v>
      </c>
      <c r="E163" s="2">
        <v>40472</v>
      </c>
      <c r="F163" s="2">
        <f t="shared" si="2"/>
        <v>40520</v>
      </c>
      <c r="G163" t="s">
        <v>95</v>
      </c>
      <c r="H163">
        <v>10.75</v>
      </c>
      <c r="J163">
        <v>1.34</v>
      </c>
      <c r="K163">
        <v>10.66</v>
      </c>
    </row>
    <row r="164" spans="1:11" x14ac:dyDescent="0.3">
      <c r="A164">
        <v>155</v>
      </c>
      <c r="B164">
        <v>0</v>
      </c>
      <c r="C164" s="2">
        <v>40520</v>
      </c>
      <c r="E164" s="2">
        <v>40521</v>
      </c>
      <c r="F164" s="2">
        <f t="shared" si="2"/>
        <v>40562</v>
      </c>
      <c r="G164" t="s">
        <v>94</v>
      </c>
      <c r="H164">
        <v>10.75</v>
      </c>
      <c r="J164">
        <v>1.21</v>
      </c>
      <c r="K164">
        <v>10.66</v>
      </c>
    </row>
    <row r="165" spans="1:11" x14ac:dyDescent="0.3">
      <c r="A165">
        <v>156</v>
      </c>
      <c r="B165">
        <v>0</v>
      </c>
      <c r="C165" s="2">
        <v>40562</v>
      </c>
      <c r="E165" s="2">
        <v>40563</v>
      </c>
      <c r="F165" s="2">
        <f t="shared" si="2"/>
        <v>40604</v>
      </c>
      <c r="G165" t="s">
        <v>93</v>
      </c>
      <c r="H165">
        <v>11.25</v>
      </c>
      <c r="J165">
        <v>1.27</v>
      </c>
      <c r="K165">
        <v>11.17</v>
      </c>
    </row>
    <row r="166" spans="1:11" x14ac:dyDescent="0.3">
      <c r="A166">
        <v>157</v>
      </c>
      <c r="B166">
        <v>0</v>
      </c>
      <c r="C166" s="2">
        <v>40604</v>
      </c>
      <c r="E166" s="2">
        <v>40605</v>
      </c>
      <c r="F166" s="2">
        <f t="shared" si="2"/>
        <v>40653</v>
      </c>
      <c r="G166" t="s">
        <v>92</v>
      </c>
      <c r="H166">
        <v>11.75</v>
      </c>
      <c r="J166">
        <v>1.46</v>
      </c>
      <c r="K166">
        <v>11.67</v>
      </c>
    </row>
    <row r="167" spans="1:11" x14ac:dyDescent="0.3">
      <c r="A167">
        <v>158</v>
      </c>
      <c r="B167">
        <v>0</v>
      </c>
      <c r="C167" s="2">
        <v>40653</v>
      </c>
      <c r="E167" s="2">
        <v>40654</v>
      </c>
      <c r="F167" s="2">
        <f t="shared" si="2"/>
        <v>40702</v>
      </c>
      <c r="G167" t="s">
        <v>91</v>
      </c>
      <c r="H167">
        <v>12</v>
      </c>
      <c r="J167">
        <v>1.49</v>
      </c>
      <c r="K167">
        <v>11.92</v>
      </c>
    </row>
    <row r="168" spans="1:11" x14ac:dyDescent="0.3">
      <c r="A168">
        <v>159</v>
      </c>
      <c r="B168">
        <v>0</v>
      </c>
      <c r="C168" s="2">
        <v>40702</v>
      </c>
      <c r="E168" s="2">
        <v>40703</v>
      </c>
      <c r="F168" s="2">
        <f t="shared" si="2"/>
        <v>40744</v>
      </c>
      <c r="G168" t="s">
        <v>90</v>
      </c>
      <c r="H168">
        <v>12.25</v>
      </c>
      <c r="J168">
        <v>1.33</v>
      </c>
      <c r="K168">
        <v>12.17</v>
      </c>
    </row>
    <row r="169" spans="1:11" x14ac:dyDescent="0.3">
      <c r="A169">
        <v>160</v>
      </c>
      <c r="B169">
        <v>0</v>
      </c>
      <c r="C169" s="2">
        <v>40744</v>
      </c>
      <c r="E169" s="2">
        <v>40745</v>
      </c>
      <c r="F169" s="2">
        <f t="shared" si="2"/>
        <v>40786</v>
      </c>
      <c r="G169" t="s">
        <v>89</v>
      </c>
      <c r="H169">
        <v>12.5</v>
      </c>
      <c r="J169">
        <v>1.4</v>
      </c>
      <c r="K169">
        <v>12.42</v>
      </c>
    </row>
    <row r="170" spans="1:11" x14ac:dyDescent="0.3">
      <c r="A170">
        <v>161</v>
      </c>
      <c r="B170">
        <v>0</v>
      </c>
      <c r="C170" s="2">
        <v>40786</v>
      </c>
      <c r="E170" s="2">
        <v>40787</v>
      </c>
      <c r="F170" s="2">
        <f t="shared" si="2"/>
        <v>40835</v>
      </c>
      <c r="G170" t="s">
        <v>88</v>
      </c>
      <c r="H170">
        <v>12</v>
      </c>
      <c r="J170">
        <v>1.48</v>
      </c>
      <c r="K170">
        <v>11.9</v>
      </c>
    </row>
    <row r="171" spans="1:11" x14ac:dyDescent="0.3">
      <c r="A171">
        <v>162</v>
      </c>
      <c r="B171">
        <v>0</v>
      </c>
      <c r="C171" s="2">
        <v>40835</v>
      </c>
      <c r="E171" s="2">
        <v>40836</v>
      </c>
      <c r="F171" s="2">
        <f t="shared" si="2"/>
        <v>40877</v>
      </c>
      <c r="G171" t="s">
        <v>87</v>
      </c>
      <c r="H171">
        <v>11.5</v>
      </c>
      <c r="J171">
        <v>1.21</v>
      </c>
      <c r="K171">
        <v>11.4</v>
      </c>
    </row>
    <row r="172" spans="1:11" x14ac:dyDescent="0.3">
      <c r="A172">
        <v>163</v>
      </c>
      <c r="B172">
        <v>0</v>
      </c>
      <c r="C172" s="2">
        <v>40877</v>
      </c>
      <c r="E172" s="2">
        <v>40878</v>
      </c>
      <c r="F172" s="2">
        <f t="shared" si="2"/>
        <v>40926</v>
      </c>
      <c r="G172" t="s">
        <v>86</v>
      </c>
      <c r="H172">
        <v>11</v>
      </c>
      <c r="J172">
        <v>1.45</v>
      </c>
      <c r="K172">
        <v>10.9</v>
      </c>
    </row>
    <row r="173" spans="1:11" x14ac:dyDescent="0.3">
      <c r="A173">
        <v>164</v>
      </c>
      <c r="B173">
        <v>0</v>
      </c>
      <c r="C173" s="2">
        <v>40926</v>
      </c>
      <c r="E173" s="2">
        <v>40927</v>
      </c>
      <c r="F173" s="2">
        <f t="shared" si="2"/>
        <v>40975</v>
      </c>
      <c r="G173" t="s">
        <v>85</v>
      </c>
      <c r="H173">
        <v>10.5</v>
      </c>
      <c r="J173">
        <v>1.3</v>
      </c>
      <c r="K173">
        <v>10.4</v>
      </c>
    </row>
    <row r="174" spans="1:11" x14ac:dyDescent="0.3">
      <c r="A174">
        <v>165</v>
      </c>
      <c r="B174">
        <v>0</v>
      </c>
      <c r="C174" s="2">
        <v>40975</v>
      </c>
      <c r="E174" s="2">
        <v>40976</v>
      </c>
      <c r="F174" s="2">
        <f t="shared" si="2"/>
        <v>41017</v>
      </c>
      <c r="G174" t="s">
        <v>84</v>
      </c>
      <c r="H174">
        <v>9.75</v>
      </c>
      <c r="J174">
        <v>1.07</v>
      </c>
      <c r="K174">
        <v>9.65</v>
      </c>
    </row>
    <row r="175" spans="1:11" x14ac:dyDescent="0.3">
      <c r="A175">
        <v>166</v>
      </c>
      <c r="B175">
        <v>0</v>
      </c>
      <c r="C175" s="2">
        <v>41017</v>
      </c>
      <c r="E175" s="2">
        <v>41018</v>
      </c>
      <c r="F175" s="2">
        <f t="shared" si="2"/>
        <v>41059</v>
      </c>
      <c r="G175" t="s">
        <v>83</v>
      </c>
      <c r="H175">
        <v>9</v>
      </c>
      <c r="J175">
        <v>0.99</v>
      </c>
      <c r="K175">
        <v>8.9</v>
      </c>
    </row>
    <row r="176" spans="1:11" x14ac:dyDescent="0.3">
      <c r="A176">
        <v>167</v>
      </c>
      <c r="B176">
        <v>0</v>
      </c>
      <c r="C176" s="2">
        <v>41059</v>
      </c>
      <c r="E176" s="2">
        <v>41060</v>
      </c>
      <c r="F176" s="2">
        <f t="shared" si="2"/>
        <v>41101</v>
      </c>
      <c r="G176" t="s">
        <v>82</v>
      </c>
      <c r="H176">
        <v>8.5</v>
      </c>
      <c r="J176">
        <v>0.93</v>
      </c>
      <c r="K176">
        <v>8.39</v>
      </c>
    </row>
    <row r="177" spans="1:11" x14ac:dyDescent="0.3">
      <c r="A177">
        <v>168</v>
      </c>
      <c r="B177">
        <v>0</v>
      </c>
      <c r="C177" s="2">
        <v>41101</v>
      </c>
      <c r="E177" s="2">
        <v>41102</v>
      </c>
      <c r="F177" s="2">
        <f t="shared" si="2"/>
        <v>41150</v>
      </c>
      <c r="G177" t="s">
        <v>81</v>
      </c>
      <c r="H177">
        <v>8</v>
      </c>
      <c r="J177">
        <v>1.06</v>
      </c>
      <c r="K177">
        <v>7.89</v>
      </c>
    </row>
    <row r="178" spans="1:11" x14ac:dyDescent="0.3">
      <c r="A178">
        <v>169</v>
      </c>
      <c r="B178">
        <v>0</v>
      </c>
      <c r="C178" s="2">
        <v>41150</v>
      </c>
      <c r="E178" s="2">
        <v>41151</v>
      </c>
      <c r="F178" s="2">
        <f t="shared" si="2"/>
        <v>41192</v>
      </c>
      <c r="G178" t="s">
        <v>80</v>
      </c>
      <c r="H178">
        <v>7.5</v>
      </c>
      <c r="J178">
        <v>0.82</v>
      </c>
      <c r="K178">
        <v>7.39</v>
      </c>
    </row>
    <row r="179" spans="1:11" x14ac:dyDescent="0.3">
      <c r="A179">
        <v>170</v>
      </c>
      <c r="B179">
        <v>0</v>
      </c>
      <c r="C179" s="2">
        <v>41192</v>
      </c>
      <c r="E179" s="2">
        <v>41193</v>
      </c>
      <c r="F179" s="2">
        <f t="shared" si="2"/>
        <v>41241</v>
      </c>
      <c r="G179" t="s">
        <v>79</v>
      </c>
      <c r="H179">
        <v>7.25</v>
      </c>
      <c r="J179">
        <v>0.88</v>
      </c>
      <c r="K179">
        <v>7.14</v>
      </c>
    </row>
    <row r="180" spans="1:11" x14ac:dyDescent="0.3">
      <c r="A180">
        <v>171</v>
      </c>
      <c r="B180">
        <v>0</v>
      </c>
      <c r="C180" s="2">
        <v>41241</v>
      </c>
      <c r="E180" s="2">
        <v>41242</v>
      </c>
      <c r="F180" s="2">
        <f t="shared" si="2"/>
        <v>41290</v>
      </c>
      <c r="G180" t="s">
        <v>78</v>
      </c>
      <c r="H180">
        <v>7.25</v>
      </c>
      <c r="J180">
        <v>0.91</v>
      </c>
      <c r="K180">
        <v>7.14</v>
      </c>
    </row>
    <row r="181" spans="1:11" x14ac:dyDescent="0.3">
      <c r="A181">
        <v>172</v>
      </c>
      <c r="B181">
        <v>0</v>
      </c>
      <c r="C181" s="2">
        <v>41290</v>
      </c>
      <c r="E181" s="2">
        <v>41291</v>
      </c>
      <c r="F181" s="2">
        <f t="shared" si="2"/>
        <v>41339</v>
      </c>
      <c r="G181" t="s">
        <v>77</v>
      </c>
      <c r="H181">
        <v>7.25</v>
      </c>
      <c r="J181">
        <v>0.9</v>
      </c>
      <c r="K181">
        <v>7.12</v>
      </c>
    </row>
    <row r="182" spans="1:11" x14ac:dyDescent="0.3">
      <c r="A182">
        <v>173</v>
      </c>
      <c r="B182">
        <v>0</v>
      </c>
      <c r="C182" s="2">
        <v>41339</v>
      </c>
      <c r="E182" s="2">
        <v>41340</v>
      </c>
      <c r="F182" s="2">
        <f t="shared" si="2"/>
        <v>41381</v>
      </c>
      <c r="G182" t="s">
        <v>76</v>
      </c>
      <c r="H182">
        <v>7.25</v>
      </c>
      <c r="J182">
        <v>0.8</v>
      </c>
      <c r="K182">
        <v>7.16</v>
      </c>
    </row>
    <row r="183" spans="1:11" x14ac:dyDescent="0.3">
      <c r="A183">
        <v>174</v>
      </c>
      <c r="B183">
        <v>0</v>
      </c>
      <c r="C183" s="2">
        <v>41381</v>
      </c>
      <c r="E183" s="2">
        <v>41382</v>
      </c>
      <c r="F183" s="2">
        <f t="shared" si="2"/>
        <v>41423</v>
      </c>
      <c r="G183" t="s">
        <v>75</v>
      </c>
      <c r="H183">
        <v>7.5</v>
      </c>
      <c r="J183">
        <v>0.82</v>
      </c>
      <c r="K183">
        <v>7.4</v>
      </c>
    </row>
    <row r="184" spans="1:11" x14ac:dyDescent="0.3">
      <c r="A184">
        <v>175</v>
      </c>
      <c r="B184">
        <v>0</v>
      </c>
      <c r="C184" s="2">
        <v>41423</v>
      </c>
      <c r="E184" s="2">
        <v>41424</v>
      </c>
      <c r="F184" s="2">
        <f t="shared" si="2"/>
        <v>41465</v>
      </c>
      <c r="G184" t="s">
        <v>74</v>
      </c>
      <c r="H184">
        <v>8</v>
      </c>
      <c r="J184">
        <v>0.88</v>
      </c>
      <c r="K184">
        <v>7.9</v>
      </c>
    </row>
    <row r="185" spans="1:11" x14ac:dyDescent="0.3">
      <c r="A185">
        <v>176</v>
      </c>
      <c r="B185">
        <v>0</v>
      </c>
      <c r="C185" s="2">
        <v>41465</v>
      </c>
      <c r="E185" s="2">
        <v>41466</v>
      </c>
      <c r="F185" s="2">
        <f t="shared" si="2"/>
        <v>41514</v>
      </c>
      <c r="G185" t="s">
        <v>73</v>
      </c>
      <c r="H185">
        <v>8.5</v>
      </c>
      <c r="J185">
        <v>1.1299999999999999</v>
      </c>
      <c r="K185">
        <v>8.4</v>
      </c>
    </row>
    <row r="186" spans="1:11" x14ac:dyDescent="0.3">
      <c r="A186">
        <v>177</v>
      </c>
      <c r="B186">
        <v>0</v>
      </c>
      <c r="C186" s="2">
        <v>41514</v>
      </c>
      <c r="E186" s="2">
        <v>41515</v>
      </c>
      <c r="F186" s="2">
        <f t="shared" si="2"/>
        <v>41556</v>
      </c>
      <c r="G186" t="s">
        <v>72</v>
      </c>
      <c r="H186">
        <v>9</v>
      </c>
      <c r="J186">
        <v>1.02</v>
      </c>
      <c r="K186">
        <v>8.9</v>
      </c>
    </row>
    <row r="187" spans="1:11" x14ac:dyDescent="0.3">
      <c r="A187">
        <v>178</v>
      </c>
      <c r="B187">
        <v>0</v>
      </c>
      <c r="C187" s="2">
        <v>41556</v>
      </c>
      <c r="E187" s="2">
        <v>41557</v>
      </c>
      <c r="F187" s="2">
        <f t="shared" si="2"/>
        <v>41605</v>
      </c>
      <c r="G187" t="s">
        <v>71</v>
      </c>
      <c r="H187">
        <v>9.5</v>
      </c>
      <c r="J187">
        <v>1.22</v>
      </c>
      <c r="K187">
        <v>9.4</v>
      </c>
    </row>
    <row r="188" spans="1:11" x14ac:dyDescent="0.3">
      <c r="A188">
        <v>179</v>
      </c>
      <c r="B188">
        <v>0</v>
      </c>
      <c r="C188" s="2">
        <v>41605</v>
      </c>
      <c r="E188" s="2">
        <v>41606</v>
      </c>
      <c r="F188" s="2">
        <f t="shared" si="2"/>
        <v>41654</v>
      </c>
      <c r="G188" t="s">
        <v>70</v>
      </c>
      <c r="H188">
        <v>10</v>
      </c>
      <c r="J188">
        <v>1.24</v>
      </c>
      <c r="K188">
        <v>9.9</v>
      </c>
    </row>
    <row r="189" spans="1:11" x14ac:dyDescent="0.3">
      <c r="A189">
        <v>180</v>
      </c>
      <c r="B189">
        <v>0</v>
      </c>
      <c r="C189" s="2">
        <v>41654</v>
      </c>
      <c r="E189" s="2">
        <v>41655</v>
      </c>
      <c r="F189" s="2">
        <f t="shared" si="2"/>
        <v>41696</v>
      </c>
      <c r="G189" t="s">
        <v>69</v>
      </c>
      <c r="H189">
        <v>10.5</v>
      </c>
      <c r="J189">
        <v>1.18</v>
      </c>
      <c r="K189">
        <v>10.4</v>
      </c>
    </row>
    <row r="190" spans="1:11" x14ac:dyDescent="0.3">
      <c r="A190">
        <v>181</v>
      </c>
      <c r="B190">
        <v>0</v>
      </c>
      <c r="C190" s="2">
        <v>41696</v>
      </c>
      <c r="E190" s="2">
        <v>41697</v>
      </c>
      <c r="F190" s="2">
        <f t="shared" si="2"/>
        <v>41731</v>
      </c>
      <c r="G190" t="s">
        <v>68</v>
      </c>
      <c r="H190">
        <v>10.75</v>
      </c>
      <c r="J190">
        <v>0.93</v>
      </c>
      <c r="K190">
        <v>10.65</v>
      </c>
    </row>
    <row r="191" spans="1:11" x14ac:dyDescent="0.3">
      <c r="A191">
        <v>182</v>
      </c>
      <c r="B191">
        <v>0</v>
      </c>
      <c r="C191" s="2">
        <v>41731</v>
      </c>
      <c r="E191" s="2">
        <v>41732</v>
      </c>
      <c r="F191" s="2">
        <f t="shared" si="2"/>
        <v>41787</v>
      </c>
      <c r="G191" t="s">
        <v>67</v>
      </c>
      <c r="H191">
        <v>11</v>
      </c>
      <c r="J191">
        <v>1.53</v>
      </c>
      <c r="K191">
        <v>10.9</v>
      </c>
    </row>
    <row r="192" spans="1:11" x14ac:dyDescent="0.3">
      <c r="A192">
        <v>183</v>
      </c>
      <c r="B192">
        <v>0</v>
      </c>
      <c r="C192" s="2">
        <v>41787</v>
      </c>
      <c r="E192" s="2">
        <v>41788</v>
      </c>
      <c r="F192" s="2">
        <f t="shared" si="2"/>
        <v>41836</v>
      </c>
      <c r="G192" t="s">
        <v>66</v>
      </c>
      <c r="H192">
        <v>11</v>
      </c>
      <c r="J192">
        <v>1.41</v>
      </c>
      <c r="K192">
        <v>10.9</v>
      </c>
    </row>
    <row r="193" spans="1:11" x14ac:dyDescent="0.3">
      <c r="A193">
        <v>184</v>
      </c>
      <c r="B193">
        <v>0</v>
      </c>
      <c r="C193" s="2">
        <v>41836</v>
      </c>
      <c r="E193" s="2">
        <v>41837</v>
      </c>
      <c r="F193" s="2">
        <f t="shared" si="2"/>
        <v>41885</v>
      </c>
      <c r="G193" t="s">
        <v>65</v>
      </c>
      <c r="H193">
        <v>11</v>
      </c>
      <c r="J193">
        <v>1.45</v>
      </c>
      <c r="K193">
        <v>10.9</v>
      </c>
    </row>
    <row r="194" spans="1:11" x14ac:dyDescent="0.3">
      <c r="A194">
        <v>185</v>
      </c>
      <c r="B194">
        <v>0</v>
      </c>
      <c r="C194" s="2">
        <v>41885</v>
      </c>
      <c r="E194" s="2">
        <v>41886</v>
      </c>
      <c r="F194" s="2">
        <f t="shared" ref="F194:F257" si="3">(RIGHT(G194,10))+0</f>
        <v>41941</v>
      </c>
      <c r="G194" t="s">
        <v>64</v>
      </c>
      <c r="H194">
        <v>11</v>
      </c>
      <c r="J194">
        <v>1.66</v>
      </c>
      <c r="K194">
        <v>10.9</v>
      </c>
    </row>
    <row r="195" spans="1:11" x14ac:dyDescent="0.3">
      <c r="A195">
        <v>186</v>
      </c>
      <c r="B195">
        <v>0</v>
      </c>
      <c r="C195" s="2">
        <v>41941</v>
      </c>
      <c r="E195" s="2">
        <v>41942</v>
      </c>
      <c r="F195" s="2">
        <f t="shared" si="3"/>
        <v>41976</v>
      </c>
      <c r="G195" t="s">
        <v>63</v>
      </c>
      <c r="H195">
        <v>11.25</v>
      </c>
      <c r="J195">
        <v>1.05</v>
      </c>
      <c r="K195">
        <v>11.15</v>
      </c>
    </row>
    <row r="196" spans="1:11" x14ac:dyDescent="0.3">
      <c r="A196">
        <v>187</v>
      </c>
      <c r="B196">
        <v>0</v>
      </c>
      <c r="C196" s="2">
        <v>41976</v>
      </c>
      <c r="E196" s="2">
        <v>41977</v>
      </c>
      <c r="F196" s="2">
        <f t="shared" si="3"/>
        <v>42025</v>
      </c>
      <c r="G196" t="s">
        <v>62</v>
      </c>
      <c r="H196">
        <v>11.75</v>
      </c>
      <c r="J196">
        <v>1.45</v>
      </c>
      <c r="K196">
        <v>11.65</v>
      </c>
    </row>
    <row r="197" spans="1:11" x14ac:dyDescent="0.3">
      <c r="A197">
        <v>188</v>
      </c>
      <c r="B197">
        <v>0</v>
      </c>
      <c r="C197" s="2">
        <v>42025</v>
      </c>
      <c r="E197" s="2">
        <v>42026</v>
      </c>
      <c r="F197" s="2">
        <f t="shared" si="3"/>
        <v>42067</v>
      </c>
      <c r="G197" t="s">
        <v>61</v>
      </c>
      <c r="H197">
        <v>12.25</v>
      </c>
      <c r="J197">
        <v>1.28</v>
      </c>
      <c r="K197">
        <v>12.15</v>
      </c>
    </row>
    <row r="198" spans="1:11" x14ac:dyDescent="0.3">
      <c r="A198">
        <v>189</v>
      </c>
      <c r="B198">
        <v>0</v>
      </c>
      <c r="C198" s="2">
        <v>42067</v>
      </c>
      <c r="E198" s="2">
        <v>42068</v>
      </c>
      <c r="F198" s="2">
        <f t="shared" si="3"/>
        <v>42123</v>
      </c>
      <c r="G198" t="s">
        <v>60</v>
      </c>
      <c r="H198">
        <v>12.75</v>
      </c>
      <c r="J198">
        <v>1.81</v>
      </c>
      <c r="K198">
        <v>12.65</v>
      </c>
    </row>
    <row r="199" spans="1:11" x14ac:dyDescent="0.3">
      <c r="A199">
        <v>190</v>
      </c>
      <c r="B199">
        <v>0</v>
      </c>
      <c r="C199" s="2">
        <v>42123</v>
      </c>
      <c r="E199" s="2">
        <v>42124</v>
      </c>
      <c r="F199" s="2">
        <f t="shared" si="3"/>
        <v>42158</v>
      </c>
      <c r="G199" t="s">
        <v>59</v>
      </c>
      <c r="H199">
        <v>13.25</v>
      </c>
      <c r="J199">
        <v>1.18</v>
      </c>
      <c r="K199">
        <v>13.15</v>
      </c>
    </row>
    <row r="200" spans="1:11" x14ac:dyDescent="0.3">
      <c r="A200">
        <v>191</v>
      </c>
      <c r="B200">
        <v>0</v>
      </c>
      <c r="C200" s="2">
        <v>42158</v>
      </c>
      <c r="E200" s="2">
        <v>42159</v>
      </c>
      <c r="F200" s="2">
        <f t="shared" si="3"/>
        <v>42214</v>
      </c>
      <c r="G200" t="s">
        <v>58</v>
      </c>
      <c r="H200">
        <v>13.75</v>
      </c>
      <c r="J200">
        <v>2</v>
      </c>
      <c r="K200">
        <v>13.65</v>
      </c>
    </row>
    <row r="201" spans="1:11" x14ac:dyDescent="0.3">
      <c r="A201">
        <v>192</v>
      </c>
      <c r="B201">
        <v>0</v>
      </c>
      <c r="C201" s="2">
        <v>42214</v>
      </c>
      <c r="E201" s="2">
        <v>42215</v>
      </c>
      <c r="F201" s="2">
        <f t="shared" si="3"/>
        <v>42249</v>
      </c>
      <c r="G201" t="s">
        <v>57</v>
      </c>
      <c r="H201">
        <v>14.25</v>
      </c>
      <c r="J201">
        <v>1.32</v>
      </c>
      <c r="K201">
        <v>14.15</v>
      </c>
    </row>
    <row r="202" spans="1:11" x14ac:dyDescent="0.3">
      <c r="A202">
        <v>193</v>
      </c>
      <c r="B202">
        <v>0</v>
      </c>
      <c r="C202" s="2">
        <v>42249</v>
      </c>
      <c r="E202" s="2">
        <v>42250</v>
      </c>
      <c r="F202" s="2">
        <f t="shared" si="3"/>
        <v>42298</v>
      </c>
      <c r="G202" t="s">
        <v>56</v>
      </c>
      <c r="H202">
        <v>14.25</v>
      </c>
      <c r="J202">
        <v>1.75</v>
      </c>
      <c r="K202">
        <v>14.15</v>
      </c>
    </row>
    <row r="203" spans="1:11" x14ac:dyDescent="0.3">
      <c r="A203">
        <v>194</v>
      </c>
      <c r="B203">
        <v>0</v>
      </c>
      <c r="C203" s="2">
        <v>42298</v>
      </c>
      <c r="E203" s="2">
        <v>42299</v>
      </c>
      <c r="F203" s="2">
        <f t="shared" si="3"/>
        <v>42333</v>
      </c>
      <c r="G203" t="s">
        <v>55</v>
      </c>
      <c r="H203">
        <v>14.25</v>
      </c>
      <c r="J203">
        <v>1.27</v>
      </c>
      <c r="K203">
        <v>14.15</v>
      </c>
    </row>
    <row r="204" spans="1:11" x14ac:dyDescent="0.3">
      <c r="A204">
        <v>195</v>
      </c>
      <c r="B204">
        <v>0</v>
      </c>
      <c r="C204" s="2">
        <v>42333</v>
      </c>
      <c r="E204" s="2">
        <v>42334</v>
      </c>
      <c r="F204" s="2">
        <f t="shared" si="3"/>
        <v>42389</v>
      </c>
      <c r="G204" t="s">
        <v>54</v>
      </c>
      <c r="H204">
        <v>14.25</v>
      </c>
      <c r="J204">
        <v>2.02</v>
      </c>
      <c r="K204">
        <v>14.15</v>
      </c>
    </row>
    <row r="205" spans="1:11" x14ac:dyDescent="0.3">
      <c r="A205">
        <v>196</v>
      </c>
      <c r="B205">
        <v>0</v>
      </c>
      <c r="C205" s="2">
        <v>42389</v>
      </c>
      <c r="E205" s="2">
        <v>42390</v>
      </c>
      <c r="F205" s="2">
        <f t="shared" si="3"/>
        <v>42431</v>
      </c>
      <c r="G205" t="s">
        <v>53</v>
      </c>
      <c r="H205">
        <v>14.25</v>
      </c>
      <c r="J205">
        <v>1.48</v>
      </c>
      <c r="K205">
        <v>14.15</v>
      </c>
    </row>
    <row r="206" spans="1:11" x14ac:dyDescent="0.3">
      <c r="A206">
        <v>197</v>
      </c>
      <c r="B206">
        <v>0</v>
      </c>
      <c r="C206" s="2">
        <v>42431</v>
      </c>
      <c r="E206" s="2">
        <v>42432</v>
      </c>
      <c r="F206" s="2">
        <f t="shared" si="3"/>
        <v>42487</v>
      </c>
      <c r="G206" t="s">
        <v>52</v>
      </c>
      <c r="H206">
        <v>14.25</v>
      </c>
      <c r="J206">
        <v>2.02</v>
      </c>
      <c r="K206">
        <v>14.15</v>
      </c>
    </row>
    <row r="207" spans="1:11" x14ac:dyDescent="0.3">
      <c r="A207">
        <v>198</v>
      </c>
      <c r="B207">
        <v>0</v>
      </c>
      <c r="C207" s="2">
        <v>42487</v>
      </c>
      <c r="E207" s="2">
        <v>42488</v>
      </c>
      <c r="F207" s="2">
        <f t="shared" si="3"/>
        <v>42529</v>
      </c>
      <c r="G207" t="s">
        <v>51</v>
      </c>
      <c r="H207">
        <v>14.25</v>
      </c>
      <c r="J207">
        <v>1.53</v>
      </c>
      <c r="K207">
        <v>14.15</v>
      </c>
    </row>
    <row r="208" spans="1:11" x14ac:dyDescent="0.3">
      <c r="A208">
        <v>199</v>
      </c>
      <c r="B208">
        <v>0</v>
      </c>
      <c r="C208" s="2">
        <v>42529</v>
      </c>
      <c r="E208" s="2">
        <v>42530</v>
      </c>
      <c r="F208" s="2">
        <f t="shared" si="3"/>
        <v>42571</v>
      </c>
      <c r="G208" t="s">
        <v>50</v>
      </c>
      <c r="H208">
        <v>14.25</v>
      </c>
      <c r="J208">
        <v>1.59</v>
      </c>
      <c r="K208">
        <v>14.15</v>
      </c>
    </row>
    <row r="209" spans="1:11" x14ac:dyDescent="0.3">
      <c r="A209">
        <v>200</v>
      </c>
      <c r="B209">
        <v>0</v>
      </c>
      <c r="C209" s="2">
        <v>42571</v>
      </c>
      <c r="E209" s="2">
        <v>42572</v>
      </c>
      <c r="F209" s="2">
        <f t="shared" si="3"/>
        <v>42613</v>
      </c>
      <c r="G209" t="s">
        <v>49</v>
      </c>
      <c r="H209">
        <v>14.25</v>
      </c>
      <c r="J209">
        <v>1.59</v>
      </c>
      <c r="K209">
        <v>14.15</v>
      </c>
    </row>
    <row r="210" spans="1:11" x14ac:dyDescent="0.3">
      <c r="A210">
        <v>201</v>
      </c>
      <c r="B210">
        <v>0</v>
      </c>
      <c r="C210" s="2">
        <v>42613</v>
      </c>
      <c r="E210" s="2">
        <v>42614</v>
      </c>
      <c r="F210" s="2">
        <f t="shared" si="3"/>
        <v>42662</v>
      </c>
      <c r="G210" t="s">
        <v>48</v>
      </c>
      <c r="H210">
        <v>14.25</v>
      </c>
      <c r="J210">
        <v>1.75</v>
      </c>
      <c r="K210">
        <v>14.15</v>
      </c>
    </row>
    <row r="211" spans="1:11" x14ac:dyDescent="0.3">
      <c r="A211">
        <v>202</v>
      </c>
      <c r="B211">
        <v>0</v>
      </c>
      <c r="C211" s="2">
        <v>42662</v>
      </c>
      <c r="E211" s="2">
        <v>42663</v>
      </c>
      <c r="F211" s="2">
        <f t="shared" si="3"/>
        <v>42704</v>
      </c>
      <c r="G211" t="s">
        <v>47</v>
      </c>
      <c r="H211">
        <v>14</v>
      </c>
      <c r="J211">
        <v>1.46</v>
      </c>
      <c r="K211">
        <v>13.9</v>
      </c>
    </row>
    <row r="212" spans="1:11" x14ac:dyDescent="0.3">
      <c r="A212">
        <v>203</v>
      </c>
      <c r="B212">
        <v>0</v>
      </c>
      <c r="C212" s="2">
        <v>42704</v>
      </c>
      <c r="E212" s="2">
        <v>42705</v>
      </c>
      <c r="F212" s="2">
        <f t="shared" si="3"/>
        <v>42746</v>
      </c>
      <c r="G212" t="s">
        <v>46</v>
      </c>
      <c r="H212">
        <v>13.75</v>
      </c>
      <c r="J212">
        <v>1.53</v>
      </c>
      <c r="K212">
        <v>13.65</v>
      </c>
    </row>
    <row r="213" spans="1:11" x14ac:dyDescent="0.3">
      <c r="A213">
        <v>204</v>
      </c>
      <c r="B213">
        <v>0</v>
      </c>
      <c r="C213" s="2">
        <v>42746</v>
      </c>
      <c r="E213" s="2">
        <v>42747</v>
      </c>
      <c r="F213" s="2">
        <f t="shared" si="3"/>
        <v>42788</v>
      </c>
      <c r="G213" t="s">
        <v>45</v>
      </c>
      <c r="H213">
        <v>13</v>
      </c>
      <c r="J213">
        <v>1.45</v>
      </c>
      <c r="K213">
        <v>12.9</v>
      </c>
    </row>
    <row r="214" spans="1:11" x14ac:dyDescent="0.3">
      <c r="A214">
        <v>205</v>
      </c>
      <c r="B214">
        <v>0</v>
      </c>
      <c r="C214" s="2">
        <v>42788</v>
      </c>
      <c r="E214" s="2">
        <v>42789</v>
      </c>
      <c r="F214" s="2">
        <f t="shared" si="3"/>
        <v>42837</v>
      </c>
      <c r="G214" t="s">
        <v>44</v>
      </c>
      <c r="H214">
        <v>12.25</v>
      </c>
      <c r="J214">
        <v>1.51</v>
      </c>
      <c r="K214">
        <v>12.15</v>
      </c>
    </row>
    <row r="215" spans="1:11" x14ac:dyDescent="0.3">
      <c r="A215">
        <v>206</v>
      </c>
      <c r="B215">
        <v>0</v>
      </c>
      <c r="C215" s="2">
        <v>42837</v>
      </c>
      <c r="E215" s="2">
        <v>42838</v>
      </c>
      <c r="F215" s="2">
        <f t="shared" si="3"/>
        <v>42886</v>
      </c>
      <c r="G215" t="s">
        <v>43</v>
      </c>
      <c r="H215">
        <v>11.25</v>
      </c>
      <c r="J215">
        <v>1.35</v>
      </c>
      <c r="K215">
        <v>11.15</v>
      </c>
    </row>
    <row r="216" spans="1:11" x14ac:dyDescent="0.3">
      <c r="A216">
        <v>207</v>
      </c>
      <c r="B216">
        <v>0</v>
      </c>
      <c r="C216" s="2">
        <v>42886</v>
      </c>
      <c r="E216" s="2">
        <v>42887</v>
      </c>
      <c r="F216" s="2">
        <f t="shared" si="3"/>
        <v>42942</v>
      </c>
      <c r="G216" t="s">
        <v>42</v>
      </c>
      <c r="H216">
        <v>10.25</v>
      </c>
      <c r="J216">
        <v>1.51</v>
      </c>
      <c r="K216">
        <v>10.15</v>
      </c>
    </row>
    <row r="217" spans="1:11" x14ac:dyDescent="0.3">
      <c r="A217">
        <v>208</v>
      </c>
      <c r="B217">
        <v>0</v>
      </c>
      <c r="C217" s="2">
        <v>42942</v>
      </c>
      <c r="E217" s="2">
        <v>42943</v>
      </c>
      <c r="F217" s="2">
        <f t="shared" si="3"/>
        <v>42984</v>
      </c>
      <c r="G217" t="s">
        <v>41</v>
      </c>
      <c r="H217">
        <v>9.25</v>
      </c>
      <c r="J217">
        <v>1.05</v>
      </c>
      <c r="K217">
        <v>9.15</v>
      </c>
    </row>
    <row r="218" spans="1:11" x14ac:dyDescent="0.3">
      <c r="A218">
        <v>209</v>
      </c>
      <c r="B218">
        <v>0</v>
      </c>
      <c r="C218" s="2">
        <v>42984</v>
      </c>
      <c r="E218" s="2">
        <v>42986</v>
      </c>
      <c r="F218" s="2">
        <f t="shared" si="3"/>
        <v>43033</v>
      </c>
      <c r="G218" t="s">
        <v>40</v>
      </c>
      <c r="H218">
        <v>8.25</v>
      </c>
      <c r="J218">
        <v>1.03</v>
      </c>
      <c r="K218">
        <v>8.15</v>
      </c>
    </row>
    <row r="219" spans="1:11" x14ac:dyDescent="0.3">
      <c r="A219">
        <v>210</v>
      </c>
      <c r="B219">
        <v>0</v>
      </c>
      <c r="C219" s="2">
        <v>43033</v>
      </c>
      <c r="E219" s="2">
        <v>43034</v>
      </c>
      <c r="F219" s="2">
        <f t="shared" si="3"/>
        <v>43075</v>
      </c>
      <c r="G219" t="s">
        <v>39</v>
      </c>
      <c r="H219">
        <v>7.5</v>
      </c>
      <c r="J219">
        <v>0.8</v>
      </c>
      <c r="K219">
        <v>7.4</v>
      </c>
    </row>
    <row r="220" spans="1:11" x14ac:dyDescent="0.3">
      <c r="A220">
        <v>211</v>
      </c>
      <c r="B220">
        <v>0</v>
      </c>
      <c r="C220" s="2">
        <v>43075</v>
      </c>
      <c r="E220" s="2">
        <v>43076</v>
      </c>
      <c r="F220" s="2">
        <f t="shared" si="3"/>
        <v>43138</v>
      </c>
      <c r="G220" t="s">
        <v>38</v>
      </c>
      <c r="H220">
        <v>7</v>
      </c>
      <c r="J220">
        <v>1.1499999999999999</v>
      </c>
      <c r="K220">
        <v>6.9</v>
      </c>
    </row>
    <row r="221" spans="1:11" x14ac:dyDescent="0.3">
      <c r="A221">
        <v>212</v>
      </c>
      <c r="B221">
        <v>0</v>
      </c>
      <c r="C221" s="2">
        <v>43138</v>
      </c>
      <c r="E221" s="2">
        <v>43139</v>
      </c>
      <c r="F221" s="2">
        <f t="shared" si="3"/>
        <v>43180</v>
      </c>
      <c r="G221" t="s">
        <v>37</v>
      </c>
      <c r="H221">
        <v>6.75</v>
      </c>
      <c r="J221">
        <v>0.72</v>
      </c>
      <c r="K221">
        <v>6.65</v>
      </c>
    </row>
    <row r="222" spans="1:11" x14ac:dyDescent="0.3">
      <c r="A222">
        <v>213</v>
      </c>
      <c r="B222">
        <v>0</v>
      </c>
      <c r="C222" s="2">
        <v>43180</v>
      </c>
      <c r="E222" s="2">
        <v>43181</v>
      </c>
      <c r="F222" s="2">
        <f t="shared" si="3"/>
        <v>43236</v>
      </c>
      <c r="G222" t="s">
        <v>36</v>
      </c>
      <c r="H222">
        <v>6.5</v>
      </c>
      <c r="J222">
        <v>0.94</v>
      </c>
      <c r="K222">
        <v>6.4</v>
      </c>
    </row>
    <row r="223" spans="1:11" x14ac:dyDescent="0.3">
      <c r="A223">
        <v>214</v>
      </c>
      <c r="B223">
        <v>0</v>
      </c>
      <c r="C223" s="2">
        <v>43236</v>
      </c>
      <c r="E223" s="2">
        <v>43237</v>
      </c>
      <c r="F223" s="2">
        <f t="shared" si="3"/>
        <v>43271</v>
      </c>
      <c r="G223" t="s">
        <v>35</v>
      </c>
      <c r="H223">
        <v>6.5</v>
      </c>
      <c r="J223">
        <v>0.59</v>
      </c>
      <c r="K223">
        <v>6.4</v>
      </c>
    </row>
    <row r="224" spans="1:11" x14ac:dyDescent="0.3">
      <c r="A224">
        <v>215</v>
      </c>
      <c r="B224">
        <v>0</v>
      </c>
      <c r="C224" s="2">
        <v>43271</v>
      </c>
      <c r="E224" s="2">
        <v>43272</v>
      </c>
      <c r="F224" s="2">
        <f t="shared" si="3"/>
        <v>43313</v>
      </c>
      <c r="G224" t="s">
        <v>34</v>
      </c>
      <c r="H224">
        <v>6.5</v>
      </c>
      <c r="J224">
        <v>0.74</v>
      </c>
      <c r="K224">
        <v>6.4</v>
      </c>
    </row>
    <row r="225" spans="1:11" x14ac:dyDescent="0.3">
      <c r="A225">
        <v>216</v>
      </c>
      <c r="B225">
        <v>0</v>
      </c>
      <c r="C225" s="2">
        <v>43313</v>
      </c>
      <c r="E225" s="2">
        <v>43314</v>
      </c>
      <c r="F225" s="2">
        <f t="shared" si="3"/>
        <v>43362</v>
      </c>
      <c r="G225" t="s">
        <v>33</v>
      </c>
      <c r="H225">
        <v>6.5</v>
      </c>
      <c r="J225">
        <v>0.84</v>
      </c>
      <c r="K225">
        <v>6.4</v>
      </c>
    </row>
    <row r="226" spans="1:11" x14ac:dyDescent="0.3">
      <c r="A226">
        <v>217</v>
      </c>
      <c r="B226">
        <v>0</v>
      </c>
      <c r="C226" s="2">
        <v>43362</v>
      </c>
      <c r="E226" s="2">
        <v>43363</v>
      </c>
      <c r="F226" s="2">
        <f t="shared" si="3"/>
        <v>43404</v>
      </c>
      <c r="G226" t="s">
        <v>32</v>
      </c>
      <c r="H226">
        <v>6.5</v>
      </c>
      <c r="J226">
        <v>0.72</v>
      </c>
      <c r="K226">
        <v>6.4</v>
      </c>
    </row>
    <row r="227" spans="1:11" x14ac:dyDescent="0.3">
      <c r="A227">
        <v>218</v>
      </c>
      <c r="B227">
        <v>0</v>
      </c>
      <c r="C227" s="2">
        <v>43404</v>
      </c>
      <c r="E227" s="2">
        <v>43405</v>
      </c>
      <c r="F227" s="2">
        <f t="shared" si="3"/>
        <v>43446</v>
      </c>
      <c r="G227" t="s">
        <v>31</v>
      </c>
      <c r="H227">
        <v>6.5</v>
      </c>
      <c r="J227">
        <v>0.69</v>
      </c>
      <c r="K227">
        <v>6.4</v>
      </c>
    </row>
    <row r="228" spans="1:11" x14ac:dyDescent="0.3">
      <c r="A228">
        <v>219</v>
      </c>
      <c r="B228">
        <v>0</v>
      </c>
      <c r="C228" s="2">
        <v>43446</v>
      </c>
      <c r="E228" s="2">
        <v>43447</v>
      </c>
      <c r="F228" s="2">
        <f t="shared" si="3"/>
        <v>43502</v>
      </c>
      <c r="G228" t="s">
        <v>30</v>
      </c>
      <c r="H228">
        <v>6.5</v>
      </c>
      <c r="J228">
        <v>0.94</v>
      </c>
      <c r="K228">
        <v>6.4</v>
      </c>
    </row>
    <row r="229" spans="1:11" x14ac:dyDescent="0.3">
      <c r="A229">
        <v>220</v>
      </c>
      <c r="B229">
        <v>0</v>
      </c>
      <c r="C229" s="2">
        <v>43502</v>
      </c>
      <c r="E229" s="2">
        <v>43503</v>
      </c>
      <c r="F229" s="2">
        <f t="shared" si="3"/>
        <v>43544</v>
      </c>
      <c r="G229" t="s">
        <v>29</v>
      </c>
      <c r="H229">
        <v>6.5</v>
      </c>
      <c r="J229">
        <v>0.69</v>
      </c>
      <c r="K229">
        <v>6.4</v>
      </c>
    </row>
    <row r="230" spans="1:11" x14ac:dyDescent="0.3">
      <c r="A230">
        <v>221</v>
      </c>
      <c r="B230">
        <v>0</v>
      </c>
      <c r="C230" s="2">
        <v>43544</v>
      </c>
      <c r="E230" s="2">
        <v>43545</v>
      </c>
      <c r="F230" s="2">
        <f t="shared" si="3"/>
        <v>43593</v>
      </c>
      <c r="G230" t="s">
        <v>28</v>
      </c>
      <c r="H230">
        <v>6.5</v>
      </c>
      <c r="J230">
        <v>0.82</v>
      </c>
      <c r="K230">
        <v>6.4</v>
      </c>
    </row>
    <row r="231" spans="1:11" x14ac:dyDescent="0.3">
      <c r="A231">
        <v>222</v>
      </c>
      <c r="B231">
        <v>0</v>
      </c>
      <c r="C231" s="2">
        <v>43593</v>
      </c>
      <c r="E231" s="2">
        <v>43594</v>
      </c>
      <c r="F231" s="2">
        <f t="shared" si="3"/>
        <v>43636</v>
      </c>
      <c r="G231" t="s">
        <v>27</v>
      </c>
      <c r="H231">
        <v>6.5</v>
      </c>
      <c r="J231">
        <v>0.74</v>
      </c>
      <c r="K231">
        <v>6.4</v>
      </c>
    </row>
    <row r="232" spans="1:11" x14ac:dyDescent="0.3">
      <c r="A232">
        <v>223</v>
      </c>
      <c r="B232">
        <v>0</v>
      </c>
      <c r="C232" s="2">
        <v>43635</v>
      </c>
      <c r="E232" s="2">
        <v>43637</v>
      </c>
      <c r="F232" s="2">
        <f t="shared" si="3"/>
        <v>43677</v>
      </c>
      <c r="G232" t="s">
        <v>26</v>
      </c>
      <c r="H232">
        <v>6.5</v>
      </c>
      <c r="J232">
        <v>0.72</v>
      </c>
      <c r="K232">
        <v>6.4</v>
      </c>
    </row>
    <row r="233" spans="1:11" x14ac:dyDescent="0.3">
      <c r="A233">
        <v>224</v>
      </c>
      <c r="B233">
        <v>0</v>
      </c>
      <c r="C233" s="2">
        <v>43677</v>
      </c>
      <c r="E233" s="2">
        <v>43678</v>
      </c>
      <c r="F233" s="2">
        <f t="shared" si="3"/>
        <v>43726</v>
      </c>
      <c r="G233" t="s">
        <v>25</v>
      </c>
      <c r="H233">
        <v>6</v>
      </c>
      <c r="J233">
        <v>0.8</v>
      </c>
      <c r="K233">
        <v>5.9</v>
      </c>
    </row>
    <row r="234" spans="1:11" x14ac:dyDescent="0.3">
      <c r="A234">
        <v>225</v>
      </c>
      <c r="B234">
        <v>0</v>
      </c>
      <c r="C234" s="2">
        <v>43726</v>
      </c>
      <c r="E234" s="2">
        <v>43727</v>
      </c>
      <c r="F234" s="2">
        <f t="shared" si="3"/>
        <v>43768</v>
      </c>
      <c r="G234" t="s">
        <v>24</v>
      </c>
      <c r="H234">
        <v>5.5</v>
      </c>
      <c r="J234">
        <v>0.63</v>
      </c>
      <c r="K234">
        <v>5.4</v>
      </c>
    </row>
    <row r="235" spans="1:11" x14ac:dyDescent="0.3">
      <c r="A235">
        <v>226</v>
      </c>
      <c r="B235">
        <v>0</v>
      </c>
      <c r="C235" s="2">
        <v>43768</v>
      </c>
      <c r="E235" s="2">
        <v>43769</v>
      </c>
      <c r="F235" s="2">
        <f t="shared" si="3"/>
        <v>43810</v>
      </c>
      <c r="G235" t="s">
        <v>23</v>
      </c>
      <c r="H235">
        <v>5</v>
      </c>
      <c r="J235">
        <v>0.55000000000000004</v>
      </c>
      <c r="K235">
        <v>4.9000000000000004</v>
      </c>
    </row>
    <row r="236" spans="1:11" x14ac:dyDescent="0.3">
      <c r="A236">
        <v>227</v>
      </c>
      <c r="B236">
        <v>0</v>
      </c>
      <c r="C236" s="2">
        <v>43810</v>
      </c>
      <c r="E236" s="2">
        <v>43811</v>
      </c>
      <c r="F236" s="2">
        <f t="shared" si="3"/>
        <v>43866</v>
      </c>
      <c r="G236" t="s">
        <v>22</v>
      </c>
      <c r="H236">
        <v>4.5</v>
      </c>
      <c r="J236">
        <v>0.65</v>
      </c>
      <c r="K236">
        <v>4.4000000000000004</v>
      </c>
    </row>
    <row r="237" spans="1:11" x14ac:dyDescent="0.3">
      <c r="A237">
        <v>228</v>
      </c>
      <c r="B237">
        <v>0</v>
      </c>
      <c r="C237" s="2">
        <v>43866</v>
      </c>
      <c r="E237" s="2">
        <v>43867</v>
      </c>
      <c r="F237" s="2">
        <f t="shared" si="3"/>
        <v>43908</v>
      </c>
      <c r="G237" t="s">
        <v>21</v>
      </c>
      <c r="H237">
        <v>4.25</v>
      </c>
      <c r="J237">
        <v>0.45</v>
      </c>
      <c r="K237">
        <v>4.1500000000000004</v>
      </c>
    </row>
    <row r="238" spans="1:11" x14ac:dyDescent="0.3">
      <c r="A238">
        <v>229</v>
      </c>
      <c r="B238">
        <v>0</v>
      </c>
      <c r="C238" s="2">
        <v>43908</v>
      </c>
      <c r="E238" s="2">
        <v>43909</v>
      </c>
      <c r="F238" s="2">
        <f t="shared" si="3"/>
        <v>43957</v>
      </c>
      <c r="G238" t="s">
        <v>20</v>
      </c>
      <c r="H238">
        <v>3.75</v>
      </c>
      <c r="J238">
        <v>0.46</v>
      </c>
      <c r="K238">
        <v>3.65</v>
      </c>
    </row>
    <row r="239" spans="1:11" x14ac:dyDescent="0.3">
      <c r="A239">
        <v>230</v>
      </c>
      <c r="B239">
        <v>0</v>
      </c>
      <c r="C239" s="2">
        <v>43957</v>
      </c>
      <c r="E239" s="2">
        <v>43958</v>
      </c>
      <c r="F239" s="2">
        <f t="shared" si="3"/>
        <v>43999</v>
      </c>
      <c r="G239" t="s">
        <v>19</v>
      </c>
      <c r="H239">
        <v>3</v>
      </c>
      <c r="J239">
        <v>0.32</v>
      </c>
      <c r="K239">
        <v>2.9</v>
      </c>
    </row>
    <row r="240" spans="1:11" x14ac:dyDescent="0.3">
      <c r="A240">
        <v>231</v>
      </c>
      <c r="B240">
        <v>0</v>
      </c>
      <c r="C240" s="2">
        <v>43999</v>
      </c>
      <c r="E240" s="2">
        <v>44000</v>
      </c>
      <c r="F240" s="2">
        <f t="shared" si="3"/>
        <v>44048</v>
      </c>
      <c r="G240" t="s">
        <v>18</v>
      </c>
      <c r="H240">
        <v>2.25</v>
      </c>
      <c r="J240">
        <v>0.3</v>
      </c>
      <c r="K240">
        <v>2.15</v>
      </c>
    </row>
    <row r="241" spans="1:11" x14ac:dyDescent="0.3">
      <c r="A241">
        <v>232</v>
      </c>
      <c r="B241">
        <v>0</v>
      </c>
      <c r="C241" s="2">
        <v>44048</v>
      </c>
      <c r="E241" s="2">
        <v>44049</v>
      </c>
      <c r="F241" s="2">
        <f t="shared" si="3"/>
        <v>44090</v>
      </c>
      <c r="G241" t="s">
        <v>17</v>
      </c>
      <c r="H241">
        <v>2</v>
      </c>
      <c r="J241">
        <v>0.22</v>
      </c>
      <c r="K241">
        <v>1.9</v>
      </c>
    </row>
    <row r="242" spans="1:11" x14ac:dyDescent="0.3">
      <c r="A242">
        <v>233</v>
      </c>
      <c r="B242">
        <v>0</v>
      </c>
      <c r="C242" s="2">
        <v>44090</v>
      </c>
      <c r="E242" s="2">
        <v>44091</v>
      </c>
      <c r="F242" s="2">
        <f t="shared" si="3"/>
        <v>44132</v>
      </c>
      <c r="G242" t="s">
        <v>16</v>
      </c>
      <c r="H242">
        <v>2</v>
      </c>
      <c r="J242">
        <v>0.22</v>
      </c>
      <c r="K242">
        <v>1.9</v>
      </c>
    </row>
    <row r="243" spans="1:11" x14ac:dyDescent="0.3">
      <c r="A243">
        <v>234</v>
      </c>
      <c r="B243">
        <v>0</v>
      </c>
      <c r="C243" s="2">
        <v>44132</v>
      </c>
      <c r="E243" s="2">
        <v>44133</v>
      </c>
      <c r="F243" s="2">
        <f t="shared" si="3"/>
        <v>44174</v>
      </c>
      <c r="G243" t="s">
        <v>15</v>
      </c>
      <c r="H243">
        <v>2</v>
      </c>
      <c r="J243">
        <v>0.22</v>
      </c>
      <c r="K243">
        <v>1.9</v>
      </c>
    </row>
    <row r="244" spans="1:11" x14ac:dyDescent="0.3">
      <c r="A244">
        <v>235</v>
      </c>
      <c r="B244">
        <v>0</v>
      </c>
      <c r="C244" s="2">
        <v>44174</v>
      </c>
      <c r="E244" s="2">
        <v>44175</v>
      </c>
      <c r="F244" s="2">
        <f t="shared" si="3"/>
        <v>44216</v>
      </c>
      <c r="G244" t="s">
        <v>14</v>
      </c>
      <c r="H244">
        <v>2</v>
      </c>
      <c r="J244">
        <v>0.21</v>
      </c>
      <c r="K244">
        <v>1.9</v>
      </c>
    </row>
    <row r="245" spans="1:11" x14ac:dyDescent="0.3">
      <c r="A245">
        <v>236</v>
      </c>
      <c r="B245">
        <v>0</v>
      </c>
      <c r="C245" s="2">
        <v>44216</v>
      </c>
      <c r="E245" s="2">
        <v>44217</v>
      </c>
      <c r="F245" s="2">
        <f t="shared" si="3"/>
        <v>44272</v>
      </c>
      <c r="G245" t="s">
        <v>13</v>
      </c>
      <c r="H245">
        <v>2</v>
      </c>
      <c r="J245">
        <v>0.28000000000000003</v>
      </c>
      <c r="K245">
        <v>1.9</v>
      </c>
    </row>
    <row r="246" spans="1:11" x14ac:dyDescent="0.3">
      <c r="A246">
        <v>237</v>
      </c>
      <c r="B246">
        <v>0</v>
      </c>
      <c r="C246" s="2">
        <v>44272</v>
      </c>
      <c r="E246" s="2">
        <v>44273</v>
      </c>
      <c r="F246" s="2">
        <f t="shared" si="3"/>
        <v>44321</v>
      </c>
      <c r="G246" t="s">
        <v>12</v>
      </c>
      <c r="H246">
        <v>2.75</v>
      </c>
      <c r="J246">
        <v>0.34</v>
      </c>
      <c r="K246">
        <v>2.65</v>
      </c>
    </row>
    <row r="247" spans="1:11" x14ac:dyDescent="0.3">
      <c r="A247">
        <v>238</v>
      </c>
      <c r="B247">
        <v>0</v>
      </c>
      <c r="C247" s="2">
        <v>44321</v>
      </c>
      <c r="E247" s="2">
        <v>44322</v>
      </c>
      <c r="F247" s="2">
        <f t="shared" si="3"/>
        <v>44363</v>
      </c>
      <c r="G247" t="s">
        <v>11</v>
      </c>
      <c r="H247">
        <v>3.5</v>
      </c>
      <c r="J247">
        <v>0.39</v>
      </c>
      <c r="K247">
        <v>3.4</v>
      </c>
    </row>
    <row r="248" spans="1:11" x14ac:dyDescent="0.3">
      <c r="A248">
        <v>239</v>
      </c>
      <c r="B248">
        <v>0</v>
      </c>
      <c r="C248" s="2">
        <v>44363</v>
      </c>
      <c r="E248" s="2">
        <v>44364</v>
      </c>
      <c r="F248" s="2">
        <f t="shared" si="3"/>
        <v>44412</v>
      </c>
      <c r="G248" t="s">
        <v>10</v>
      </c>
      <c r="H248">
        <v>4.25</v>
      </c>
      <c r="J248">
        <v>0.56999999999999995</v>
      </c>
      <c r="K248">
        <v>4.1500000000000004</v>
      </c>
    </row>
    <row r="249" spans="1:11" x14ac:dyDescent="0.3">
      <c r="A249">
        <v>240</v>
      </c>
      <c r="B249">
        <v>0</v>
      </c>
      <c r="C249" s="2">
        <v>44412</v>
      </c>
      <c r="E249" s="2">
        <v>44413</v>
      </c>
      <c r="F249" s="2">
        <f t="shared" si="3"/>
        <v>44461</v>
      </c>
      <c r="G249" t="s">
        <v>9</v>
      </c>
      <c r="H249">
        <v>5.25</v>
      </c>
      <c r="J249">
        <v>0.68</v>
      </c>
      <c r="K249">
        <v>5.15</v>
      </c>
    </row>
    <row r="250" spans="1:11" x14ac:dyDescent="0.3">
      <c r="A250">
        <v>241</v>
      </c>
      <c r="B250">
        <v>0</v>
      </c>
      <c r="C250" s="2">
        <v>44461</v>
      </c>
      <c r="E250" s="2">
        <v>44462</v>
      </c>
      <c r="F250" s="2">
        <f t="shared" si="3"/>
        <v>44496</v>
      </c>
      <c r="G250" t="s">
        <v>8</v>
      </c>
      <c r="H250">
        <v>6.25</v>
      </c>
      <c r="J250">
        <v>0.56999999999999995</v>
      </c>
      <c r="K250">
        <v>6.15</v>
      </c>
    </row>
    <row r="251" spans="1:11" x14ac:dyDescent="0.3">
      <c r="A251">
        <v>242</v>
      </c>
      <c r="B251">
        <v>0</v>
      </c>
      <c r="C251" s="2">
        <v>44496</v>
      </c>
      <c r="E251" s="2">
        <v>44497</v>
      </c>
      <c r="F251" s="2">
        <f t="shared" si="3"/>
        <v>44538</v>
      </c>
      <c r="G251" t="s">
        <v>7</v>
      </c>
      <c r="H251">
        <v>7.75</v>
      </c>
      <c r="J251">
        <v>0.82</v>
      </c>
      <c r="K251">
        <v>7.65</v>
      </c>
    </row>
    <row r="252" spans="1:11" x14ac:dyDescent="0.3">
      <c r="A252">
        <v>243</v>
      </c>
      <c r="B252">
        <v>0</v>
      </c>
      <c r="C252" s="2">
        <v>44538</v>
      </c>
      <c r="E252" s="2">
        <v>44539</v>
      </c>
      <c r="F252" s="2">
        <f t="shared" si="3"/>
        <v>44594</v>
      </c>
      <c r="G252" t="s">
        <v>6</v>
      </c>
      <c r="H252">
        <v>9.25</v>
      </c>
      <c r="J252">
        <v>1.4</v>
      </c>
      <c r="K252">
        <v>9.15</v>
      </c>
    </row>
    <row r="253" spans="1:11" x14ac:dyDescent="0.3">
      <c r="A253">
        <v>244</v>
      </c>
      <c r="B253">
        <v>0</v>
      </c>
      <c r="C253" s="2">
        <v>44594</v>
      </c>
      <c r="E253" s="2">
        <v>44595</v>
      </c>
      <c r="F253" s="2">
        <f t="shared" si="3"/>
        <v>44636</v>
      </c>
      <c r="G253" t="s">
        <v>5</v>
      </c>
      <c r="H253">
        <v>10.75</v>
      </c>
      <c r="J253">
        <v>1.1299999999999999</v>
      </c>
      <c r="K253">
        <v>10.65</v>
      </c>
    </row>
    <row r="254" spans="1:11" x14ac:dyDescent="0.3">
      <c r="A254">
        <v>245</v>
      </c>
      <c r="B254">
        <v>0</v>
      </c>
      <c r="C254" s="2">
        <v>44636</v>
      </c>
      <c r="E254" s="2">
        <v>44637</v>
      </c>
      <c r="F254" s="2">
        <f t="shared" si="3"/>
        <v>44685</v>
      </c>
      <c r="G254" t="s">
        <v>4</v>
      </c>
      <c r="H254">
        <v>11.75</v>
      </c>
      <c r="J254">
        <v>1.45</v>
      </c>
      <c r="K254">
        <v>11.65</v>
      </c>
    </row>
    <row r="255" spans="1:11" x14ac:dyDescent="0.3">
      <c r="A255">
        <v>246</v>
      </c>
      <c r="B255">
        <v>0</v>
      </c>
      <c r="C255" s="2">
        <v>44685</v>
      </c>
      <c r="E255" s="2">
        <v>44686</v>
      </c>
      <c r="F255" s="2">
        <f t="shared" si="3"/>
        <v>44728</v>
      </c>
      <c r="G255" t="s">
        <v>3</v>
      </c>
      <c r="H255">
        <v>12.75</v>
      </c>
      <c r="J255">
        <v>1.43</v>
      </c>
      <c r="K255">
        <v>12.65</v>
      </c>
    </row>
    <row r="256" spans="1:11" x14ac:dyDescent="0.3">
      <c r="A256">
        <v>247</v>
      </c>
      <c r="B256">
        <v>0</v>
      </c>
      <c r="C256" s="2">
        <v>44727</v>
      </c>
      <c r="E256" s="2">
        <v>44729</v>
      </c>
      <c r="F256" s="2">
        <f t="shared" si="3"/>
        <v>44776</v>
      </c>
      <c r="G256" t="s">
        <v>2</v>
      </c>
      <c r="H256">
        <v>13.25</v>
      </c>
      <c r="J256">
        <v>1.68</v>
      </c>
      <c r="K256">
        <v>13.15</v>
      </c>
    </row>
    <row r="257" spans="1:11" x14ac:dyDescent="0.3">
      <c r="A257">
        <v>248</v>
      </c>
      <c r="B257">
        <v>0</v>
      </c>
      <c r="C257" s="2">
        <v>44776</v>
      </c>
      <c r="E257" s="2">
        <v>44777</v>
      </c>
      <c r="F257" s="2">
        <f t="shared" si="3"/>
        <v>44825</v>
      </c>
      <c r="G257" t="s">
        <v>1</v>
      </c>
      <c r="H257">
        <v>13.75</v>
      </c>
      <c r="J257">
        <v>1.74</v>
      </c>
      <c r="K257">
        <v>13.65</v>
      </c>
    </row>
    <row r="258" spans="1:11" x14ac:dyDescent="0.3">
      <c r="A258">
        <v>249</v>
      </c>
      <c r="B258">
        <v>0</v>
      </c>
      <c r="C258" s="2">
        <v>44825</v>
      </c>
      <c r="E258" s="2">
        <v>44826</v>
      </c>
      <c r="F258" s="2">
        <f t="shared" ref="F258:F259" si="4">(RIGHT(G258,10))+0</f>
        <v>44860</v>
      </c>
      <c r="G258" t="s">
        <v>0</v>
      </c>
      <c r="H258">
        <v>13.75</v>
      </c>
      <c r="J258">
        <v>1.23</v>
      </c>
      <c r="K258">
        <v>13.65</v>
      </c>
    </row>
    <row r="259" spans="1:11" x14ac:dyDescent="0.3">
      <c r="A259">
        <v>250</v>
      </c>
      <c r="B259">
        <v>0</v>
      </c>
      <c r="C259" s="2">
        <v>44860</v>
      </c>
      <c r="D259" s="1"/>
      <c r="E259" s="2">
        <v>44861</v>
      </c>
      <c r="F259" s="2">
        <f t="shared" si="4"/>
        <v>44902</v>
      </c>
      <c r="G259" t="s">
        <v>266</v>
      </c>
      <c r="H259">
        <v>13.75</v>
      </c>
      <c r="J259">
        <v>1.43</v>
      </c>
      <c r="K259">
        <v>13.65</v>
      </c>
    </row>
    <row r="260" spans="1:11" x14ac:dyDescent="0.3">
      <c r="A260">
        <v>251</v>
      </c>
      <c r="B260">
        <v>0</v>
      </c>
      <c r="C260" s="2">
        <v>44902</v>
      </c>
      <c r="E260" s="2">
        <v>44903</v>
      </c>
      <c r="F260" s="1">
        <v>44957</v>
      </c>
      <c r="G260" t="s">
        <v>286</v>
      </c>
      <c r="H260">
        <v>13.75</v>
      </c>
    </row>
  </sheetData>
  <autoFilter ref="A1:K259" xr:uid="{865402C2-0B90-4569-83C8-2B0D21448A47}"/>
  <sortState xmlns:xlrd2="http://schemas.microsoft.com/office/spreadsheetml/2017/richdata2" ref="A2:K259">
    <sortCondition ref="A2:A25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808-3419-494D-A3F4-247B8188878F}">
  <dimension ref="A1:A18"/>
  <sheetViews>
    <sheetView workbookViewId="0"/>
  </sheetViews>
  <sheetFormatPr defaultRowHeight="14.4" x14ac:dyDescent="0.3"/>
  <cols>
    <col min="1" max="1" width="148" bestFit="1" customWidth="1"/>
  </cols>
  <sheetData>
    <row r="1" spans="1:1" x14ac:dyDescent="0.3">
      <c r="A1" s="3" t="s">
        <v>285</v>
      </c>
    </row>
    <row r="3" spans="1:1" x14ac:dyDescent="0.3">
      <c r="A3" t="s">
        <v>276</v>
      </c>
    </row>
    <row r="4" spans="1:1" x14ac:dyDescent="0.3">
      <c r="A4" t="s">
        <v>275</v>
      </c>
    </row>
    <row r="5" spans="1:1" x14ac:dyDescent="0.3">
      <c r="A5" t="s">
        <v>277</v>
      </c>
    </row>
    <row r="6" spans="1:1" x14ac:dyDescent="0.3">
      <c r="A6" t="s">
        <v>278</v>
      </c>
    </row>
    <row r="8" spans="1:1" x14ac:dyDescent="0.3">
      <c r="A8" t="s">
        <v>268</v>
      </c>
    </row>
    <row r="9" spans="1:1" x14ac:dyDescent="0.3">
      <c r="A9" t="s">
        <v>269</v>
      </c>
    </row>
    <row r="10" spans="1:1" x14ac:dyDescent="0.3">
      <c r="A10" t="s">
        <v>270</v>
      </c>
    </row>
    <row r="11" spans="1:1" x14ac:dyDescent="0.3">
      <c r="A11" t="s">
        <v>271</v>
      </c>
    </row>
    <row r="12" spans="1:1" x14ac:dyDescent="0.3">
      <c r="A12" t="s">
        <v>272</v>
      </c>
    </row>
    <row r="13" spans="1:1" x14ac:dyDescent="0.3">
      <c r="A13" t="s">
        <v>273</v>
      </c>
    </row>
    <row r="15" spans="1:1" x14ac:dyDescent="0.3">
      <c r="A15" t="s">
        <v>284</v>
      </c>
    </row>
    <row r="16" spans="1:1" x14ac:dyDescent="0.3">
      <c r="A16" t="s">
        <v>279</v>
      </c>
    </row>
    <row r="17" spans="1:1" x14ac:dyDescent="0.3">
      <c r="A17" t="s">
        <v>280</v>
      </c>
    </row>
    <row r="18" spans="1:1" x14ac:dyDescent="0.3">
      <c r="A18" t="s">
        <v>281</v>
      </c>
    </row>
  </sheetData>
  <hyperlinks>
    <hyperlink ref="A1" r:id="rId1" xr:uid="{073858E3-7175-4288-A82F-A6A89E36D70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adsantos</dc:creator>
  <cp:lastModifiedBy>Anderson Santos</cp:lastModifiedBy>
  <dcterms:created xsi:type="dcterms:W3CDTF">2022-12-05T18:36:55Z</dcterms:created>
  <dcterms:modified xsi:type="dcterms:W3CDTF">2022-12-11T15:53:26Z</dcterms:modified>
</cp:coreProperties>
</file>