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 Sarantsev\UNR Dropbox\Andrey Sarantsev\Election Prediction\"/>
    </mc:Choice>
  </mc:AlternateContent>
  <xr:revisionPtr revIDLastSave="0" documentId="8_{B03287F2-8DF8-45E8-B9F7-F5526BA17C2A}" xr6:coauthVersionLast="36" xr6:coauthVersionMax="36" xr10:uidLastSave="{00000000-0000-0000-0000-000000000000}"/>
  <bookViews>
    <workbookView xWindow="0" yWindow="0" windowWidth="20490" windowHeight="8940"/>
  </bookViews>
  <sheets>
    <sheet name="Sigma-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<sst xmlns="http://schemas.openxmlformats.org/spreadsheetml/2006/main" count="56" uniqueCount="56">
  <si>
    <t>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</si>
  <si>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</si>
  <si>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</si>
  <si>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</si>
  <si>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</si>
  <si>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</si>
  <si>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</si>
  <si>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</si>
  <si>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</si>
  <si>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</si>
  <si>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</si>
  <si>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</si>
  <si>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</si>
  <si>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</si>
  <si>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</si>
  <si>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</si>
  <si>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</si>
  <si>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</si>
  <si>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</si>
  <si>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</si>
  <si>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</si>
  <si>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</si>
  <si>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</si>
  <si>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</si>
  <si>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</si>
  <si>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</si>
  <si>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</si>
  <si>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</si>
  <si>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</si>
  <si>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</si>
  <si>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</si>
  <si>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</si>
  <si>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</si>
  <si>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</si>
  <si>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</si>
  <si>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</si>
  <si>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</si>
  <si>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</si>
  <si>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</si>
  <si>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</si>
  <si>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</si>
  <si>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</si>
  <si>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</si>
  <si>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</si>
  <si>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</si>
  <si>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</si>
  <si>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</si>
  <si>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</si>
  <si>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</si>
  <si>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</si>
  <si>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</si>
  <si>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 2010</t>
  </si>
  <si>
    <t>Log 2000</t>
  </si>
  <si>
    <t>Log 1990</t>
  </si>
  <si>
    <t>log(sigma)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</si>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</sst>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C20" sqref="C20"/>
    </sheetView>
  </sheetViews>
  <sheetFormatPr defaultRowHeight="15" x14ac:dyDescent="0.25"/>
  <cols>
    <col min="1" max="1" width="17" style="1" customWidth="1"/>
    <col min="2" max="2" width="15.7109375" style="2" customWidth="1"/>
    <col min="3" max="3" width="15" style="2" customWidth="1"/>
    <col min="4" max="4" width="19.7109375" style="1" customWidth="1"/>
    <col min="5" max="5" width="9.140625" style="1"/>
    <col min="6" max="6" width="12.140625" style="1" customWidth="1"/>
    <col min="7" max="7" width="13.42578125" style="1" customWidth="1"/>
    <col min="8" max="8" width="16.140625" style="1" customWidth="1"/>
    <col min="9" max="9" width="22.28515625" style="1" customWidth="1"/>
    <col min="10" max="10" width="26.85546875" customWidth="1"/>
    <col min="11" max="11" width="28.5703125" customWidth="1"/>
  </cols>
  <sheetData>
    <row r="1" spans="1:10" x14ac:dyDescent="0.25">
      <c r="A1" s="1" t="s">
        <v>0</v>
      </c>
      <c r="B1" s="2">
        <v>1990</v>
      </c>
      <c r="C1" s="2">
        <v>2000</v>
      </c>
      <c r="D1" s="1">
        <v>2010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</row>
    <row r="2" spans="1:10" x14ac:dyDescent="0.25">
      <c r="A2" s="1" t="s">
        <v>1</v>
      </c>
      <c r="B2" s="2">
        <v>4040587</v>
      </c>
      <c r="C2" s="2">
        <v>4447100</v>
      </c>
      <c r="D2" s="1">
        <v>4779736</v>
      </c>
      <c r="E2" s="1">
        <v>0.20699999999999999</v>
      </c>
      <c r="F2" s="1">
        <f>LN(E2)</f>
        <v>-1.575036485716768</v>
      </c>
      <c r="G2" s="1">
        <f>LN(B2)</f>
        <v>15.211900536412445</v>
      </c>
      <c r="H2" s="1">
        <f>LN(C2)</f>
        <v>15.307762756309938</v>
      </c>
      <c r="I2" s="1">
        <f>LN(D2)</f>
        <v>15.379895872816876</v>
      </c>
      <c r="J2">
        <f>CORREL(G2:G51, F2:F51)</f>
        <v>-0.71757825387405161</v>
      </c>
    </row>
    <row r="3" spans="1:10" x14ac:dyDescent="0.25">
      <c r="A3" s="1" t="s">
        <v>2</v>
      </c>
      <c r="B3" s="2">
        <v>550043</v>
      </c>
      <c r="C3" s="2">
        <v>626932</v>
      </c>
      <c r="D3" s="1">
        <v>710231</v>
      </c>
      <c r="E3" s="1">
        <v>0.52</v>
      </c>
      <c r="F3" s="1">
        <f t="shared" ref="F3:F51" si="0">LN(E3)</f>
        <v>-0.65392646740666394</v>
      </c>
      <c r="G3" s="1">
        <f t="shared" ref="G3:G51" si="1">LN(B3)</f>
        <v>13.217751735970797</v>
      </c>
      <c r="H3" s="1">
        <f t="shared" ref="H3:H51" si="2">LN(C3)</f>
        <v>13.348593360783052</v>
      </c>
      <c r="I3" s="1">
        <f t="shared" ref="I3:I51" si="3">LN(D3)</f>
        <v>13.473345548214652</v>
      </c>
      <c r="J3">
        <f>CORREL(H2:H51, F2:F51)</f>
        <v>-0.7395491688294632</v>
      </c>
    </row>
    <row r="4" spans="1:10" x14ac:dyDescent="0.25">
      <c r="A4" s="1" t="s">
        <v>3</v>
      </c>
      <c r="B4" s="2">
        <v>3665228</v>
      </c>
      <c r="C4" s="2">
        <v>5130632</v>
      </c>
      <c r="D4" s="1">
        <v>6392017</v>
      </c>
      <c r="E4" s="1">
        <v>0.248</v>
      </c>
      <c r="F4" s="1">
        <f t="shared" si="0"/>
        <v>-1.3943265328171548</v>
      </c>
      <c r="G4" s="1">
        <f t="shared" si="1"/>
        <v>15.11440110146342</v>
      </c>
      <c r="H4" s="1">
        <f t="shared" si="2"/>
        <v>15.450739406439931</v>
      </c>
      <c r="I4" s="1">
        <f t="shared" si="3"/>
        <v>15.670560425999179</v>
      </c>
      <c r="J4">
        <f>CORREL(I2:I51, F2:F51)</f>
        <v>-0.75127451791505839</v>
      </c>
    </row>
    <row r="5" spans="1:10" x14ac:dyDescent="0.25">
      <c r="A5" s="1" t="s">
        <v>4</v>
      </c>
      <c r="B5" s="2">
        <v>2350725</v>
      </c>
      <c r="C5" s="2">
        <v>2673400</v>
      </c>
      <c r="D5" s="1">
        <v>2915918</v>
      </c>
      <c r="E5" s="1">
        <v>0.28100000000000003</v>
      </c>
      <c r="F5" s="1">
        <f t="shared" si="0"/>
        <v>-1.2694006096483912</v>
      </c>
      <c r="G5" s="1">
        <f t="shared" si="1"/>
        <v>14.670234349179019</v>
      </c>
      <c r="H5" s="1">
        <f t="shared" si="2"/>
        <v>14.798861628519509</v>
      </c>
      <c r="I5" s="1">
        <f t="shared" si="3"/>
        <v>14.885695251001986</v>
      </c>
    </row>
    <row r="6" spans="1:10" x14ac:dyDescent="0.25">
      <c r="A6" s="1" t="s">
        <v>5</v>
      </c>
      <c r="B6" s="2">
        <v>29760021</v>
      </c>
      <c r="C6" s="2">
        <v>33871648</v>
      </c>
      <c r="D6" s="1">
        <v>37253956</v>
      </c>
      <c r="E6" s="1">
        <v>8.3000000000000004E-2</v>
      </c>
      <c r="F6" s="1">
        <f t="shared" si="0"/>
        <v>-2.488914671185539</v>
      </c>
      <c r="G6" s="1">
        <f t="shared" si="1"/>
        <v>17.208676473574076</v>
      </c>
      <c r="H6" s="1">
        <f t="shared" si="2"/>
        <v>17.338088880238544</v>
      </c>
      <c r="I6" s="1">
        <f t="shared" si="3"/>
        <v>17.433268698493162</v>
      </c>
    </row>
    <row r="7" spans="1:10" x14ac:dyDescent="0.25">
      <c r="A7" s="1" t="s">
        <v>6</v>
      </c>
      <c r="B7" s="2">
        <v>3294394</v>
      </c>
      <c r="C7" s="2">
        <v>4301261</v>
      </c>
      <c r="D7" s="1">
        <v>5029196</v>
      </c>
      <c r="E7" s="1">
        <v>0.17899999999999999</v>
      </c>
      <c r="F7" s="1">
        <f t="shared" si="0"/>
        <v>-1.7203694731413821</v>
      </c>
      <c r="G7" s="1">
        <f t="shared" si="1"/>
        <v>15.007732793981541</v>
      </c>
      <c r="H7" s="1">
        <f t="shared" si="2"/>
        <v>15.274418793486662</v>
      </c>
      <c r="I7" s="1">
        <f t="shared" si="3"/>
        <v>15.430770688345721</v>
      </c>
    </row>
    <row r="8" spans="1:10" x14ac:dyDescent="0.25">
      <c r="A8" s="1" t="s">
        <v>7</v>
      </c>
      <c r="B8" s="2">
        <v>3287116</v>
      </c>
      <c r="C8" s="2">
        <v>3405565</v>
      </c>
      <c r="D8" s="1">
        <v>3574097</v>
      </c>
      <c r="E8" s="1">
        <v>0.214</v>
      </c>
      <c r="F8" s="1">
        <f t="shared" si="0"/>
        <v>-1.5417792639602856</v>
      </c>
      <c r="G8" s="1">
        <f t="shared" si="1"/>
        <v>15.005521142562145</v>
      </c>
      <c r="H8" s="1">
        <f t="shared" si="2"/>
        <v>15.040921416252759</v>
      </c>
      <c r="I8" s="1">
        <f t="shared" si="3"/>
        <v>15.089223114792084</v>
      </c>
    </row>
    <row r="9" spans="1:10" x14ac:dyDescent="0.25">
      <c r="A9" s="1" t="s">
        <v>8</v>
      </c>
      <c r="B9" s="2">
        <v>666168</v>
      </c>
      <c r="C9" s="2">
        <v>783600</v>
      </c>
      <c r="D9" s="1">
        <v>897934</v>
      </c>
      <c r="E9" s="1">
        <v>0.48599999999999999</v>
      </c>
      <c r="F9" s="1">
        <f t="shared" si="0"/>
        <v>-0.72154665508164328</v>
      </c>
      <c r="G9" s="1">
        <f t="shared" si="1"/>
        <v>13.409297169964528</v>
      </c>
      <c r="H9" s="1">
        <f t="shared" si="2"/>
        <v>13.571653965052523</v>
      </c>
      <c r="I9" s="1">
        <f t="shared" si="3"/>
        <v>13.707851847924083</v>
      </c>
    </row>
    <row r="10" spans="1:10" x14ac:dyDescent="0.25">
      <c r="A10" s="1" t="s">
        <v>9</v>
      </c>
      <c r="B10" s="2">
        <v>12937926</v>
      </c>
      <c r="C10" s="2">
        <v>15982378</v>
      </c>
      <c r="D10" s="1">
        <v>18801310</v>
      </c>
      <c r="E10" s="1">
        <v>0.28499999999999998</v>
      </c>
      <c r="F10" s="1">
        <f t="shared" si="0"/>
        <v>-1.2552660987134867</v>
      </c>
      <c r="G10" s="1">
        <f t="shared" si="1"/>
        <v>16.375673555983994</v>
      </c>
      <c r="H10" s="1">
        <f t="shared" si="2"/>
        <v>16.58699729824491</v>
      </c>
      <c r="I10" s="1">
        <f t="shared" si="3"/>
        <v>16.749437106223645</v>
      </c>
    </row>
    <row r="11" spans="1:10" x14ac:dyDescent="0.25">
      <c r="A11" s="1" t="s">
        <v>10</v>
      </c>
      <c r="B11" s="2">
        <v>6478216</v>
      </c>
      <c r="C11" s="2">
        <v>8186453</v>
      </c>
      <c r="D11" s="1">
        <v>9687653</v>
      </c>
      <c r="E11" s="1">
        <v>0.14499999999999999</v>
      </c>
      <c r="F11" s="1">
        <f t="shared" si="0"/>
        <v>-1.9310215365615626</v>
      </c>
      <c r="G11" s="1">
        <f t="shared" si="1"/>
        <v>15.683955721782102</v>
      </c>
      <c r="H11" s="1">
        <f t="shared" si="2"/>
        <v>15.917991272885978</v>
      </c>
      <c r="I11" s="1">
        <f t="shared" si="3"/>
        <v>16.086362746067408</v>
      </c>
    </row>
    <row r="12" spans="1:10" x14ac:dyDescent="0.25">
      <c r="A12" s="1" t="s">
        <v>11</v>
      </c>
      <c r="B12" s="2">
        <v>1108229</v>
      </c>
      <c r="C12" s="2">
        <v>1211537</v>
      </c>
      <c r="D12" s="1">
        <v>1360301</v>
      </c>
      <c r="E12" s="1">
        <v>0.34</v>
      </c>
      <c r="F12" s="1">
        <f t="shared" si="0"/>
        <v>-1.0788096613719298</v>
      </c>
      <c r="G12" s="1">
        <f t="shared" si="1"/>
        <v>13.918273803634627</v>
      </c>
      <c r="H12" s="1">
        <f t="shared" si="2"/>
        <v>14.007400359424446</v>
      </c>
      <c r="I12" s="1">
        <f t="shared" si="3"/>
        <v>14.123216556753208</v>
      </c>
    </row>
    <row r="13" spans="1:10" x14ac:dyDescent="0.25">
      <c r="A13" s="1" t="s">
        <v>12</v>
      </c>
      <c r="B13" s="2">
        <v>1006749</v>
      </c>
      <c r="C13" s="2">
        <v>1293953</v>
      </c>
      <c r="D13" s="1">
        <v>1567582</v>
      </c>
      <c r="E13" s="1">
        <v>0.193</v>
      </c>
      <c r="F13" s="1">
        <f t="shared" si="0"/>
        <v>-1.6450650900772514</v>
      </c>
      <c r="G13" s="1">
        <f t="shared" si="1"/>
        <v>13.822236885417951</v>
      </c>
      <c r="H13" s="1">
        <f t="shared" si="2"/>
        <v>14.07321243189957</v>
      </c>
      <c r="I13" s="1">
        <f t="shared" si="3"/>
        <v>14.265044862720638</v>
      </c>
    </row>
    <row r="14" spans="1:10" x14ac:dyDescent="0.25">
      <c r="A14" s="1" t="s">
        <v>13</v>
      </c>
      <c r="B14" s="2">
        <v>11430602</v>
      </c>
      <c r="C14" s="2">
        <v>12419293</v>
      </c>
      <c r="D14" s="1">
        <v>12830632</v>
      </c>
      <c r="E14" s="1">
        <v>0.19900000000000001</v>
      </c>
      <c r="F14" s="1">
        <f t="shared" si="0"/>
        <v>-1.6144504542576446</v>
      </c>
      <c r="G14" s="1">
        <f t="shared" si="1"/>
        <v>16.251804702800509</v>
      </c>
      <c r="H14" s="1">
        <f t="shared" si="2"/>
        <v>16.334761708533737</v>
      </c>
      <c r="I14" s="1">
        <f t="shared" si="3"/>
        <v>16.367345994926541</v>
      </c>
    </row>
    <row r="15" spans="1:10" x14ac:dyDescent="0.25">
      <c r="A15" s="1" t="s">
        <v>14</v>
      </c>
      <c r="B15" s="2">
        <v>5544159</v>
      </c>
      <c r="C15" s="2">
        <v>6080485</v>
      </c>
      <c r="D15" s="1">
        <v>6483802</v>
      </c>
      <c r="E15" s="1">
        <v>0.28599999999999998</v>
      </c>
      <c r="F15" s="1">
        <f t="shared" si="0"/>
        <v>-1.2517634681622845</v>
      </c>
      <c r="G15" s="1">
        <f t="shared" si="1"/>
        <v>15.528255499094302</v>
      </c>
      <c r="H15" s="1">
        <f t="shared" si="2"/>
        <v>15.620595020497756</v>
      </c>
      <c r="I15" s="1">
        <f t="shared" si="3"/>
        <v>15.684817624665712</v>
      </c>
    </row>
    <row r="16" spans="1:10" x14ac:dyDescent="0.25">
      <c r="A16" s="1" t="s">
        <v>15</v>
      </c>
      <c r="B16" s="2">
        <v>2776755</v>
      </c>
      <c r="C16" s="2">
        <v>2926324</v>
      </c>
      <c r="D16" s="1">
        <v>3046355</v>
      </c>
      <c r="E16" s="1">
        <v>0.318</v>
      </c>
      <c r="F16" s="1">
        <f t="shared" si="0"/>
        <v>-1.1457038962019601</v>
      </c>
      <c r="G16" s="1">
        <f t="shared" si="1"/>
        <v>14.836793537693993</v>
      </c>
      <c r="H16" s="1">
        <f t="shared" si="2"/>
        <v>14.889257585805829</v>
      </c>
      <c r="I16" s="1">
        <f t="shared" si="3"/>
        <v>14.929456351936469</v>
      </c>
    </row>
    <row r="17" spans="1:9" x14ac:dyDescent="0.25">
      <c r="A17" s="1" t="s">
        <v>16</v>
      </c>
      <c r="B17" s="2">
        <v>2477574</v>
      </c>
      <c r="C17" s="2">
        <v>2688418</v>
      </c>
      <c r="D17" s="1">
        <v>2853118</v>
      </c>
      <c r="E17" s="1">
        <v>0.16500000000000001</v>
      </c>
      <c r="F17" s="1">
        <f t="shared" si="0"/>
        <v>-1.8018098050815563</v>
      </c>
      <c r="G17" s="1">
        <f t="shared" si="1"/>
        <v>14.72279041355959</v>
      </c>
      <c r="H17" s="1">
        <f t="shared" si="2"/>
        <v>14.804463474487761</v>
      </c>
      <c r="I17" s="1">
        <f t="shared" si="3"/>
        <v>14.863922989312297</v>
      </c>
    </row>
    <row r="18" spans="1:9" x14ac:dyDescent="0.25">
      <c r="A18" s="1" t="s">
        <v>17</v>
      </c>
      <c r="B18" s="2">
        <v>3685296</v>
      </c>
      <c r="C18" s="2">
        <v>4041769</v>
      </c>
      <c r="D18" s="1">
        <v>4339367</v>
      </c>
      <c r="E18" s="1">
        <v>0.21</v>
      </c>
      <c r="F18" s="1">
        <f t="shared" si="0"/>
        <v>-1.5606477482646683</v>
      </c>
      <c r="G18" s="1">
        <f t="shared" si="1"/>
        <v>15.119861406024146</v>
      </c>
      <c r="H18" s="1">
        <f t="shared" si="2"/>
        <v>15.212193025386805</v>
      </c>
      <c r="I18" s="1">
        <f t="shared" si="3"/>
        <v>15.28323904290451</v>
      </c>
    </row>
    <row r="19" spans="1:9" x14ac:dyDescent="0.25">
      <c r="A19" s="1" t="s">
        <v>18</v>
      </c>
      <c r="B19" s="2">
        <v>4219973</v>
      </c>
      <c r="C19" s="2">
        <v>4468976</v>
      </c>
      <c r="D19" s="1">
        <v>4533372</v>
      </c>
      <c r="E19" s="1">
        <v>0.30499999999999999</v>
      </c>
      <c r="F19" s="1">
        <f t="shared" si="0"/>
        <v>-1.1874435023747254</v>
      </c>
      <c r="G19" s="1">
        <f t="shared" si="1"/>
        <v>15.255339287887461</v>
      </c>
      <c r="H19" s="1">
        <f t="shared" si="2"/>
        <v>15.312669857572235</v>
      </c>
      <c r="I19" s="1">
        <f t="shared" si="3"/>
        <v>15.32697659141356</v>
      </c>
    </row>
    <row r="20" spans="1:9" x14ac:dyDescent="0.25">
      <c r="A20" s="1" t="s">
        <v>19</v>
      </c>
      <c r="B20" s="2">
        <v>1227928</v>
      </c>
      <c r="C20" s="2">
        <v>1274923</v>
      </c>
      <c r="D20" s="1">
        <v>1328361</v>
      </c>
      <c r="E20" s="1">
        <v>0.51900000000000002</v>
      </c>
      <c r="F20" s="1">
        <f t="shared" si="0"/>
        <v>-0.65585139581624841</v>
      </c>
      <c r="G20" s="1">
        <f t="shared" si="1"/>
        <v>14.020838754048482</v>
      </c>
      <c r="H20" s="1">
        <f t="shared" si="2"/>
        <v>14.05839634259412</v>
      </c>
      <c r="I20" s="1">
        <f t="shared" si="3"/>
        <v>14.099456409426836</v>
      </c>
    </row>
    <row r="21" spans="1:9" x14ac:dyDescent="0.25">
      <c r="A21" s="1" t="s">
        <v>20</v>
      </c>
      <c r="B21" s="2">
        <v>4781468</v>
      </c>
      <c r="C21" s="2">
        <v>5296486</v>
      </c>
      <c r="D21" s="1">
        <v>5773552</v>
      </c>
      <c r="E21" s="1">
        <v>0.20899999999999999</v>
      </c>
      <c r="F21" s="1">
        <f t="shared" si="0"/>
        <v>-1.5654210270173261</v>
      </c>
      <c r="G21" s="1">
        <f t="shared" si="1"/>
        <v>15.380258170288815</v>
      </c>
      <c r="H21" s="1">
        <f t="shared" si="2"/>
        <v>15.482554139760214</v>
      </c>
      <c r="I21" s="1">
        <f t="shared" si="3"/>
        <v>15.568798047001886</v>
      </c>
    </row>
    <row r="22" spans="1:9" x14ac:dyDescent="0.25">
      <c r="A22" s="1" t="s">
        <v>21</v>
      </c>
      <c r="B22" s="2">
        <v>6016425</v>
      </c>
      <c r="C22" s="2">
        <v>6349097</v>
      </c>
      <c r="D22" s="1">
        <v>6547629</v>
      </c>
      <c r="E22" s="1">
        <v>0.38900000000000001</v>
      </c>
      <c r="F22" s="1">
        <f t="shared" si="0"/>
        <v>-0.94417593536369071</v>
      </c>
      <c r="G22" s="1">
        <f t="shared" si="1"/>
        <v>15.610003787063384</v>
      </c>
      <c r="H22" s="1">
        <f t="shared" si="2"/>
        <v>15.663823156032414</v>
      </c>
      <c r="I22" s="1">
        <f t="shared" si="3"/>
        <v>15.694613557346322</v>
      </c>
    </row>
    <row r="23" spans="1:9" x14ac:dyDescent="0.25">
      <c r="A23" s="1" t="s">
        <v>22</v>
      </c>
      <c r="B23" s="2">
        <v>9295297</v>
      </c>
      <c r="C23" s="2">
        <v>9938444</v>
      </c>
      <c r="D23" s="1">
        <v>9883640</v>
      </c>
      <c r="E23" s="1">
        <v>0.16700000000000001</v>
      </c>
      <c r="F23" s="1">
        <f t="shared" si="0"/>
        <v>-1.7897614665653818</v>
      </c>
      <c r="G23" s="1">
        <f t="shared" si="1"/>
        <v>16.045019131289926</v>
      </c>
      <c r="H23" s="1">
        <f t="shared" si="2"/>
        <v>16.111921027143801</v>
      </c>
      <c r="I23" s="1">
        <f t="shared" si="3"/>
        <v>16.106391422926311</v>
      </c>
    </row>
    <row r="24" spans="1:9" x14ac:dyDescent="0.25">
      <c r="A24" s="1" t="s">
        <v>23</v>
      </c>
      <c r="B24" s="2">
        <v>4375099</v>
      </c>
      <c r="C24" s="2">
        <v>4919479</v>
      </c>
      <c r="D24" s="1">
        <v>5303925</v>
      </c>
      <c r="E24" s="1">
        <v>0.153</v>
      </c>
      <c r="F24" s="1">
        <f t="shared" si="0"/>
        <v>-1.8773173575897015</v>
      </c>
      <c r="G24" s="1">
        <f t="shared" si="1"/>
        <v>15.291439706089259</v>
      </c>
      <c r="H24" s="1">
        <f t="shared" si="2"/>
        <v>15.408713188552349</v>
      </c>
      <c r="I24" s="1">
        <f t="shared" si="3"/>
        <v>15.483957670476368</v>
      </c>
    </row>
    <row r="25" spans="1:9" x14ac:dyDescent="0.25">
      <c r="A25" s="1" t="s">
        <v>24</v>
      </c>
      <c r="B25" s="2">
        <v>2573216</v>
      </c>
      <c r="C25" s="2">
        <v>2844658</v>
      </c>
      <c r="D25" s="1">
        <v>2967297</v>
      </c>
      <c r="E25" s="1">
        <v>0.36799999999999999</v>
      </c>
      <c r="F25" s="1">
        <f t="shared" si="0"/>
        <v>-0.99967234081320611</v>
      </c>
      <c r="G25" s="1">
        <f t="shared" si="1"/>
        <v>14.760667036438404</v>
      </c>
      <c r="H25" s="1">
        <f t="shared" si="2"/>
        <v>14.86095340742035</v>
      </c>
      <c r="I25" s="1">
        <f t="shared" si="3"/>
        <v>14.903161995375411</v>
      </c>
    </row>
    <row r="26" spans="1:9" x14ac:dyDescent="0.25">
      <c r="A26" s="1" t="s">
        <v>25</v>
      </c>
      <c r="B26" s="2">
        <v>5117073</v>
      </c>
      <c r="C26" s="2">
        <v>5595211</v>
      </c>
      <c r="D26" s="1">
        <v>5988927</v>
      </c>
      <c r="E26" s="1">
        <v>0.17699999999999999</v>
      </c>
      <c r="F26" s="1">
        <f t="shared" si="0"/>
        <v>-1.731605546408308</v>
      </c>
      <c r="G26" s="1">
        <f t="shared" si="1"/>
        <v>15.448093153857053</v>
      </c>
      <c r="H26" s="1">
        <f t="shared" si="2"/>
        <v>15.537421611260148</v>
      </c>
      <c r="I26" s="1">
        <f t="shared" si="3"/>
        <v>15.605422822159122</v>
      </c>
    </row>
    <row r="27" spans="1:9" x14ac:dyDescent="0.25">
      <c r="A27" s="1" t="s">
        <v>26</v>
      </c>
      <c r="B27" s="2">
        <v>799065</v>
      </c>
      <c r="C27" s="2">
        <v>902195</v>
      </c>
      <c r="D27" s="1">
        <v>989415</v>
      </c>
      <c r="E27" s="1">
        <v>0.36499999999999999</v>
      </c>
      <c r="F27" s="1">
        <f t="shared" si="0"/>
        <v>-1.0078579253996456</v>
      </c>
      <c r="G27" s="1">
        <f t="shared" si="1"/>
        <v>13.591197573129154</v>
      </c>
      <c r="H27" s="1">
        <f t="shared" si="2"/>
        <v>13.712585961932652</v>
      </c>
      <c r="I27" s="1">
        <f t="shared" si="3"/>
        <v>13.80486913836428</v>
      </c>
    </row>
    <row r="28" spans="1:9" x14ac:dyDescent="0.25">
      <c r="A28" s="1" t="s">
        <v>27</v>
      </c>
      <c r="B28" s="2">
        <v>1578385</v>
      </c>
      <c r="C28" s="2">
        <v>1711263</v>
      </c>
      <c r="D28" s="1">
        <v>1826341</v>
      </c>
      <c r="E28" s="1">
        <v>0.41399999999999998</v>
      </c>
      <c r="F28" s="1">
        <f t="shared" si="0"/>
        <v>-0.88188930515682273</v>
      </c>
      <c r="G28" s="1">
        <f t="shared" si="1"/>
        <v>14.271912730350911</v>
      </c>
      <c r="H28" s="1">
        <f t="shared" si="2"/>
        <v>14.352742252341915</v>
      </c>
      <c r="I28" s="1">
        <f t="shared" si="3"/>
        <v>14.417825069689954</v>
      </c>
    </row>
    <row r="29" spans="1:9" x14ac:dyDescent="0.25">
      <c r="A29" s="1" t="s">
        <v>28</v>
      </c>
      <c r="B29" s="2">
        <v>1201833</v>
      </c>
      <c r="C29" s="2">
        <v>1998257</v>
      </c>
      <c r="D29" s="1">
        <v>2700551</v>
      </c>
      <c r="E29" s="1">
        <v>0.23599999999999999</v>
      </c>
      <c r="F29" s="1">
        <f t="shared" si="0"/>
        <v>-1.443923473956527</v>
      </c>
      <c r="G29" s="1">
        <f t="shared" si="1"/>
        <v>13.999358449316761</v>
      </c>
      <c r="H29" s="1">
        <f t="shared" si="2"/>
        <v>14.507785858547312</v>
      </c>
      <c r="I29" s="1">
        <f t="shared" si="3"/>
        <v>14.80896638422835</v>
      </c>
    </row>
    <row r="30" spans="1:9" x14ac:dyDescent="0.25">
      <c r="A30" s="1" t="s">
        <v>29</v>
      </c>
      <c r="B30" s="2">
        <v>1109252</v>
      </c>
      <c r="C30" s="2">
        <v>1235786</v>
      </c>
      <c r="D30" s="1">
        <v>1316470</v>
      </c>
      <c r="E30" s="1">
        <v>0.216</v>
      </c>
      <c r="F30" s="1">
        <f t="shared" si="0"/>
        <v>-1.5324768712979722</v>
      </c>
      <c r="G30" s="1">
        <f t="shared" si="1"/>
        <v>13.919196472259589</v>
      </c>
      <c r="H30" s="1">
        <f t="shared" si="2"/>
        <v>14.027217762850883</v>
      </c>
      <c r="I30" s="1">
        <f t="shared" si="3"/>
        <v>14.090464469964212</v>
      </c>
    </row>
    <row r="31" spans="1:9" x14ac:dyDescent="0.25">
      <c r="A31" s="1" t="s">
        <v>30</v>
      </c>
      <c r="B31" s="2">
        <v>7730188</v>
      </c>
      <c r="C31" s="2">
        <v>8414350</v>
      </c>
      <c r="D31" s="1">
        <v>8791894</v>
      </c>
      <c r="E31" s="1">
        <v>0.11700000000000001</v>
      </c>
      <c r="F31" s="1">
        <f t="shared" si="0"/>
        <v>-2.145581344184381</v>
      </c>
      <c r="G31" s="1">
        <f t="shared" si="1"/>
        <v>15.860643741095801</v>
      </c>
      <c r="H31" s="1">
        <f t="shared" si="2"/>
        <v>15.945449139605229</v>
      </c>
      <c r="I31" s="1">
        <f t="shared" si="3"/>
        <v>15.989340718577992</v>
      </c>
    </row>
    <row r="32" spans="1:9" x14ac:dyDescent="0.25">
      <c r="A32" s="1" t="s">
        <v>31</v>
      </c>
      <c r="B32" s="2">
        <v>1515069</v>
      </c>
      <c r="C32" s="2">
        <v>1819046</v>
      </c>
      <c r="D32" s="1">
        <v>2059179</v>
      </c>
      <c r="E32" s="1">
        <v>0.26500000000000001</v>
      </c>
      <c r="F32" s="1">
        <f t="shared" si="0"/>
        <v>-1.3280254529959148</v>
      </c>
      <c r="G32" s="1">
        <f t="shared" si="1"/>
        <v>14.23097154044294</v>
      </c>
      <c r="H32" s="1">
        <f t="shared" si="2"/>
        <v>14.413822745800628</v>
      </c>
      <c r="I32" s="1">
        <f t="shared" si="3"/>
        <v>14.537817917636799</v>
      </c>
    </row>
    <row r="33" spans="1:9" x14ac:dyDescent="0.25">
      <c r="A33" s="1" t="s">
        <v>32</v>
      </c>
      <c r="B33" s="2">
        <v>17990455</v>
      </c>
      <c r="C33" s="2">
        <v>18976457</v>
      </c>
      <c r="D33" s="1">
        <v>19378102</v>
      </c>
      <c r="E33" s="1">
        <v>0.20100000000000001</v>
      </c>
      <c r="F33" s="1">
        <f t="shared" si="0"/>
        <v>-1.6044503709230613</v>
      </c>
      <c r="G33" s="1">
        <f t="shared" si="1"/>
        <v>16.705351897435676</v>
      </c>
      <c r="H33" s="1">
        <f t="shared" si="2"/>
        <v>16.758709663541875</v>
      </c>
      <c r="I33" s="1">
        <f t="shared" si="3"/>
        <v>16.779654223614337</v>
      </c>
    </row>
    <row r="34" spans="1:9" x14ac:dyDescent="0.25">
      <c r="A34" s="1" t="s">
        <v>33</v>
      </c>
      <c r="B34" s="2">
        <v>6628637</v>
      </c>
      <c r="C34" s="2">
        <v>8049313</v>
      </c>
      <c r="D34" s="1">
        <v>9535483</v>
      </c>
      <c r="E34" s="1">
        <v>9.0999999999999998E-2</v>
      </c>
      <c r="F34" s="1">
        <f t="shared" si="0"/>
        <v>-2.3968957724652871</v>
      </c>
      <c r="G34" s="1">
        <f t="shared" si="1"/>
        <v>15.706909760333621</v>
      </c>
      <c r="H34" s="1">
        <f t="shared" si="2"/>
        <v>15.901097304138036</v>
      </c>
      <c r="I34" s="1">
        <f t="shared" si="3"/>
        <v>16.070530451213521</v>
      </c>
    </row>
    <row r="35" spans="1:9" x14ac:dyDescent="0.25">
      <c r="A35" s="1" t="s">
        <v>34</v>
      </c>
      <c r="B35" s="2">
        <v>638800</v>
      </c>
      <c r="C35" s="2">
        <v>642200</v>
      </c>
      <c r="D35" s="1">
        <v>672591</v>
      </c>
      <c r="E35" s="1">
        <v>1.1850000000000001</v>
      </c>
      <c r="F35" s="1">
        <f t="shared" si="0"/>
        <v>0.16974277458709455</v>
      </c>
      <c r="G35" s="1">
        <f t="shared" si="1"/>
        <v>13.367346695322995</v>
      </c>
      <c r="H35" s="1">
        <f t="shared" si="2"/>
        <v>13.37265506063755</v>
      </c>
      <c r="I35" s="1">
        <f t="shared" si="3"/>
        <v>13.418892697288879</v>
      </c>
    </row>
    <row r="36" spans="1:9" x14ac:dyDescent="0.25">
      <c r="A36" s="1" t="s">
        <v>35</v>
      </c>
      <c r="B36" s="2">
        <v>10847115</v>
      </c>
      <c r="C36" s="2">
        <v>11353140</v>
      </c>
      <c r="D36" s="1">
        <v>11536504</v>
      </c>
      <c r="E36" s="1">
        <v>0.14599999999999999</v>
      </c>
      <c r="F36" s="1">
        <f t="shared" si="0"/>
        <v>-1.9241486572738007</v>
      </c>
      <c r="G36" s="1">
        <f t="shared" si="1"/>
        <v>16.199409703975927</v>
      </c>
      <c r="H36" s="1">
        <f t="shared" si="2"/>
        <v>16.245004915612963</v>
      </c>
      <c r="I36" s="1">
        <f t="shared" si="3"/>
        <v>16.261026826872904</v>
      </c>
    </row>
    <row r="37" spans="1:9" x14ac:dyDescent="0.25">
      <c r="A37" s="1" t="s">
        <v>36</v>
      </c>
      <c r="B37" s="2">
        <v>3145585</v>
      </c>
      <c r="C37" s="2">
        <v>3450654</v>
      </c>
      <c r="D37" s="1">
        <v>3751351</v>
      </c>
      <c r="E37" s="1">
        <v>0.19400000000000001</v>
      </c>
      <c r="F37" s="1">
        <f t="shared" si="0"/>
        <v>-1.6398971199188088</v>
      </c>
      <c r="G37" s="1">
        <f t="shared" si="1"/>
        <v>14.961510440357999</v>
      </c>
      <c r="H37" s="1">
        <f t="shared" si="2"/>
        <v>15.054074336259719</v>
      </c>
      <c r="I37" s="1">
        <f t="shared" si="3"/>
        <v>15.137626599732807</v>
      </c>
    </row>
    <row r="38" spans="1:9" x14ac:dyDescent="0.25">
      <c r="A38" s="1" t="s">
        <v>37</v>
      </c>
      <c r="B38" s="2">
        <v>2842321</v>
      </c>
      <c r="C38" s="2">
        <v>3421399</v>
      </c>
      <c r="D38" s="1">
        <v>3831074</v>
      </c>
      <c r="E38" s="1">
        <v>0.23599999999999999</v>
      </c>
      <c r="F38" s="1">
        <f t="shared" si="0"/>
        <v>-1.443923473956527</v>
      </c>
      <c r="G38" s="1">
        <f t="shared" si="1"/>
        <v>14.860131529888694</v>
      </c>
      <c r="H38" s="1">
        <f t="shared" si="2"/>
        <v>15.045560089722271</v>
      </c>
      <c r="I38" s="1">
        <f t="shared" si="3"/>
        <v>15.158655739601688</v>
      </c>
    </row>
    <row r="39" spans="1:9" x14ac:dyDescent="0.25">
      <c r="A39" s="1" t="s">
        <v>38</v>
      </c>
      <c r="B39" s="2">
        <v>11881643</v>
      </c>
      <c r="C39" s="2">
        <v>12281054</v>
      </c>
      <c r="D39" s="1">
        <v>12702379</v>
      </c>
      <c r="E39" s="1">
        <v>0.14000000000000001</v>
      </c>
      <c r="F39" s="1">
        <f t="shared" si="0"/>
        <v>-1.9661128563728327</v>
      </c>
      <c r="G39" s="1">
        <f t="shared" si="1"/>
        <v>16.290505161999555</v>
      </c>
      <c r="H39" s="1">
        <f t="shared" si="2"/>
        <v>16.323568307618928</v>
      </c>
      <c r="I39" s="1">
        <f t="shared" si="3"/>
        <v>16.357299856720733</v>
      </c>
    </row>
    <row r="40" spans="1:9" x14ac:dyDescent="0.25">
      <c r="A40" s="1" t="s">
        <v>39</v>
      </c>
      <c r="B40" s="2">
        <v>1003464</v>
      </c>
      <c r="C40" s="2">
        <v>1048319</v>
      </c>
      <c r="D40" s="1">
        <v>1052567</v>
      </c>
      <c r="E40" s="1">
        <v>0.40799999999999997</v>
      </c>
      <c r="F40" s="1">
        <f t="shared" si="0"/>
        <v>-0.89648810457797545</v>
      </c>
      <c r="G40" s="1">
        <f t="shared" si="1"/>
        <v>13.818968572135566</v>
      </c>
      <c r="H40" s="1">
        <f t="shared" si="2"/>
        <v>13.862698486859074</v>
      </c>
      <c r="I40" s="1">
        <f t="shared" si="3"/>
        <v>13.866742500469837</v>
      </c>
    </row>
    <row r="41" spans="1:9" x14ac:dyDescent="0.25">
      <c r="A41" s="1" t="s">
        <v>40</v>
      </c>
      <c r="B41" s="2">
        <v>3486703</v>
      </c>
      <c r="C41" s="2">
        <v>4012012</v>
      </c>
      <c r="D41" s="1">
        <v>4625364</v>
      </c>
      <c r="E41" s="1">
        <v>0.192</v>
      </c>
      <c r="F41" s="1">
        <f t="shared" si="0"/>
        <v>-1.6502599069543555</v>
      </c>
      <c r="G41" s="1">
        <f t="shared" si="1"/>
        <v>15.064467148528742</v>
      </c>
      <c r="H41" s="1">
        <f t="shared" si="2"/>
        <v>15.20480341908641</v>
      </c>
      <c r="I41" s="1">
        <f t="shared" si="3"/>
        <v>15.34706562853447</v>
      </c>
    </row>
    <row r="42" spans="1:9" x14ac:dyDescent="0.25">
      <c r="A42" s="1" t="s">
        <v>41</v>
      </c>
      <c r="B42" s="2">
        <v>696004</v>
      </c>
      <c r="C42" s="2">
        <v>754844</v>
      </c>
      <c r="D42" s="1">
        <v>814180</v>
      </c>
      <c r="E42" s="1">
        <v>0.496</v>
      </c>
      <c r="F42" s="1">
        <f t="shared" si="0"/>
        <v>-0.70117935225720962</v>
      </c>
      <c r="G42" s="1">
        <f t="shared" si="1"/>
        <v>13.453110686426479</v>
      </c>
      <c r="H42" s="1">
        <f t="shared" si="2"/>
        <v>13.534266384365232</v>
      </c>
      <c r="I42" s="1">
        <f t="shared" si="3"/>
        <v>13.609936750760124</v>
      </c>
    </row>
    <row r="43" spans="1:9" x14ac:dyDescent="0.25">
      <c r="A43" s="1" t="s">
        <v>42</v>
      </c>
      <c r="B43" s="2">
        <v>4877185</v>
      </c>
      <c r="C43" s="2">
        <v>5689283</v>
      </c>
      <c r="D43" s="1">
        <v>6346105</v>
      </c>
      <c r="E43" s="1">
        <v>0.217</v>
      </c>
      <c r="F43" s="1">
        <f t="shared" si="0"/>
        <v>-1.5278579254416775</v>
      </c>
      <c r="G43" s="1">
        <f t="shared" si="1"/>
        <v>15.400078767128374</v>
      </c>
      <c r="H43" s="1">
        <f t="shared" si="2"/>
        <v>15.554094787617702</v>
      </c>
      <c r="I43" s="1">
        <f t="shared" si="3"/>
        <v>15.663351796844054</v>
      </c>
    </row>
    <row r="44" spans="1:9" x14ac:dyDescent="0.25">
      <c r="A44" s="1" t="s">
        <v>43</v>
      </c>
      <c r="B44" s="2">
        <v>16986510</v>
      </c>
      <c r="C44" s="2">
        <v>20851820</v>
      </c>
      <c r="D44" s="1">
        <v>25145561</v>
      </c>
      <c r="E44" s="1">
        <v>0.17</v>
      </c>
      <c r="F44" s="1">
        <f t="shared" si="0"/>
        <v>-1.7719568419318752</v>
      </c>
      <c r="G44" s="1">
        <f t="shared" si="1"/>
        <v>16.647930057597605</v>
      </c>
      <c r="H44" s="1">
        <f t="shared" si="2"/>
        <v>16.852951792567385</v>
      </c>
      <c r="I44" s="1">
        <f t="shared" si="3"/>
        <v>17.040191937937852</v>
      </c>
    </row>
    <row r="45" spans="1:9" x14ac:dyDescent="0.25">
      <c r="A45" s="1" t="s">
        <v>44</v>
      </c>
      <c r="B45" s="2">
        <v>1722850</v>
      </c>
      <c r="C45" s="2">
        <v>2233169</v>
      </c>
      <c r="D45" s="1">
        <v>2763885</v>
      </c>
      <c r="E45" s="1">
        <v>0.247</v>
      </c>
      <c r="F45" s="1">
        <f t="shared" si="0"/>
        <v>-1.3983669423541598</v>
      </c>
      <c r="G45" s="1">
        <f t="shared" si="1"/>
        <v>14.359490454262424</v>
      </c>
      <c r="H45" s="1">
        <f t="shared" si="2"/>
        <v>14.618932210896238</v>
      </c>
      <c r="I45" s="1">
        <f t="shared" si="3"/>
        <v>14.832147856636546</v>
      </c>
    </row>
    <row r="46" spans="1:9" x14ac:dyDescent="0.25">
      <c r="A46" s="1" t="s">
        <v>45</v>
      </c>
      <c r="B46" s="2">
        <v>562758</v>
      </c>
      <c r="C46" s="2">
        <v>608827</v>
      </c>
      <c r="D46" s="1">
        <v>625741</v>
      </c>
      <c r="E46" s="1">
        <v>0.49199999999999999</v>
      </c>
      <c r="F46" s="1">
        <f t="shared" si="0"/>
        <v>-0.70927656248982895</v>
      </c>
      <c r="G46" s="1">
        <f t="shared" si="1"/>
        <v>13.240604974571976</v>
      </c>
      <c r="H46" s="1">
        <f t="shared" si="2"/>
        <v>13.319289434086281</v>
      </c>
      <c r="I46" s="1">
        <f t="shared" si="3"/>
        <v>13.346691826449877</v>
      </c>
    </row>
    <row r="47" spans="1:9" x14ac:dyDescent="0.25">
      <c r="A47" s="1" t="s">
        <v>46</v>
      </c>
      <c r="B47" s="2">
        <v>6187358</v>
      </c>
      <c r="C47" s="2">
        <v>7078515</v>
      </c>
      <c r="D47" s="1">
        <v>8001024</v>
      </c>
      <c r="E47" s="1">
        <v>0.215</v>
      </c>
      <c r="F47" s="1">
        <f t="shared" si="0"/>
        <v>-1.5371172508544744</v>
      </c>
      <c r="G47" s="1">
        <f t="shared" si="1"/>
        <v>15.63801873610079</v>
      </c>
      <c r="H47" s="1">
        <f t="shared" si="2"/>
        <v>15.772574697907471</v>
      </c>
      <c r="I47" s="1">
        <f t="shared" si="3"/>
        <v>15.89508009145281</v>
      </c>
    </row>
    <row r="48" spans="1:9" x14ac:dyDescent="0.25">
      <c r="A48" s="1" t="s">
        <v>47</v>
      </c>
      <c r="B48" s="2">
        <v>4866692</v>
      </c>
      <c r="C48" s="2">
        <v>5894121</v>
      </c>
      <c r="D48" s="1">
        <v>6724540</v>
      </c>
      <c r="E48" s="1">
        <v>0.104</v>
      </c>
      <c r="F48" s="1">
        <f t="shared" si="0"/>
        <v>-2.2633643798407643</v>
      </c>
      <c r="G48" s="1">
        <f t="shared" si="1"/>
        <v>15.39792500347636</v>
      </c>
      <c r="H48" s="1">
        <f t="shared" si="2"/>
        <v>15.589465971420935</v>
      </c>
      <c r="I48" s="1">
        <f t="shared" si="3"/>
        <v>15.721274079625699</v>
      </c>
    </row>
    <row r="49" spans="1:9" x14ac:dyDescent="0.25">
      <c r="A49" s="1" t="s">
        <v>48</v>
      </c>
      <c r="B49" s="2">
        <v>1793477</v>
      </c>
      <c r="C49" s="2">
        <v>1808344</v>
      </c>
      <c r="D49" s="1">
        <v>1852994</v>
      </c>
      <c r="E49" s="1">
        <v>0.46</v>
      </c>
      <c r="F49" s="1">
        <f t="shared" si="0"/>
        <v>-0.77652878949899629</v>
      </c>
      <c r="G49" s="1">
        <f t="shared" si="1"/>
        <v>14.399666751785265</v>
      </c>
      <c r="H49" s="1">
        <f t="shared" si="2"/>
        <v>14.407922067322803</v>
      </c>
      <c r="I49" s="1">
        <f t="shared" si="3"/>
        <v>14.43231326726981</v>
      </c>
    </row>
    <row r="50" spans="1:9" x14ac:dyDescent="0.25">
      <c r="A50" s="1" t="s">
        <v>49</v>
      </c>
      <c r="B50" s="2">
        <v>4891769</v>
      </c>
      <c r="C50" s="2">
        <v>5363675</v>
      </c>
      <c r="D50" s="1">
        <v>5686986</v>
      </c>
      <c r="E50" s="1">
        <v>0.219</v>
      </c>
      <c r="F50" s="1">
        <f t="shared" si="0"/>
        <v>-1.5186835491656363</v>
      </c>
      <c r="G50" s="1">
        <f t="shared" si="1"/>
        <v>15.403064554723363</v>
      </c>
      <c r="H50" s="1">
        <f t="shared" si="2"/>
        <v>15.495159932435509</v>
      </c>
      <c r="I50" s="1">
        <f t="shared" si="3"/>
        <v>15.553690964531027</v>
      </c>
    </row>
    <row r="51" spans="1:9" x14ac:dyDescent="0.25">
      <c r="A51" s="1" t="s">
        <v>50</v>
      </c>
      <c r="B51" s="2">
        <v>453588</v>
      </c>
      <c r="C51" s="2">
        <v>493782</v>
      </c>
      <c r="D51" s="1">
        <v>563626</v>
      </c>
      <c r="E51" s="1">
        <v>0.36199999999999999</v>
      </c>
      <c r="F51" s="1">
        <f t="shared" si="0"/>
        <v>-1.016111067156366</v>
      </c>
      <c r="G51" s="1">
        <f t="shared" si="1"/>
        <v>13.024944576019283</v>
      </c>
      <c r="H51" s="1">
        <f t="shared" si="2"/>
        <v>13.109849403223965</v>
      </c>
      <c r="I51" s="1">
        <f t="shared" si="3"/>
        <v>13.24214618995113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Sigma-Population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Sarantsev</dc:creator>
  <cp:lastModifiedBy>Andrey Sarantsev</cp:lastModifiedBy>
  <dcterms:created xsi:type="dcterms:W3CDTF">2019-06-01T22:04:35Z</dcterms:created>
  <dcterms:modified xsi:type="dcterms:W3CDTF">2019-06-01T22:04:35Z</dcterms:modified>
</cp:coreProperties>
</file>