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331" documentId="13_ncr:1_{14392DB9-11F6-4C17-99E9-863F0D0FFD4A}" xr6:coauthVersionLast="47" xr6:coauthVersionMax="47" xr10:uidLastSave="{BA62CED5-7BE1-4B32-B1EE-BE7DA3A27725}"/>
  <bookViews>
    <workbookView xWindow="28680" yWindow="-7830" windowWidth="29040" windowHeight="15840" xr2:uid="{E21D9504-1B27-476D-B745-59A454547450}"/>
  </bookViews>
  <sheets>
    <sheet name="Lois de probabilité" sheetId="2" r:id="rId1"/>
    <sheet name="Normal table" sheetId="4" r:id="rId2"/>
    <sheet name="Student table" sheetId="3" r:id="rId3"/>
    <sheet name="Chisq2 table" sheetId="5" r:id="rId4"/>
    <sheet name="Fisher table" sheetId="6" r:id="rId5"/>
    <sheet name="Lois de probabilité_correction" sheetId="1" state="hidden" r:id="rId6"/>
  </sheets>
  <definedNames>
    <definedName name="_xlchart.v1.0" hidden="1">'Lois de probabilité_correction'!$C$1</definedName>
    <definedName name="_xlchart.v1.1" hidden="1">'Lois de probabilité_correction'!$C$2:$C$1002</definedName>
    <definedName name="_xlchart.v1.2" hidden="1">'Lois de probabilité_correction'!$D$1</definedName>
    <definedName name="_xlchart.v1.3" hidden="1">'Lois de probabilité_correction'!$D$2:$D$1002</definedName>
    <definedName name="_xlchart.v1.4" hidden="1">'Lois de probabilité_correction'!$B$1</definedName>
    <definedName name="_xlchart.v1.5" hidden="1">'Lois de probabilité_correction'!$B$2:$B$1002</definedName>
    <definedName name="_xlchart.v1.6" hidden="1">'Lois de probabilité_correction'!$D$1</definedName>
    <definedName name="_xlchart.v1.7" hidden="1">'Lois de probabilité_correction'!$D$2:$D$1002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" i="6" l="1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W10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W2" i="3"/>
  <c r="V2" i="3"/>
  <c r="U2" i="3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AG13" i="2"/>
  <c r="AF12" i="2"/>
  <c r="AF11" i="2"/>
  <c r="AG10" i="2"/>
  <c r="AF9" i="2"/>
  <c r="AF8" i="2"/>
  <c r="AF7" i="2"/>
  <c r="AG6" i="2"/>
  <c r="AF5" i="2"/>
  <c r="AF7" i="1"/>
  <c r="AF8" i="1"/>
  <c r="AF9" i="1"/>
  <c r="AG10" i="1"/>
  <c r="AF11" i="1"/>
  <c r="AF12" i="1"/>
  <c r="AG13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<sst xmlns="http://schemas.openxmlformats.org/spreadsheetml/2006/main" count="142" uniqueCount="51">
  <si>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</si>
  <si>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</si>
  <si>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</si>
  <si>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</si>
  <si>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</si>
  <si>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</si>
  <si>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</si>
  <si>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</si>
  <si>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</si>
  <si>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</si>
  <si>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</si>
  <si>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</si>
  <si>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</si>
  <si>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</si>
  <si>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</si>
  <si>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</si>
  <si>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</si>
  <si>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</si>
  <si>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</si>
  <si>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</si>
  <si>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</si>
  <si>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</si>
  <si>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</si>
  <si>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</si>
  <si>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</si>
  <si>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</si>
  <si>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</si>
  <si>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</si>
  <si>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</si>
  <si>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</si>
  <si>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</si>
  <si>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</si>
  <si>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</si>
  <si>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</si>
  <si>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</si>
  <si>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</si>
  <si>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</si>
  <si>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</si>
  <si>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</si>
  <si>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</si>
  <si>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</si>
  <si>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</si>
  <si>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</si>
  <si>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</si>
  <si>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</si>
  <si>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</si>
  <si>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Manuellement</t>
  </si>
  <si>
    <t>v1</t>
  </si>
  <si>
    <t>v2</t>
  </si>
  <si>
    <t>Stat F</t>
  </si>
  <si>
    <t>alpha =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</si>
</sst>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_xlchart.v1.4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_xlchart.v1.0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_xlchart.v1.6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3.jpeg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538837</xdr:colOff>
      <xdr:row>27</xdr:row>
      <xdr:rowOff>47625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G1002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A2"/>
    </sheetView>
  </sheetViews>
  <sheetFormatPr baseColWidth="10" defaultRowHeight="15" x14ac:dyDescent="0.25"/>
  <cols>
    <col min="1" max="1" width="11.42578125" style="5"/>
    <col min="2" max="2" width="22.28515625" bestFit="1" customWidth="1"/>
    <col min="3" max="3" width="13.140625" customWidth="1"/>
    <col min="4" max="4" width="13" customWidth="1"/>
    <col min="5" max="5" width="13.140625" customWidth="1"/>
    <col min="8" max="8" width="2.8554687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32" t="s">
        <v>7</v>
      </c>
      <c r="B1" s="33" t="s">
        <v>5</v>
      </c>
      <c r="C1" s="33" t="s">
        <v>6</v>
      </c>
      <c r="D1" s="33" t="s">
        <v>11</v>
      </c>
      <c r="E1" s="33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32"/>
      <c r="B2" s="33"/>
      <c r="C2" s="33"/>
      <c r="D2" s="33"/>
      <c r="E2" s="33"/>
      <c r="H2" s="1"/>
      <c r="O2" s="1"/>
      <c r="V2" s="1"/>
    </row>
    <row r="3" spans="1:33" x14ac:dyDescent="0.25">
      <c r="A3" s="5">
        <v>1</v>
      </c>
      <c r="B3" s="5"/>
      <c r="H3" s="1"/>
      <c r="O3" s="1"/>
      <c r="V3" s="1"/>
    </row>
    <row r="4" spans="1:33" x14ac:dyDescent="0.25">
      <c r="A4" s="5">
        <v>2</v>
      </c>
      <c r="B4" s="5"/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5"/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5"/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5"/>
      <c r="H7" s="1"/>
      <c r="O7" s="1"/>
      <c r="Q7" s="10"/>
      <c r="T7" s="11"/>
      <c r="V7" s="1"/>
      <c r="AE7" s="3" t="s">
        <v>33</v>
      </c>
      <c r="AF7" s="19">
        <f>NORMINV(AG7,0,1)</f>
        <v>1.2815515655446006</v>
      </c>
      <c r="AG7" s="21">
        <v>0.9</v>
      </c>
    </row>
    <row r="8" spans="1:33" x14ac:dyDescent="0.25">
      <c r="A8" s="5">
        <v>6</v>
      </c>
      <c r="B8" s="5"/>
      <c r="H8" s="1"/>
      <c r="O8" s="1"/>
      <c r="Q8" s="10"/>
      <c r="T8" s="11"/>
      <c r="V8" s="1"/>
      <c r="AE8" s="3" t="s">
        <v>34</v>
      </c>
      <c r="AF8" s="19">
        <f t="shared" ref="AF8:AF9" si="0">NORMINV(AG8,0,1)</f>
        <v>1.6448536269514715</v>
      </c>
      <c r="AG8" s="21">
        <v>0.95</v>
      </c>
    </row>
    <row r="9" spans="1:33" x14ac:dyDescent="0.25">
      <c r="A9" s="5">
        <v>7</v>
      </c>
      <c r="B9" s="5"/>
      <c r="H9" s="1"/>
      <c r="O9" s="1"/>
      <c r="Q9" s="10"/>
      <c r="T9" s="11"/>
      <c r="V9" s="1"/>
      <c r="AE9" s="3" t="s">
        <v>35</v>
      </c>
      <c r="AF9" s="19">
        <f t="shared" si="0"/>
        <v>2.3263478740408408</v>
      </c>
      <c r="AG9" s="21">
        <v>0.99</v>
      </c>
    </row>
    <row r="10" spans="1:33" x14ac:dyDescent="0.25">
      <c r="A10" s="5">
        <v>8</v>
      </c>
      <c r="B10" s="5"/>
      <c r="H10" s="1"/>
      <c r="O10" s="1"/>
      <c r="Q10" s="10"/>
      <c r="T10" s="11"/>
      <c r="V10" s="1"/>
      <c r="AE10" s="3" t="s">
        <v>36</v>
      </c>
      <c r="AF10" s="18">
        <v>1.96</v>
      </c>
      <c r="AG10" s="20">
        <f>NORMDIST(AF10,0,1,TRUE)</f>
        <v>0.97500210485177952</v>
      </c>
    </row>
    <row r="11" spans="1:33" x14ac:dyDescent="0.25">
      <c r="A11" s="5">
        <v>9</v>
      </c>
      <c r="B11" s="5"/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</row>
    <row r="12" spans="1:33" x14ac:dyDescent="0.25">
      <c r="A12" s="5">
        <v>10</v>
      </c>
      <c r="B12" s="5"/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3" x14ac:dyDescent="0.25">
      <c r="A13" s="5">
        <v>11</v>
      </c>
      <c r="B13" s="5"/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>
        <f>1 - NORMDIST(AF10,0,1,TRUE)</f>
        <v>2.4997895148220484E-2</v>
      </c>
    </row>
    <row r="14" spans="1:33" x14ac:dyDescent="0.25">
      <c r="A14" s="5">
        <v>12</v>
      </c>
      <c r="B14" s="5"/>
      <c r="H14" s="1"/>
      <c r="I14" s="6" t="s">
        <v>0</v>
      </c>
      <c r="O14" s="1"/>
      <c r="V14" s="1"/>
    </row>
    <row r="15" spans="1:33" x14ac:dyDescent="0.25">
      <c r="A15" s="5">
        <v>13</v>
      </c>
      <c r="B15" s="5"/>
      <c r="H15" s="1"/>
      <c r="I15" s="2"/>
      <c r="O15" s="1"/>
      <c r="V15" s="1"/>
    </row>
    <row r="16" spans="1:33" x14ac:dyDescent="0.25">
      <c r="A16" s="5">
        <v>14</v>
      </c>
      <c r="B16" s="5"/>
      <c r="H16" s="1"/>
      <c r="O16" s="1"/>
      <c r="V16" s="1"/>
    </row>
    <row r="17" spans="1:22" ht="15" customHeight="1" x14ac:dyDescent="0.25">
      <c r="A17" s="5">
        <v>15</v>
      </c>
      <c r="B17" s="5"/>
      <c r="H17" s="1"/>
      <c r="J17" s="30" t="s">
        <v>5</v>
      </c>
      <c r="K17" s="31" t="s">
        <v>6</v>
      </c>
      <c r="L17" s="31" t="s">
        <v>11</v>
      </c>
      <c r="M17" s="31" t="s">
        <v>17</v>
      </c>
      <c r="O17" s="1"/>
      <c r="V17" s="1"/>
    </row>
    <row r="18" spans="1:22" x14ac:dyDescent="0.25">
      <c r="A18" s="5">
        <v>16</v>
      </c>
      <c r="B18" s="5"/>
      <c r="H18" s="1"/>
      <c r="J18" s="30"/>
      <c r="K18" s="31"/>
      <c r="L18" s="31"/>
      <c r="M18" s="31"/>
      <c r="O18" s="1"/>
      <c r="V18" s="1"/>
    </row>
    <row r="19" spans="1:22" x14ac:dyDescent="0.25">
      <c r="A19" s="5">
        <v>17</v>
      </c>
      <c r="B19" s="5"/>
      <c r="H19" s="1"/>
      <c r="I19" s="3" t="s">
        <v>1</v>
      </c>
      <c r="J19" s="4"/>
      <c r="K19" s="4"/>
      <c r="L19" s="4"/>
      <c r="M19" s="4"/>
      <c r="O19" s="1"/>
      <c r="V19" s="1"/>
    </row>
    <row r="20" spans="1:22" x14ac:dyDescent="0.25">
      <c r="A20" s="5">
        <v>18</v>
      </c>
      <c r="B20" s="5"/>
      <c r="H20" s="1"/>
      <c r="I20" s="3" t="s">
        <v>2</v>
      </c>
      <c r="J20" s="4"/>
      <c r="K20" s="4"/>
      <c r="L20" s="4"/>
      <c r="M20" s="4"/>
      <c r="O20" s="1"/>
      <c r="V20" s="1"/>
    </row>
    <row r="21" spans="1:22" x14ac:dyDescent="0.25">
      <c r="A21" s="5">
        <v>19</v>
      </c>
      <c r="B21" s="5"/>
      <c r="H21" s="1"/>
      <c r="I21" s="3" t="s">
        <v>3</v>
      </c>
      <c r="J21" s="4"/>
      <c r="K21" s="4"/>
      <c r="L21" s="4"/>
      <c r="M21" s="4"/>
      <c r="O21" s="1"/>
      <c r="P21" s="6" t="s">
        <v>14</v>
      </c>
      <c r="V21" s="1"/>
    </row>
    <row r="22" spans="1:22" x14ac:dyDescent="0.25">
      <c r="A22" s="5">
        <v>20</v>
      </c>
      <c r="B22" s="5"/>
      <c r="H22" s="1"/>
      <c r="I22" s="3" t="s">
        <v>4</v>
      </c>
      <c r="J22" s="4"/>
      <c r="K22" s="4"/>
      <c r="L22" s="4"/>
      <c r="M22" s="4"/>
      <c r="O22" s="1"/>
      <c r="V22" s="1"/>
    </row>
    <row r="23" spans="1:22" x14ac:dyDescent="0.25">
      <c r="A23" s="5">
        <v>21</v>
      </c>
      <c r="B23" s="5"/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5"/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5"/>
      <c r="H25" s="1"/>
      <c r="O25" s="1"/>
      <c r="Q25" s="10"/>
      <c r="T25" s="11"/>
      <c r="V25" s="1"/>
    </row>
    <row r="26" spans="1:22" x14ac:dyDescent="0.25">
      <c r="A26" s="5">
        <v>24</v>
      </c>
      <c r="B26" s="5"/>
      <c r="H26" s="1"/>
      <c r="I26" s="3" t="s">
        <v>10</v>
      </c>
      <c r="J26" s="4"/>
      <c r="K26" s="4"/>
      <c r="L26" s="4"/>
      <c r="M26" s="4"/>
      <c r="O26" s="1"/>
      <c r="Q26" s="10"/>
      <c r="T26" s="11"/>
      <c r="V26" s="1"/>
    </row>
    <row r="27" spans="1:22" x14ac:dyDescent="0.25">
      <c r="A27" s="5">
        <v>25</v>
      </c>
      <c r="B27" s="5"/>
      <c r="H27" s="1"/>
      <c r="O27" s="1"/>
      <c r="Q27" s="10"/>
      <c r="T27" s="11"/>
      <c r="V27" s="1"/>
    </row>
    <row r="28" spans="1:22" x14ac:dyDescent="0.25">
      <c r="A28" s="5">
        <v>26</v>
      </c>
      <c r="B28" s="5"/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5"/>
      <c r="H29" s="1"/>
      <c r="O29" s="1"/>
      <c r="Q29" s="10"/>
      <c r="T29" s="11"/>
      <c r="V29" s="1"/>
    </row>
    <row r="30" spans="1:22" x14ac:dyDescent="0.25">
      <c r="A30" s="5">
        <v>28</v>
      </c>
      <c r="B30" s="5"/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5"/>
      <c r="H31" s="1"/>
      <c r="I31" s="2"/>
      <c r="O31" s="1"/>
      <c r="V31" s="1"/>
    </row>
    <row r="32" spans="1:22" x14ac:dyDescent="0.25">
      <c r="A32" s="5">
        <v>30</v>
      </c>
      <c r="B32" s="5"/>
      <c r="H32" s="1"/>
      <c r="O32" s="1"/>
      <c r="V32" s="1"/>
    </row>
    <row r="33" spans="1:22" ht="15" customHeight="1" x14ac:dyDescent="0.25">
      <c r="A33" s="5">
        <v>31</v>
      </c>
      <c r="B33" s="5"/>
      <c r="H33" s="1"/>
      <c r="J33" s="30" t="s">
        <v>5</v>
      </c>
      <c r="K33" s="31" t="s">
        <v>6</v>
      </c>
      <c r="L33" s="31" t="s">
        <v>11</v>
      </c>
      <c r="M33" s="31" t="s">
        <v>17</v>
      </c>
      <c r="O33" s="1"/>
      <c r="V33" s="1"/>
    </row>
    <row r="34" spans="1:22" x14ac:dyDescent="0.25">
      <c r="A34" s="5">
        <v>32</v>
      </c>
      <c r="B34" s="5"/>
      <c r="H34" s="1"/>
      <c r="J34" s="30"/>
      <c r="K34" s="31"/>
      <c r="L34" s="31"/>
      <c r="M34" s="31"/>
      <c r="O34" s="1"/>
      <c r="V34" s="1"/>
    </row>
    <row r="35" spans="1:22" x14ac:dyDescent="0.25">
      <c r="A35" s="5">
        <v>33</v>
      </c>
      <c r="B35" s="5"/>
      <c r="H35" s="1"/>
      <c r="I35" s="3" t="s">
        <v>1</v>
      </c>
      <c r="J35" s="4"/>
      <c r="K35" s="4"/>
      <c r="L35" s="4"/>
      <c r="M35" s="4"/>
      <c r="O35" s="1"/>
      <c r="V35" s="1"/>
    </row>
    <row r="36" spans="1:22" x14ac:dyDescent="0.25">
      <c r="A36" s="5">
        <v>34</v>
      </c>
      <c r="B36" s="5"/>
      <c r="H36" s="1"/>
      <c r="I36" s="3" t="s">
        <v>2</v>
      </c>
      <c r="J36" s="4"/>
      <c r="K36" s="4"/>
      <c r="L36" s="4"/>
      <c r="M36" s="4"/>
      <c r="O36" s="1"/>
      <c r="V36" s="1"/>
    </row>
    <row r="37" spans="1:22" x14ac:dyDescent="0.25">
      <c r="A37" s="5">
        <v>35</v>
      </c>
      <c r="B37" s="5"/>
      <c r="H37" s="1"/>
      <c r="I37" s="3" t="s">
        <v>3</v>
      </c>
      <c r="J37" s="4"/>
      <c r="K37" s="4"/>
      <c r="L37" s="4"/>
      <c r="M37" s="4"/>
      <c r="O37" s="1"/>
      <c r="V37" s="1"/>
    </row>
    <row r="38" spans="1:22" x14ac:dyDescent="0.25">
      <c r="A38" s="5">
        <v>36</v>
      </c>
      <c r="B38" s="5"/>
      <c r="H38" s="1"/>
      <c r="I38" s="3" t="s">
        <v>4</v>
      </c>
      <c r="J38" s="4"/>
      <c r="K38" s="4"/>
      <c r="L38" s="4"/>
      <c r="M38" s="4"/>
      <c r="O38" s="1"/>
      <c r="P38" s="6" t="s">
        <v>15</v>
      </c>
      <c r="V38" s="1"/>
    </row>
    <row r="39" spans="1:22" x14ac:dyDescent="0.25">
      <c r="A39" s="5">
        <v>37</v>
      </c>
      <c r="B39" s="5"/>
      <c r="H39" s="1"/>
      <c r="O39" s="1"/>
      <c r="V39" s="1"/>
    </row>
    <row r="40" spans="1:22" x14ac:dyDescent="0.25">
      <c r="A40" s="5">
        <v>38</v>
      </c>
      <c r="B40" s="5"/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5"/>
      <c r="H41" s="1"/>
      <c r="O41" s="1"/>
      <c r="Q41" s="10"/>
      <c r="T41" s="11"/>
      <c r="V41" s="1"/>
    </row>
    <row r="42" spans="1:22" x14ac:dyDescent="0.25">
      <c r="A42" s="5">
        <v>40</v>
      </c>
      <c r="B42" s="5"/>
      <c r="H42" s="1"/>
      <c r="I42" s="3" t="s">
        <v>10</v>
      </c>
      <c r="J42" s="4"/>
      <c r="K42" s="4"/>
      <c r="L42" s="4"/>
      <c r="M42" s="4"/>
      <c r="O42" s="1"/>
      <c r="Q42" s="10"/>
      <c r="T42" s="11"/>
      <c r="V42" s="1"/>
    </row>
    <row r="43" spans="1:22" x14ac:dyDescent="0.25">
      <c r="A43" s="5">
        <v>41</v>
      </c>
      <c r="B43" s="5"/>
      <c r="H43" s="1"/>
      <c r="O43" s="1"/>
      <c r="Q43" s="10"/>
      <c r="T43" s="11"/>
      <c r="V43" s="1"/>
    </row>
    <row r="44" spans="1:22" x14ac:dyDescent="0.25">
      <c r="A44" s="5">
        <v>42</v>
      </c>
      <c r="B44" s="5"/>
      <c r="H44" s="1"/>
      <c r="O44" s="1"/>
      <c r="Q44" s="10"/>
      <c r="T44" s="11"/>
      <c r="V44" s="1"/>
    </row>
    <row r="45" spans="1:22" x14ac:dyDescent="0.25">
      <c r="A45" s="5">
        <v>43</v>
      </c>
      <c r="B45" s="5"/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5"/>
      <c r="H46" s="1"/>
      <c r="O46" s="1"/>
      <c r="Q46" s="10"/>
      <c r="T46" s="11"/>
      <c r="V46" s="1"/>
    </row>
    <row r="47" spans="1:22" x14ac:dyDescent="0.25">
      <c r="A47" s="5">
        <v>45</v>
      </c>
      <c r="B47" s="5"/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5"/>
      <c r="H48" s="1"/>
      <c r="I48" s="2"/>
      <c r="O48" s="1"/>
      <c r="V48" s="1"/>
    </row>
    <row r="49" spans="1:22" x14ac:dyDescent="0.25">
      <c r="A49" s="5">
        <v>47</v>
      </c>
      <c r="B49" s="5"/>
      <c r="H49" s="1"/>
      <c r="O49" s="1"/>
      <c r="V49" s="1"/>
    </row>
    <row r="50" spans="1:22" ht="15" customHeight="1" x14ac:dyDescent="0.25">
      <c r="A50" s="5">
        <v>48</v>
      </c>
      <c r="B50" s="5"/>
      <c r="H50" s="1"/>
      <c r="J50" s="30" t="s">
        <v>5</v>
      </c>
      <c r="K50" s="31" t="s">
        <v>6</v>
      </c>
      <c r="L50" s="31" t="s">
        <v>11</v>
      </c>
      <c r="M50" s="31" t="s">
        <v>17</v>
      </c>
      <c r="O50" s="1"/>
      <c r="V50" s="1"/>
    </row>
    <row r="51" spans="1:22" x14ac:dyDescent="0.25">
      <c r="A51" s="5">
        <v>49</v>
      </c>
      <c r="B51" s="5"/>
      <c r="H51" s="1"/>
      <c r="J51" s="30"/>
      <c r="K51" s="31"/>
      <c r="L51" s="31"/>
      <c r="M51" s="31"/>
      <c r="O51" s="1"/>
      <c r="V51" s="1"/>
    </row>
    <row r="52" spans="1:22" x14ac:dyDescent="0.25">
      <c r="A52" s="5">
        <v>50</v>
      </c>
      <c r="B52" s="5"/>
      <c r="H52" s="1"/>
      <c r="I52" s="3" t="s">
        <v>1</v>
      </c>
      <c r="J52" s="4"/>
      <c r="K52" s="4"/>
      <c r="L52" s="4"/>
      <c r="M52" s="4"/>
      <c r="O52" s="1"/>
      <c r="V52" s="1"/>
    </row>
    <row r="53" spans="1:22" x14ac:dyDescent="0.25">
      <c r="A53" s="5">
        <v>51</v>
      </c>
      <c r="B53" s="5"/>
      <c r="H53" s="1"/>
      <c r="I53" s="3" t="s">
        <v>2</v>
      </c>
      <c r="J53" s="4"/>
      <c r="K53" s="4"/>
      <c r="L53" s="4"/>
      <c r="M53" s="4"/>
      <c r="O53" s="1"/>
      <c r="V53" s="1"/>
    </row>
    <row r="54" spans="1:22" x14ac:dyDescent="0.25">
      <c r="A54" s="5">
        <v>52</v>
      </c>
      <c r="B54" s="5"/>
      <c r="H54" s="1"/>
      <c r="I54" s="3" t="s">
        <v>3</v>
      </c>
      <c r="J54" s="4"/>
      <c r="K54" s="4"/>
      <c r="L54" s="4"/>
      <c r="M54" s="4"/>
      <c r="O54" s="1"/>
      <c r="P54" s="6" t="s">
        <v>16</v>
      </c>
      <c r="V54" s="1"/>
    </row>
    <row r="55" spans="1:22" x14ac:dyDescent="0.25">
      <c r="A55" s="5">
        <v>53</v>
      </c>
      <c r="B55" s="5"/>
      <c r="H55" s="1"/>
      <c r="I55" s="3" t="s">
        <v>4</v>
      </c>
      <c r="J55" s="4"/>
      <c r="K55" s="4"/>
      <c r="L55" s="4"/>
      <c r="M55" s="4"/>
      <c r="O55" s="1"/>
      <c r="V55" s="1"/>
    </row>
    <row r="56" spans="1:22" x14ac:dyDescent="0.25">
      <c r="A56" s="5">
        <v>54</v>
      </c>
      <c r="B56" s="5"/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5"/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5"/>
      <c r="H58" s="1"/>
      <c r="O58" s="1"/>
      <c r="Q58" s="10"/>
      <c r="T58" s="11"/>
      <c r="V58" s="1"/>
    </row>
    <row r="59" spans="1:22" x14ac:dyDescent="0.25">
      <c r="A59" s="5">
        <v>57</v>
      </c>
      <c r="B59" s="5"/>
      <c r="H59" s="1"/>
      <c r="I59" s="3" t="s">
        <v>10</v>
      </c>
      <c r="J59" s="4"/>
      <c r="K59" s="4"/>
      <c r="L59" s="4"/>
      <c r="M59" s="4"/>
      <c r="O59" s="1"/>
      <c r="Q59" s="10"/>
      <c r="T59" s="11"/>
      <c r="V59" s="1"/>
    </row>
    <row r="60" spans="1:22" x14ac:dyDescent="0.25">
      <c r="A60" s="5">
        <v>58</v>
      </c>
      <c r="B60" s="5"/>
      <c r="H60" s="1"/>
      <c r="O60" s="1"/>
      <c r="Q60" s="10"/>
      <c r="T60" s="11"/>
      <c r="V60" s="1"/>
    </row>
    <row r="61" spans="1:22" x14ac:dyDescent="0.25">
      <c r="A61" s="5">
        <v>59</v>
      </c>
      <c r="B61" s="5"/>
      <c r="H61" s="1"/>
      <c r="O61" s="1"/>
      <c r="Q61" s="10"/>
      <c r="T61" s="11"/>
      <c r="V61" s="1"/>
    </row>
    <row r="62" spans="1:22" x14ac:dyDescent="0.25">
      <c r="A62" s="5">
        <v>60</v>
      </c>
      <c r="B62" s="5"/>
      <c r="H62" s="1"/>
      <c r="O62" s="1"/>
      <c r="Q62" s="10"/>
      <c r="T62" s="11"/>
      <c r="V62" s="1"/>
    </row>
    <row r="63" spans="1:22" x14ac:dyDescent="0.25">
      <c r="A63" s="5">
        <v>61</v>
      </c>
      <c r="B63" s="5"/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5"/>
      <c r="H64" s="1"/>
      <c r="O64" s="1"/>
      <c r="V64" s="1"/>
    </row>
    <row r="65" spans="1:22" x14ac:dyDescent="0.25">
      <c r="A65" s="5">
        <v>63</v>
      </c>
      <c r="B65" s="5"/>
      <c r="H65" s="1"/>
      <c r="O65" s="1"/>
      <c r="V65" s="1"/>
    </row>
    <row r="66" spans="1:22" x14ac:dyDescent="0.25">
      <c r="A66" s="5">
        <v>64</v>
      </c>
      <c r="B66" s="5"/>
      <c r="H66" s="1"/>
      <c r="O66" s="1"/>
      <c r="V66" s="1"/>
    </row>
    <row r="67" spans="1:22" x14ac:dyDescent="0.25">
      <c r="A67" s="5">
        <v>65</v>
      </c>
      <c r="B67" s="5"/>
      <c r="H67" s="1"/>
      <c r="O67" s="1"/>
      <c r="V67" s="1"/>
    </row>
    <row r="68" spans="1:22" x14ac:dyDescent="0.25">
      <c r="A68" s="5">
        <v>66</v>
      </c>
      <c r="B68" s="5"/>
      <c r="H68" s="1"/>
      <c r="O68" s="1"/>
      <c r="V68" s="1"/>
    </row>
    <row r="69" spans="1:22" x14ac:dyDescent="0.25">
      <c r="A69" s="5">
        <v>67</v>
      </c>
      <c r="B69" s="5"/>
      <c r="H69" s="1"/>
      <c r="O69" s="1"/>
      <c r="V69" s="1"/>
    </row>
    <row r="70" spans="1:22" x14ac:dyDescent="0.25">
      <c r="A70" s="5">
        <v>68</v>
      </c>
      <c r="B70" s="5"/>
      <c r="H70" s="1"/>
      <c r="O70" s="1"/>
      <c r="V70" s="1"/>
    </row>
    <row r="71" spans="1:22" x14ac:dyDescent="0.25">
      <c r="A71" s="5">
        <v>69</v>
      </c>
      <c r="B71" s="5"/>
      <c r="H71" s="1"/>
      <c r="O71" s="1"/>
      <c r="V71" s="1"/>
    </row>
    <row r="72" spans="1:22" x14ac:dyDescent="0.25">
      <c r="A72" s="5">
        <v>70</v>
      </c>
      <c r="B72" s="5"/>
      <c r="H72" s="1"/>
      <c r="O72" s="1"/>
      <c r="V72" s="1"/>
    </row>
    <row r="73" spans="1:22" x14ac:dyDescent="0.25">
      <c r="A73" s="5">
        <v>71</v>
      </c>
      <c r="B73" s="5"/>
      <c r="H73" s="1"/>
      <c r="O73" s="1"/>
      <c r="V73" s="1"/>
    </row>
    <row r="74" spans="1:22" x14ac:dyDescent="0.25">
      <c r="A74" s="5">
        <v>72</v>
      </c>
      <c r="B74" s="5"/>
      <c r="H74" s="1"/>
      <c r="O74" s="1"/>
      <c r="V74" s="1"/>
    </row>
    <row r="75" spans="1:22" x14ac:dyDescent="0.25">
      <c r="A75" s="5">
        <v>73</v>
      </c>
      <c r="B75" s="5"/>
      <c r="H75" s="1"/>
      <c r="O75" s="1"/>
      <c r="V75" s="1"/>
    </row>
    <row r="76" spans="1:22" x14ac:dyDescent="0.25">
      <c r="A76" s="5">
        <v>74</v>
      </c>
      <c r="B76" s="5"/>
      <c r="H76" s="1"/>
      <c r="O76" s="1"/>
      <c r="V76" s="1"/>
    </row>
    <row r="77" spans="1:22" x14ac:dyDescent="0.25">
      <c r="A77" s="5">
        <v>75</v>
      </c>
      <c r="B77" s="5"/>
      <c r="H77" s="1"/>
      <c r="O77" s="1"/>
      <c r="V77" s="1"/>
    </row>
    <row r="78" spans="1:22" x14ac:dyDescent="0.25">
      <c r="A78" s="5">
        <v>76</v>
      </c>
      <c r="B78" s="5"/>
      <c r="H78" s="1"/>
      <c r="O78" s="1"/>
      <c r="V78" s="1"/>
    </row>
    <row r="79" spans="1:22" x14ac:dyDescent="0.25">
      <c r="A79" s="5">
        <v>77</v>
      </c>
      <c r="B79" s="5"/>
      <c r="H79" s="1"/>
      <c r="O79" s="1"/>
      <c r="V79" s="1"/>
    </row>
    <row r="80" spans="1:22" x14ac:dyDescent="0.25">
      <c r="A80" s="5">
        <v>78</v>
      </c>
      <c r="B80" s="5"/>
      <c r="H80" s="1"/>
      <c r="O80" s="1"/>
      <c r="V80" s="1"/>
    </row>
    <row r="81" spans="1:22" x14ac:dyDescent="0.25">
      <c r="A81" s="5">
        <v>79</v>
      </c>
      <c r="B81" s="5"/>
      <c r="H81" s="1"/>
      <c r="O81" s="1"/>
      <c r="V81" s="1"/>
    </row>
    <row r="82" spans="1:22" x14ac:dyDescent="0.25">
      <c r="A82" s="5">
        <v>80</v>
      </c>
      <c r="B82" s="5"/>
      <c r="H82" s="1"/>
      <c r="O82" s="1"/>
      <c r="V82" s="1"/>
    </row>
    <row r="83" spans="1:22" x14ac:dyDescent="0.25">
      <c r="A83" s="5">
        <v>81</v>
      </c>
      <c r="B83" s="5"/>
      <c r="H83" s="1"/>
      <c r="O83" s="1"/>
      <c r="V83" s="1"/>
    </row>
    <row r="84" spans="1:22" x14ac:dyDescent="0.25">
      <c r="A84" s="5">
        <v>82</v>
      </c>
      <c r="B84" s="5"/>
      <c r="H84" s="1"/>
      <c r="O84" s="1"/>
      <c r="V84" s="1"/>
    </row>
    <row r="85" spans="1:22" x14ac:dyDescent="0.25">
      <c r="A85" s="5">
        <v>83</v>
      </c>
      <c r="B85" s="5"/>
      <c r="H85" s="1"/>
      <c r="O85" s="1"/>
      <c r="V85" s="1"/>
    </row>
    <row r="86" spans="1:22" x14ac:dyDescent="0.25">
      <c r="A86" s="5">
        <v>84</v>
      </c>
      <c r="B86" s="5"/>
      <c r="H86" s="1"/>
      <c r="O86" s="1"/>
      <c r="V86" s="1"/>
    </row>
    <row r="87" spans="1:22" x14ac:dyDescent="0.25">
      <c r="A87" s="5">
        <v>85</v>
      </c>
      <c r="B87" s="5"/>
      <c r="H87" s="1"/>
      <c r="O87" s="1"/>
      <c r="V87" s="1"/>
    </row>
    <row r="88" spans="1:22" x14ac:dyDescent="0.25">
      <c r="A88" s="5">
        <v>86</v>
      </c>
      <c r="B88" s="5"/>
      <c r="H88" s="1"/>
      <c r="O88" s="1"/>
      <c r="V88" s="1"/>
    </row>
    <row r="89" spans="1:22" x14ac:dyDescent="0.25">
      <c r="A89" s="5">
        <v>87</v>
      </c>
      <c r="B89" s="5"/>
      <c r="H89" s="1"/>
      <c r="O89" s="1"/>
      <c r="V89" s="1"/>
    </row>
    <row r="90" spans="1:22" x14ac:dyDescent="0.25">
      <c r="A90" s="5">
        <v>88</v>
      </c>
      <c r="B90" s="5"/>
      <c r="H90" s="1"/>
      <c r="O90" s="1"/>
      <c r="V90" s="1"/>
    </row>
    <row r="91" spans="1:22" x14ac:dyDescent="0.25">
      <c r="A91" s="5">
        <v>89</v>
      </c>
      <c r="B91" s="5"/>
      <c r="H91" s="1"/>
      <c r="O91" s="1"/>
      <c r="V91" s="1"/>
    </row>
    <row r="92" spans="1:22" x14ac:dyDescent="0.25">
      <c r="A92" s="5">
        <v>90</v>
      </c>
      <c r="B92" s="5"/>
      <c r="H92" s="1"/>
      <c r="O92" s="1"/>
      <c r="V92" s="1"/>
    </row>
    <row r="93" spans="1:22" x14ac:dyDescent="0.25">
      <c r="A93" s="5">
        <v>91</v>
      </c>
      <c r="B93" s="5"/>
      <c r="H93" s="1"/>
      <c r="O93" s="1"/>
      <c r="V93" s="1"/>
    </row>
    <row r="94" spans="1:22" x14ac:dyDescent="0.25">
      <c r="A94" s="5">
        <v>92</v>
      </c>
      <c r="B94" s="5"/>
      <c r="H94" s="1"/>
      <c r="O94" s="1"/>
      <c r="V94" s="1"/>
    </row>
    <row r="95" spans="1:22" x14ac:dyDescent="0.25">
      <c r="A95" s="5">
        <v>93</v>
      </c>
      <c r="B95" s="5"/>
      <c r="H95" s="1"/>
      <c r="O95" s="1"/>
      <c r="V95" s="1"/>
    </row>
    <row r="96" spans="1:22" x14ac:dyDescent="0.25">
      <c r="A96" s="5">
        <v>94</v>
      </c>
      <c r="B96" s="5"/>
      <c r="H96" s="1"/>
      <c r="O96" s="1"/>
      <c r="V96" s="1"/>
    </row>
    <row r="97" spans="1:22" x14ac:dyDescent="0.25">
      <c r="A97" s="5">
        <v>95</v>
      </c>
      <c r="B97" s="5"/>
      <c r="H97" s="1"/>
      <c r="O97" s="1"/>
      <c r="V97" s="1"/>
    </row>
    <row r="98" spans="1:22" x14ac:dyDescent="0.25">
      <c r="A98" s="5">
        <v>96</v>
      </c>
      <c r="B98" s="5"/>
      <c r="H98" s="1"/>
      <c r="O98" s="1"/>
      <c r="V98" s="1"/>
    </row>
    <row r="99" spans="1:22" x14ac:dyDescent="0.25">
      <c r="A99" s="5">
        <v>97</v>
      </c>
      <c r="B99" s="5"/>
      <c r="H99" s="1"/>
      <c r="O99" s="1"/>
      <c r="V99" s="1"/>
    </row>
    <row r="100" spans="1:22" x14ac:dyDescent="0.25">
      <c r="A100" s="5">
        <v>98</v>
      </c>
      <c r="B100" s="5"/>
      <c r="H100" s="1"/>
      <c r="O100" s="1"/>
      <c r="V100" s="1"/>
    </row>
    <row r="101" spans="1:22" x14ac:dyDescent="0.25">
      <c r="A101" s="5">
        <v>99</v>
      </c>
      <c r="B101" s="5"/>
      <c r="H101" s="1"/>
      <c r="O101" s="1"/>
      <c r="V101" s="1"/>
    </row>
    <row r="102" spans="1:22" x14ac:dyDescent="0.25">
      <c r="A102" s="5">
        <v>100</v>
      </c>
      <c r="B102" s="5"/>
      <c r="H102" s="1"/>
      <c r="O102" s="1"/>
      <c r="V102" s="1"/>
    </row>
    <row r="103" spans="1:22" x14ac:dyDescent="0.25">
      <c r="A103" s="5">
        <v>101</v>
      </c>
      <c r="B103" s="5"/>
      <c r="H103" s="1"/>
      <c r="O103" s="1"/>
      <c r="V103" s="1"/>
    </row>
    <row r="104" spans="1:22" x14ac:dyDescent="0.25">
      <c r="A104" s="5">
        <v>102</v>
      </c>
      <c r="B104" s="5"/>
      <c r="H104" s="1"/>
      <c r="O104" s="1"/>
      <c r="V104" s="1"/>
    </row>
    <row r="105" spans="1:22" x14ac:dyDescent="0.25">
      <c r="A105" s="5">
        <v>103</v>
      </c>
      <c r="B105" s="5"/>
      <c r="H105" s="1"/>
      <c r="O105" s="1"/>
      <c r="V105" s="1"/>
    </row>
    <row r="106" spans="1:22" x14ac:dyDescent="0.25">
      <c r="A106" s="5">
        <v>104</v>
      </c>
      <c r="B106" s="5"/>
      <c r="H106" s="1"/>
      <c r="O106" s="1"/>
      <c r="V106" s="1"/>
    </row>
    <row r="107" spans="1:22" x14ac:dyDescent="0.25">
      <c r="A107" s="5">
        <v>105</v>
      </c>
      <c r="B107" s="5"/>
      <c r="H107" s="1"/>
      <c r="O107" s="1"/>
      <c r="V107" s="1"/>
    </row>
    <row r="108" spans="1:22" x14ac:dyDescent="0.25">
      <c r="A108" s="5">
        <v>106</v>
      </c>
      <c r="B108" s="5"/>
      <c r="H108" s="1"/>
      <c r="O108" s="1"/>
      <c r="V108" s="1"/>
    </row>
    <row r="109" spans="1:22" x14ac:dyDescent="0.25">
      <c r="A109" s="5">
        <v>107</v>
      </c>
      <c r="B109" s="5"/>
      <c r="H109" s="1"/>
      <c r="O109" s="1"/>
      <c r="V109" s="1"/>
    </row>
    <row r="110" spans="1:22" x14ac:dyDescent="0.25">
      <c r="A110" s="5">
        <v>108</v>
      </c>
      <c r="B110" s="5"/>
      <c r="H110" s="1"/>
      <c r="O110" s="1"/>
      <c r="V110" s="1"/>
    </row>
    <row r="111" spans="1:22" x14ac:dyDescent="0.25">
      <c r="A111" s="5">
        <v>109</v>
      </c>
      <c r="B111" s="5"/>
      <c r="H111" s="1"/>
      <c r="O111" s="1"/>
      <c r="V111" s="1"/>
    </row>
    <row r="112" spans="1:22" x14ac:dyDescent="0.25">
      <c r="A112" s="5">
        <v>110</v>
      </c>
      <c r="B112" s="5"/>
      <c r="H112" s="1"/>
      <c r="O112" s="1"/>
      <c r="V112" s="1"/>
    </row>
    <row r="113" spans="1:22" x14ac:dyDescent="0.25">
      <c r="A113" s="5">
        <v>111</v>
      </c>
      <c r="B113" s="5"/>
      <c r="H113" s="1"/>
      <c r="O113" s="1"/>
      <c r="V113" s="1"/>
    </row>
    <row r="114" spans="1:22" x14ac:dyDescent="0.25">
      <c r="A114" s="5">
        <v>112</v>
      </c>
      <c r="B114" s="5"/>
      <c r="H114" s="1"/>
      <c r="O114" s="1"/>
      <c r="V114" s="1"/>
    </row>
    <row r="115" spans="1:22" x14ac:dyDescent="0.25">
      <c r="A115" s="5">
        <v>113</v>
      </c>
      <c r="B115" s="5"/>
      <c r="H115" s="1"/>
      <c r="O115" s="1"/>
      <c r="V115" s="1"/>
    </row>
    <row r="116" spans="1:22" x14ac:dyDescent="0.25">
      <c r="A116" s="5">
        <v>114</v>
      </c>
      <c r="B116" s="5"/>
      <c r="H116" s="1"/>
      <c r="O116" s="1"/>
      <c r="V116" s="1"/>
    </row>
    <row r="117" spans="1:22" x14ac:dyDescent="0.25">
      <c r="A117" s="5">
        <v>115</v>
      </c>
      <c r="B117" s="5"/>
      <c r="H117" s="1"/>
      <c r="O117" s="1"/>
      <c r="V117" s="1"/>
    </row>
    <row r="118" spans="1:22" x14ac:dyDescent="0.25">
      <c r="A118" s="5">
        <v>116</v>
      </c>
      <c r="B118" s="5"/>
      <c r="H118" s="1"/>
      <c r="O118" s="1"/>
      <c r="V118" s="1"/>
    </row>
    <row r="119" spans="1:22" x14ac:dyDescent="0.25">
      <c r="A119" s="5">
        <v>117</v>
      </c>
      <c r="B119" s="5"/>
      <c r="H119" s="1"/>
      <c r="O119" s="1"/>
      <c r="V119" s="1"/>
    </row>
    <row r="120" spans="1:22" x14ac:dyDescent="0.25">
      <c r="A120" s="5">
        <v>118</v>
      </c>
      <c r="B120" s="5"/>
      <c r="H120" s="1"/>
      <c r="O120" s="1"/>
      <c r="V120" s="1"/>
    </row>
    <row r="121" spans="1:22" x14ac:dyDescent="0.25">
      <c r="A121" s="5">
        <v>119</v>
      </c>
      <c r="B121" s="5"/>
      <c r="H121" s="1"/>
      <c r="O121" s="1"/>
      <c r="V121" s="1"/>
    </row>
    <row r="122" spans="1:22" x14ac:dyDescent="0.25">
      <c r="A122" s="5">
        <v>120</v>
      </c>
      <c r="B122" s="5"/>
      <c r="H122" s="1"/>
      <c r="O122" s="1"/>
      <c r="V122" s="1"/>
    </row>
    <row r="123" spans="1:22" x14ac:dyDescent="0.25">
      <c r="A123" s="5">
        <v>121</v>
      </c>
      <c r="B123" s="5"/>
      <c r="H123" s="1"/>
      <c r="O123" s="1"/>
      <c r="V123" s="1"/>
    </row>
    <row r="124" spans="1:22" x14ac:dyDescent="0.25">
      <c r="A124" s="5">
        <v>122</v>
      </c>
      <c r="B124" s="5"/>
      <c r="H124" s="1"/>
      <c r="O124" s="1"/>
      <c r="V124" s="1"/>
    </row>
    <row r="125" spans="1:22" x14ac:dyDescent="0.25">
      <c r="A125" s="5">
        <v>123</v>
      </c>
      <c r="B125" s="5"/>
      <c r="H125" s="1"/>
      <c r="O125" s="1"/>
      <c r="V125" s="1"/>
    </row>
    <row r="126" spans="1:22" x14ac:dyDescent="0.25">
      <c r="A126" s="5">
        <v>124</v>
      </c>
      <c r="B126" s="5"/>
      <c r="H126" s="1"/>
      <c r="O126" s="1"/>
      <c r="V126" s="1"/>
    </row>
    <row r="127" spans="1:22" x14ac:dyDescent="0.25">
      <c r="A127" s="5">
        <v>125</v>
      </c>
      <c r="B127" s="5"/>
      <c r="H127" s="1"/>
      <c r="O127" s="1"/>
      <c r="V127" s="1"/>
    </row>
    <row r="128" spans="1:22" x14ac:dyDescent="0.25">
      <c r="A128" s="5">
        <v>126</v>
      </c>
      <c r="B128" s="5"/>
      <c r="H128" s="1"/>
      <c r="O128" s="1"/>
      <c r="V128" s="1"/>
    </row>
    <row r="129" spans="1:22" x14ac:dyDescent="0.25">
      <c r="A129" s="5">
        <v>127</v>
      </c>
      <c r="B129" s="5"/>
      <c r="H129" s="1"/>
      <c r="O129" s="1"/>
      <c r="V129" s="1"/>
    </row>
    <row r="130" spans="1:22" x14ac:dyDescent="0.25">
      <c r="A130" s="5">
        <v>128</v>
      </c>
      <c r="B130" s="5"/>
      <c r="H130" s="1"/>
      <c r="O130" s="1"/>
      <c r="V130" s="1"/>
    </row>
    <row r="131" spans="1:22" x14ac:dyDescent="0.25">
      <c r="A131" s="5">
        <v>129</v>
      </c>
      <c r="B131" s="5"/>
      <c r="H131" s="1"/>
      <c r="O131" s="1"/>
      <c r="V131" s="1"/>
    </row>
    <row r="132" spans="1:22" x14ac:dyDescent="0.25">
      <c r="A132" s="5">
        <v>130</v>
      </c>
      <c r="B132" s="5"/>
      <c r="H132" s="1"/>
      <c r="O132" s="1"/>
      <c r="V132" s="1"/>
    </row>
    <row r="133" spans="1:22" x14ac:dyDescent="0.25">
      <c r="A133" s="5">
        <v>131</v>
      </c>
      <c r="B133" s="5"/>
      <c r="H133" s="1"/>
      <c r="O133" s="1"/>
      <c r="V133" s="1"/>
    </row>
    <row r="134" spans="1:22" x14ac:dyDescent="0.25">
      <c r="A134" s="5">
        <v>132</v>
      </c>
      <c r="B134" s="5"/>
      <c r="H134" s="1"/>
      <c r="O134" s="1"/>
      <c r="V134" s="1"/>
    </row>
    <row r="135" spans="1:22" x14ac:dyDescent="0.25">
      <c r="A135" s="5">
        <v>133</v>
      </c>
      <c r="B135" s="5"/>
      <c r="H135" s="1"/>
      <c r="O135" s="1"/>
      <c r="V135" s="1"/>
    </row>
    <row r="136" spans="1:22" x14ac:dyDescent="0.25">
      <c r="A136" s="5">
        <v>134</v>
      </c>
      <c r="B136" s="5"/>
      <c r="H136" s="1"/>
      <c r="O136" s="1"/>
      <c r="V136" s="1"/>
    </row>
    <row r="137" spans="1:22" x14ac:dyDescent="0.25">
      <c r="A137" s="5">
        <v>135</v>
      </c>
      <c r="B137" s="5"/>
      <c r="H137" s="1"/>
      <c r="O137" s="1"/>
      <c r="V137" s="1"/>
    </row>
    <row r="138" spans="1:22" x14ac:dyDescent="0.25">
      <c r="A138" s="5">
        <v>136</v>
      </c>
      <c r="B138" s="5"/>
      <c r="H138" s="1"/>
      <c r="O138" s="1"/>
      <c r="V138" s="1"/>
    </row>
    <row r="139" spans="1:22" x14ac:dyDescent="0.25">
      <c r="A139" s="5">
        <v>137</v>
      </c>
      <c r="B139" s="5"/>
      <c r="H139" s="1"/>
      <c r="O139" s="1"/>
      <c r="V139" s="1"/>
    </row>
    <row r="140" spans="1:22" x14ac:dyDescent="0.25">
      <c r="A140" s="5">
        <v>138</v>
      </c>
      <c r="B140" s="5"/>
      <c r="H140" s="1"/>
      <c r="O140" s="1"/>
      <c r="V140" s="1"/>
    </row>
    <row r="141" spans="1:22" x14ac:dyDescent="0.25">
      <c r="A141" s="5">
        <v>139</v>
      </c>
      <c r="B141" s="5"/>
      <c r="H141" s="1"/>
      <c r="O141" s="1"/>
      <c r="V141" s="1"/>
    </row>
    <row r="142" spans="1:22" x14ac:dyDescent="0.25">
      <c r="A142" s="5">
        <v>140</v>
      </c>
      <c r="B142" s="5"/>
      <c r="H142" s="1"/>
      <c r="O142" s="1"/>
      <c r="V142" s="1"/>
    </row>
    <row r="143" spans="1:22" x14ac:dyDescent="0.25">
      <c r="A143" s="5">
        <v>141</v>
      </c>
      <c r="B143" s="5"/>
      <c r="H143" s="1"/>
      <c r="O143" s="1"/>
      <c r="V143" s="1"/>
    </row>
    <row r="144" spans="1:22" x14ac:dyDescent="0.25">
      <c r="A144" s="5">
        <v>142</v>
      </c>
      <c r="B144" s="5"/>
      <c r="H144" s="1"/>
      <c r="O144" s="1"/>
      <c r="V144" s="1"/>
    </row>
    <row r="145" spans="1:22" x14ac:dyDescent="0.25">
      <c r="A145" s="5">
        <v>143</v>
      </c>
      <c r="B145" s="5"/>
      <c r="H145" s="1"/>
      <c r="O145" s="1"/>
      <c r="V145" s="1"/>
    </row>
    <row r="146" spans="1:22" x14ac:dyDescent="0.25">
      <c r="A146" s="5">
        <v>144</v>
      </c>
      <c r="B146" s="5"/>
      <c r="H146" s="1"/>
      <c r="O146" s="1"/>
      <c r="V146" s="1"/>
    </row>
    <row r="147" spans="1:22" x14ac:dyDescent="0.25">
      <c r="A147" s="5">
        <v>145</v>
      </c>
      <c r="B147" s="5"/>
      <c r="H147" s="1"/>
      <c r="O147" s="1"/>
      <c r="V147" s="1"/>
    </row>
    <row r="148" spans="1:22" x14ac:dyDescent="0.25">
      <c r="A148" s="5">
        <v>146</v>
      </c>
      <c r="B148" s="5"/>
      <c r="H148" s="1"/>
      <c r="O148" s="1"/>
      <c r="V148" s="1"/>
    </row>
    <row r="149" spans="1:22" x14ac:dyDescent="0.25">
      <c r="A149" s="5">
        <v>147</v>
      </c>
      <c r="B149" s="5"/>
      <c r="H149" s="1"/>
      <c r="O149" s="1"/>
      <c r="V149" s="1"/>
    </row>
    <row r="150" spans="1:22" x14ac:dyDescent="0.25">
      <c r="A150" s="5">
        <v>148</v>
      </c>
      <c r="B150" s="5"/>
      <c r="H150" s="1"/>
      <c r="O150" s="1"/>
      <c r="V150" s="1"/>
    </row>
    <row r="151" spans="1:22" x14ac:dyDescent="0.25">
      <c r="A151" s="5">
        <v>149</v>
      </c>
      <c r="B151" s="5"/>
      <c r="H151" s="1"/>
      <c r="O151" s="1"/>
      <c r="V151" s="1"/>
    </row>
    <row r="152" spans="1:22" x14ac:dyDescent="0.25">
      <c r="A152" s="5">
        <v>150</v>
      </c>
      <c r="B152" s="5"/>
      <c r="H152" s="1"/>
      <c r="O152" s="1"/>
      <c r="V152" s="1"/>
    </row>
    <row r="153" spans="1:22" x14ac:dyDescent="0.25">
      <c r="A153" s="5">
        <v>151</v>
      </c>
      <c r="B153" s="5"/>
      <c r="H153" s="1"/>
      <c r="O153" s="1"/>
      <c r="V153" s="1"/>
    </row>
    <row r="154" spans="1:22" x14ac:dyDescent="0.25">
      <c r="A154" s="5">
        <v>152</v>
      </c>
      <c r="B154" s="5"/>
      <c r="H154" s="1"/>
      <c r="O154" s="1"/>
      <c r="V154" s="1"/>
    </row>
    <row r="155" spans="1:22" x14ac:dyDescent="0.25">
      <c r="A155" s="5">
        <v>153</v>
      </c>
      <c r="B155" s="5"/>
      <c r="H155" s="1"/>
      <c r="O155" s="1"/>
      <c r="V155" s="1"/>
    </row>
    <row r="156" spans="1:22" x14ac:dyDescent="0.25">
      <c r="A156" s="5">
        <v>154</v>
      </c>
      <c r="B156" s="5"/>
      <c r="H156" s="1"/>
      <c r="O156" s="1"/>
      <c r="V156" s="1"/>
    </row>
    <row r="157" spans="1:22" x14ac:dyDescent="0.25">
      <c r="A157" s="5">
        <v>155</v>
      </c>
      <c r="B157" s="5"/>
      <c r="H157" s="1"/>
      <c r="O157" s="1"/>
      <c r="V157" s="1"/>
    </row>
    <row r="158" spans="1:22" x14ac:dyDescent="0.25">
      <c r="A158" s="5">
        <v>156</v>
      </c>
      <c r="B158" s="5"/>
      <c r="H158" s="1"/>
      <c r="O158" s="1"/>
      <c r="V158" s="1"/>
    </row>
    <row r="159" spans="1:22" x14ac:dyDescent="0.25">
      <c r="A159" s="5">
        <v>157</v>
      </c>
      <c r="B159" s="5"/>
      <c r="H159" s="1"/>
      <c r="O159" s="1"/>
      <c r="V159" s="1"/>
    </row>
    <row r="160" spans="1:22" x14ac:dyDescent="0.25">
      <c r="A160" s="5">
        <v>158</v>
      </c>
      <c r="B160" s="5"/>
      <c r="H160" s="1"/>
      <c r="O160" s="1"/>
      <c r="V160" s="1"/>
    </row>
    <row r="161" spans="1:22" x14ac:dyDescent="0.25">
      <c r="A161" s="5">
        <v>159</v>
      </c>
      <c r="B161" s="5"/>
      <c r="H161" s="1"/>
      <c r="O161" s="1"/>
      <c r="V161" s="1"/>
    </row>
    <row r="162" spans="1:22" x14ac:dyDescent="0.25">
      <c r="A162" s="5">
        <v>160</v>
      </c>
      <c r="B162" s="5"/>
      <c r="H162" s="1"/>
      <c r="O162" s="1"/>
      <c r="V162" s="1"/>
    </row>
    <row r="163" spans="1:22" x14ac:dyDescent="0.25">
      <c r="A163" s="5">
        <v>161</v>
      </c>
      <c r="B163" s="5"/>
      <c r="H163" s="1"/>
      <c r="O163" s="1"/>
      <c r="V163" s="1"/>
    </row>
    <row r="164" spans="1:22" x14ac:dyDescent="0.25">
      <c r="A164" s="5">
        <v>162</v>
      </c>
      <c r="B164" s="5"/>
      <c r="H164" s="1"/>
      <c r="O164" s="1"/>
      <c r="V164" s="1"/>
    </row>
    <row r="165" spans="1:22" x14ac:dyDescent="0.25">
      <c r="A165" s="5">
        <v>163</v>
      </c>
      <c r="B165" s="5"/>
      <c r="H165" s="1"/>
      <c r="O165" s="1"/>
      <c r="V165" s="1"/>
    </row>
    <row r="166" spans="1:22" x14ac:dyDescent="0.25">
      <c r="A166" s="5">
        <v>164</v>
      </c>
      <c r="B166" s="5"/>
      <c r="H166" s="1"/>
      <c r="O166" s="1"/>
      <c r="V166" s="1"/>
    </row>
    <row r="167" spans="1:22" x14ac:dyDescent="0.25">
      <c r="A167" s="5">
        <v>165</v>
      </c>
      <c r="B167" s="5"/>
      <c r="H167" s="1"/>
    </row>
    <row r="168" spans="1:22" x14ac:dyDescent="0.25">
      <c r="A168" s="5">
        <v>166</v>
      </c>
      <c r="B168" s="5"/>
      <c r="H168" s="1"/>
    </row>
    <row r="169" spans="1:22" x14ac:dyDescent="0.25">
      <c r="A169" s="5">
        <v>167</v>
      </c>
      <c r="B169" s="5"/>
      <c r="H169" s="1"/>
    </row>
    <row r="170" spans="1:22" x14ac:dyDescent="0.25">
      <c r="A170" s="5">
        <v>168</v>
      </c>
      <c r="B170" s="5"/>
      <c r="H170" s="1"/>
    </row>
    <row r="171" spans="1:22" x14ac:dyDescent="0.25">
      <c r="A171" s="5">
        <v>169</v>
      </c>
      <c r="B171" s="5"/>
      <c r="H171" s="1"/>
    </row>
    <row r="172" spans="1:22" x14ac:dyDescent="0.25">
      <c r="A172" s="5">
        <v>170</v>
      </c>
      <c r="B172" s="5"/>
      <c r="H172" s="1"/>
    </row>
    <row r="173" spans="1:22" x14ac:dyDescent="0.25">
      <c r="A173" s="5">
        <v>171</v>
      </c>
      <c r="B173" s="5"/>
      <c r="H173" s="1"/>
    </row>
    <row r="174" spans="1:22" x14ac:dyDescent="0.25">
      <c r="A174" s="5">
        <v>172</v>
      </c>
      <c r="B174" s="5"/>
      <c r="H174" s="1"/>
    </row>
    <row r="175" spans="1:22" x14ac:dyDescent="0.25">
      <c r="A175" s="5">
        <v>173</v>
      </c>
      <c r="B175" s="5"/>
      <c r="H175" s="1"/>
    </row>
    <row r="176" spans="1:22" x14ac:dyDescent="0.25">
      <c r="A176" s="5">
        <v>174</v>
      </c>
      <c r="B176" s="5"/>
      <c r="H176" s="1"/>
    </row>
    <row r="177" spans="1:8" x14ac:dyDescent="0.25">
      <c r="A177" s="5">
        <v>175</v>
      </c>
      <c r="B177" s="5"/>
      <c r="H177" s="1"/>
    </row>
    <row r="178" spans="1:8" x14ac:dyDescent="0.25">
      <c r="A178" s="5">
        <v>176</v>
      </c>
      <c r="B178" s="5"/>
      <c r="H178" s="1"/>
    </row>
    <row r="179" spans="1:8" x14ac:dyDescent="0.25">
      <c r="A179" s="5">
        <v>177</v>
      </c>
      <c r="B179" s="5"/>
      <c r="H179" s="1"/>
    </row>
    <row r="180" spans="1:8" x14ac:dyDescent="0.25">
      <c r="A180" s="5">
        <v>178</v>
      </c>
      <c r="B180" s="5"/>
      <c r="H180" s="1"/>
    </row>
    <row r="181" spans="1:8" x14ac:dyDescent="0.25">
      <c r="A181" s="5">
        <v>179</v>
      </c>
      <c r="B181" s="5"/>
      <c r="H181" s="1"/>
    </row>
    <row r="182" spans="1:8" x14ac:dyDescent="0.25">
      <c r="A182" s="5">
        <v>180</v>
      </c>
      <c r="B182" s="5"/>
      <c r="H182" s="1"/>
    </row>
    <row r="183" spans="1:8" x14ac:dyDescent="0.25">
      <c r="A183" s="5">
        <v>181</v>
      </c>
      <c r="B183" s="5"/>
      <c r="H183" s="1"/>
    </row>
    <row r="184" spans="1:8" x14ac:dyDescent="0.25">
      <c r="A184" s="5">
        <v>182</v>
      </c>
      <c r="B184" s="5"/>
      <c r="H184" s="1"/>
    </row>
    <row r="185" spans="1:8" x14ac:dyDescent="0.25">
      <c r="A185" s="5">
        <v>183</v>
      </c>
      <c r="B185" s="5"/>
      <c r="H185" s="1"/>
    </row>
    <row r="186" spans="1:8" x14ac:dyDescent="0.25">
      <c r="A186" s="5">
        <v>184</v>
      </c>
      <c r="B186" s="5"/>
      <c r="H186" s="1"/>
    </row>
    <row r="187" spans="1:8" x14ac:dyDescent="0.25">
      <c r="A187" s="5">
        <v>185</v>
      </c>
      <c r="B187" s="5"/>
      <c r="H187" s="1"/>
    </row>
    <row r="188" spans="1:8" x14ac:dyDescent="0.25">
      <c r="A188" s="5">
        <v>186</v>
      </c>
      <c r="B188" s="5"/>
      <c r="H188" s="1"/>
    </row>
    <row r="189" spans="1:8" x14ac:dyDescent="0.25">
      <c r="A189" s="5">
        <v>187</v>
      </c>
      <c r="B189" s="5"/>
      <c r="H189" s="1"/>
    </row>
    <row r="190" spans="1:8" x14ac:dyDescent="0.25">
      <c r="A190" s="5">
        <v>188</v>
      </c>
      <c r="B190" s="5"/>
      <c r="H190" s="1"/>
    </row>
    <row r="191" spans="1:8" x14ac:dyDescent="0.25">
      <c r="A191" s="5">
        <v>189</v>
      </c>
      <c r="B191" s="5"/>
      <c r="H191" s="1"/>
    </row>
    <row r="192" spans="1:8" x14ac:dyDescent="0.25">
      <c r="A192" s="5">
        <v>190</v>
      </c>
      <c r="B192" s="5"/>
      <c r="H192" s="1"/>
    </row>
    <row r="193" spans="1:8" x14ac:dyDescent="0.25">
      <c r="A193" s="5">
        <v>191</v>
      </c>
      <c r="B193" s="5"/>
      <c r="H193" s="1"/>
    </row>
    <row r="194" spans="1:8" x14ac:dyDescent="0.25">
      <c r="A194" s="5">
        <v>192</v>
      </c>
      <c r="B194" s="5"/>
      <c r="H194" s="1"/>
    </row>
    <row r="195" spans="1:8" x14ac:dyDescent="0.25">
      <c r="A195" s="5">
        <v>193</v>
      </c>
      <c r="B195" s="5"/>
      <c r="H195" s="1"/>
    </row>
    <row r="196" spans="1:8" x14ac:dyDescent="0.25">
      <c r="A196" s="5">
        <v>194</v>
      </c>
      <c r="B196" s="5"/>
      <c r="H196" s="1"/>
    </row>
    <row r="197" spans="1:8" x14ac:dyDescent="0.25">
      <c r="A197" s="5">
        <v>195</v>
      </c>
      <c r="B197" s="5"/>
      <c r="H197" s="1"/>
    </row>
    <row r="198" spans="1:8" x14ac:dyDescent="0.25">
      <c r="A198" s="5">
        <v>196</v>
      </c>
      <c r="B198" s="5"/>
      <c r="H198" s="1"/>
    </row>
    <row r="199" spans="1:8" x14ac:dyDescent="0.25">
      <c r="A199" s="5">
        <v>197</v>
      </c>
      <c r="B199" s="5"/>
      <c r="H199" s="1"/>
    </row>
    <row r="200" spans="1:8" x14ac:dyDescent="0.25">
      <c r="A200" s="5">
        <v>198</v>
      </c>
      <c r="B200" s="5"/>
      <c r="H200" s="1"/>
    </row>
    <row r="201" spans="1:8" x14ac:dyDescent="0.25">
      <c r="A201" s="5">
        <v>199</v>
      </c>
      <c r="B201" s="5"/>
      <c r="H201" s="1"/>
    </row>
    <row r="202" spans="1:8" x14ac:dyDescent="0.25">
      <c r="A202" s="5">
        <v>200</v>
      </c>
      <c r="B202" s="5"/>
      <c r="H202" s="1"/>
    </row>
    <row r="203" spans="1:8" x14ac:dyDescent="0.25">
      <c r="A203" s="5">
        <v>201</v>
      </c>
      <c r="B203" s="5"/>
      <c r="H203" s="1"/>
    </row>
    <row r="204" spans="1:8" x14ac:dyDescent="0.25">
      <c r="A204" s="5">
        <v>202</v>
      </c>
      <c r="B204" s="5"/>
      <c r="H204" s="1"/>
    </row>
    <row r="205" spans="1:8" x14ac:dyDescent="0.25">
      <c r="A205" s="5">
        <v>203</v>
      </c>
      <c r="B205" s="5"/>
      <c r="H205" s="1"/>
    </row>
    <row r="206" spans="1:8" x14ac:dyDescent="0.25">
      <c r="A206" s="5">
        <v>204</v>
      </c>
      <c r="B206" s="5"/>
      <c r="H206" s="1"/>
    </row>
    <row r="207" spans="1:8" x14ac:dyDescent="0.25">
      <c r="A207" s="5">
        <v>205</v>
      </c>
      <c r="B207" s="5"/>
      <c r="H207" s="1"/>
    </row>
    <row r="208" spans="1:8" x14ac:dyDescent="0.25">
      <c r="A208" s="5">
        <v>206</v>
      </c>
      <c r="B208" s="5"/>
      <c r="H208" s="1"/>
    </row>
    <row r="209" spans="1:8" x14ac:dyDescent="0.25">
      <c r="A209" s="5">
        <v>207</v>
      </c>
      <c r="B209" s="5"/>
      <c r="H209" s="1"/>
    </row>
    <row r="210" spans="1:8" x14ac:dyDescent="0.25">
      <c r="A210" s="5">
        <v>208</v>
      </c>
      <c r="B210" s="5"/>
      <c r="H210" s="1"/>
    </row>
    <row r="211" spans="1:8" x14ac:dyDescent="0.25">
      <c r="A211" s="5">
        <v>209</v>
      </c>
      <c r="B211" s="5"/>
      <c r="H211" s="1"/>
    </row>
    <row r="212" spans="1:8" x14ac:dyDescent="0.25">
      <c r="A212" s="5">
        <v>210</v>
      </c>
      <c r="B212" s="5"/>
      <c r="H212" s="1"/>
    </row>
    <row r="213" spans="1:8" x14ac:dyDescent="0.25">
      <c r="A213" s="5">
        <v>211</v>
      </c>
      <c r="B213" s="5"/>
      <c r="H213" s="1"/>
    </row>
    <row r="214" spans="1:8" x14ac:dyDescent="0.25">
      <c r="A214" s="5">
        <v>212</v>
      </c>
      <c r="B214" s="5"/>
      <c r="H214" s="1"/>
    </row>
    <row r="215" spans="1:8" x14ac:dyDescent="0.25">
      <c r="A215" s="5">
        <v>213</v>
      </c>
      <c r="B215" s="5"/>
      <c r="H215" s="1"/>
    </row>
    <row r="216" spans="1:8" x14ac:dyDescent="0.25">
      <c r="A216" s="5">
        <v>214</v>
      </c>
      <c r="B216" s="5"/>
      <c r="H216" s="1"/>
    </row>
    <row r="217" spans="1:8" x14ac:dyDescent="0.25">
      <c r="A217" s="5">
        <v>215</v>
      </c>
      <c r="B217" s="5"/>
      <c r="H217" s="1"/>
    </row>
    <row r="218" spans="1:8" x14ac:dyDescent="0.25">
      <c r="A218" s="5">
        <v>216</v>
      </c>
      <c r="B218" s="5"/>
      <c r="H218" s="1"/>
    </row>
    <row r="219" spans="1:8" x14ac:dyDescent="0.25">
      <c r="A219" s="5">
        <v>217</v>
      </c>
      <c r="B219" s="5"/>
      <c r="H219" s="1"/>
    </row>
    <row r="220" spans="1:8" x14ac:dyDescent="0.25">
      <c r="A220" s="5">
        <v>218</v>
      </c>
      <c r="B220" s="5"/>
      <c r="H220" s="1"/>
    </row>
    <row r="221" spans="1:8" x14ac:dyDescent="0.25">
      <c r="A221" s="5">
        <v>219</v>
      </c>
      <c r="B221" s="5"/>
      <c r="H221" s="1"/>
    </row>
    <row r="222" spans="1:8" x14ac:dyDescent="0.25">
      <c r="A222" s="5">
        <v>220</v>
      </c>
      <c r="B222" s="5"/>
      <c r="H222" s="1"/>
    </row>
    <row r="223" spans="1:8" x14ac:dyDescent="0.25">
      <c r="A223" s="5">
        <v>221</v>
      </c>
      <c r="B223" s="5"/>
      <c r="H223" s="1"/>
    </row>
    <row r="224" spans="1:8" x14ac:dyDescent="0.25">
      <c r="A224" s="5">
        <v>222</v>
      </c>
      <c r="B224" s="5"/>
      <c r="H224" s="1"/>
    </row>
    <row r="225" spans="1:8" x14ac:dyDescent="0.25">
      <c r="A225" s="5">
        <v>223</v>
      </c>
      <c r="B225" s="5"/>
      <c r="H225" s="1"/>
    </row>
    <row r="226" spans="1:8" x14ac:dyDescent="0.25">
      <c r="A226" s="5">
        <v>224</v>
      </c>
      <c r="B226" s="5"/>
      <c r="H226" s="1"/>
    </row>
    <row r="227" spans="1:8" x14ac:dyDescent="0.25">
      <c r="A227" s="5">
        <v>225</v>
      </c>
      <c r="B227" s="5"/>
      <c r="H227" s="1"/>
    </row>
    <row r="228" spans="1:8" x14ac:dyDescent="0.25">
      <c r="A228" s="5">
        <v>226</v>
      </c>
      <c r="B228" s="5"/>
      <c r="H228" s="1"/>
    </row>
    <row r="229" spans="1:8" x14ac:dyDescent="0.25">
      <c r="A229" s="5">
        <v>227</v>
      </c>
      <c r="B229" s="5"/>
    </row>
    <row r="230" spans="1:8" x14ac:dyDescent="0.25">
      <c r="A230" s="5">
        <v>228</v>
      </c>
      <c r="B230" s="5"/>
    </row>
    <row r="231" spans="1:8" x14ac:dyDescent="0.25">
      <c r="A231" s="5">
        <v>229</v>
      </c>
      <c r="B231" s="5"/>
    </row>
    <row r="232" spans="1:8" x14ac:dyDescent="0.25">
      <c r="A232" s="5">
        <v>230</v>
      </c>
      <c r="B232" s="5"/>
    </row>
    <row r="233" spans="1:8" x14ac:dyDescent="0.25">
      <c r="A233" s="5">
        <v>231</v>
      </c>
      <c r="B233" s="5"/>
    </row>
    <row r="234" spans="1:8" x14ac:dyDescent="0.25">
      <c r="A234" s="5">
        <v>232</v>
      </c>
      <c r="B234" s="5"/>
    </row>
    <row r="235" spans="1:8" x14ac:dyDescent="0.25">
      <c r="A235" s="5">
        <v>233</v>
      </c>
      <c r="B235" s="5"/>
    </row>
    <row r="236" spans="1:8" x14ac:dyDescent="0.25">
      <c r="A236" s="5">
        <v>234</v>
      </c>
      <c r="B236" s="5"/>
    </row>
    <row r="237" spans="1:8" x14ac:dyDescent="0.25">
      <c r="A237" s="5">
        <v>235</v>
      </c>
      <c r="B237" s="5"/>
    </row>
    <row r="238" spans="1:8" x14ac:dyDescent="0.25">
      <c r="A238" s="5">
        <v>236</v>
      </c>
      <c r="B238" s="5"/>
    </row>
    <row r="239" spans="1:8" x14ac:dyDescent="0.25">
      <c r="A239" s="5">
        <v>237</v>
      </c>
      <c r="B239" s="5"/>
    </row>
    <row r="240" spans="1:8" x14ac:dyDescent="0.25">
      <c r="A240" s="5">
        <v>238</v>
      </c>
      <c r="B240" s="5"/>
    </row>
    <row r="241" spans="1:2" x14ac:dyDescent="0.25">
      <c r="A241" s="5">
        <v>239</v>
      </c>
      <c r="B241" s="5"/>
    </row>
    <row r="242" spans="1:2" x14ac:dyDescent="0.25">
      <c r="A242" s="5">
        <v>240</v>
      </c>
      <c r="B242" s="5"/>
    </row>
    <row r="243" spans="1:2" x14ac:dyDescent="0.25">
      <c r="A243" s="5">
        <v>241</v>
      </c>
      <c r="B243" s="5"/>
    </row>
    <row r="244" spans="1:2" x14ac:dyDescent="0.25">
      <c r="A244" s="5">
        <v>242</v>
      </c>
      <c r="B244" s="5"/>
    </row>
    <row r="245" spans="1:2" x14ac:dyDescent="0.25">
      <c r="A245" s="5">
        <v>243</v>
      </c>
      <c r="B245" s="5"/>
    </row>
    <row r="246" spans="1:2" x14ac:dyDescent="0.25">
      <c r="A246" s="5">
        <v>244</v>
      </c>
      <c r="B246" s="5"/>
    </row>
    <row r="247" spans="1:2" x14ac:dyDescent="0.25">
      <c r="A247" s="5">
        <v>245</v>
      </c>
      <c r="B247" s="5"/>
    </row>
    <row r="248" spans="1:2" x14ac:dyDescent="0.25">
      <c r="A248" s="5">
        <v>246</v>
      </c>
      <c r="B248" s="5"/>
    </row>
    <row r="249" spans="1:2" x14ac:dyDescent="0.25">
      <c r="A249" s="5">
        <v>247</v>
      </c>
      <c r="B249" s="5"/>
    </row>
    <row r="250" spans="1:2" x14ac:dyDescent="0.25">
      <c r="A250" s="5">
        <v>248</v>
      </c>
      <c r="B250" s="5"/>
    </row>
    <row r="251" spans="1:2" x14ac:dyDescent="0.25">
      <c r="A251" s="5">
        <v>249</v>
      </c>
      <c r="B251" s="5"/>
    </row>
    <row r="252" spans="1:2" x14ac:dyDescent="0.25">
      <c r="A252" s="5">
        <v>250</v>
      </c>
      <c r="B252" s="5"/>
    </row>
    <row r="253" spans="1:2" x14ac:dyDescent="0.25">
      <c r="A253" s="5">
        <v>251</v>
      </c>
      <c r="B253" s="5"/>
    </row>
    <row r="254" spans="1:2" x14ac:dyDescent="0.25">
      <c r="A254" s="5">
        <v>252</v>
      </c>
      <c r="B254" s="5"/>
    </row>
    <row r="255" spans="1:2" x14ac:dyDescent="0.25">
      <c r="A255" s="5">
        <v>253</v>
      </c>
      <c r="B255" s="5"/>
    </row>
    <row r="256" spans="1:2" x14ac:dyDescent="0.25">
      <c r="A256" s="5">
        <v>254</v>
      </c>
      <c r="B256" s="5"/>
    </row>
    <row r="257" spans="1:2" x14ac:dyDescent="0.25">
      <c r="A257" s="5">
        <v>255</v>
      </c>
      <c r="B257" s="5"/>
    </row>
    <row r="258" spans="1:2" x14ac:dyDescent="0.25">
      <c r="A258" s="5">
        <v>256</v>
      </c>
      <c r="B258" s="5"/>
    </row>
    <row r="259" spans="1:2" x14ac:dyDescent="0.25">
      <c r="A259" s="5">
        <v>257</v>
      </c>
      <c r="B259" s="5"/>
    </row>
    <row r="260" spans="1:2" x14ac:dyDescent="0.25">
      <c r="A260" s="5">
        <v>258</v>
      </c>
      <c r="B260" s="5"/>
    </row>
    <row r="261" spans="1:2" x14ac:dyDescent="0.25">
      <c r="A261" s="5">
        <v>259</v>
      </c>
      <c r="B261" s="5"/>
    </row>
    <row r="262" spans="1:2" x14ac:dyDescent="0.25">
      <c r="A262" s="5">
        <v>260</v>
      </c>
      <c r="B262" s="5"/>
    </row>
    <row r="263" spans="1:2" x14ac:dyDescent="0.25">
      <c r="A263" s="5">
        <v>261</v>
      </c>
      <c r="B263" s="5"/>
    </row>
    <row r="264" spans="1:2" x14ac:dyDescent="0.25">
      <c r="A264" s="5">
        <v>262</v>
      </c>
      <c r="B264" s="5"/>
    </row>
    <row r="265" spans="1:2" x14ac:dyDescent="0.25">
      <c r="A265" s="5">
        <v>263</v>
      </c>
      <c r="B265" s="5"/>
    </row>
    <row r="266" spans="1:2" x14ac:dyDescent="0.25">
      <c r="A266" s="5">
        <v>264</v>
      </c>
      <c r="B266" s="5"/>
    </row>
    <row r="267" spans="1:2" x14ac:dyDescent="0.25">
      <c r="A267" s="5">
        <v>265</v>
      </c>
      <c r="B267" s="5"/>
    </row>
    <row r="268" spans="1:2" x14ac:dyDescent="0.25">
      <c r="A268" s="5">
        <v>266</v>
      </c>
      <c r="B268" s="5"/>
    </row>
    <row r="269" spans="1:2" x14ac:dyDescent="0.25">
      <c r="A269" s="5">
        <v>267</v>
      </c>
      <c r="B269" s="5"/>
    </row>
    <row r="270" spans="1:2" x14ac:dyDescent="0.25">
      <c r="A270" s="5">
        <v>268</v>
      </c>
      <c r="B270" s="5"/>
    </row>
    <row r="271" spans="1:2" x14ac:dyDescent="0.25">
      <c r="A271" s="5">
        <v>269</v>
      </c>
      <c r="B271" s="5"/>
    </row>
    <row r="272" spans="1:2" x14ac:dyDescent="0.25">
      <c r="A272" s="5">
        <v>270</v>
      </c>
      <c r="B272" s="5"/>
    </row>
    <row r="273" spans="1:2" x14ac:dyDescent="0.25">
      <c r="A273" s="5">
        <v>271</v>
      </c>
      <c r="B273" s="5"/>
    </row>
    <row r="274" spans="1:2" x14ac:dyDescent="0.25">
      <c r="A274" s="5">
        <v>272</v>
      </c>
      <c r="B274" s="5"/>
    </row>
    <row r="275" spans="1:2" x14ac:dyDescent="0.25">
      <c r="A275" s="5">
        <v>273</v>
      </c>
      <c r="B275" s="5"/>
    </row>
    <row r="276" spans="1:2" x14ac:dyDescent="0.25">
      <c r="A276" s="5">
        <v>274</v>
      </c>
      <c r="B276" s="5"/>
    </row>
    <row r="277" spans="1:2" x14ac:dyDescent="0.25">
      <c r="A277" s="5">
        <v>275</v>
      </c>
      <c r="B277" s="5"/>
    </row>
    <row r="278" spans="1:2" x14ac:dyDescent="0.25">
      <c r="A278" s="5">
        <v>276</v>
      </c>
      <c r="B278" s="5"/>
    </row>
    <row r="279" spans="1:2" x14ac:dyDescent="0.25">
      <c r="A279" s="5">
        <v>277</v>
      </c>
      <c r="B279" s="5"/>
    </row>
    <row r="280" spans="1:2" x14ac:dyDescent="0.25">
      <c r="A280" s="5">
        <v>278</v>
      </c>
      <c r="B280" s="5"/>
    </row>
    <row r="281" spans="1:2" x14ac:dyDescent="0.25">
      <c r="A281" s="5">
        <v>279</v>
      </c>
      <c r="B281" s="5"/>
    </row>
    <row r="282" spans="1:2" x14ac:dyDescent="0.25">
      <c r="A282" s="5">
        <v>280</v>
      </c>
      <c r="B282" s="5"/>
    </row>
    <row r="283" spans="1:2" x14ac:dyDescent="0.25">
      <c r="A283" s="5">
        <v>281</v>
      </c>
      <c r="B283" s="5"/>
    </row>
    <row r="284" spans="1:2" x14ac:dyDescent="0.25">
      <c r="A284" s="5">
        <v>282</v>
      </c>
      <c r="B284" s="5"/>
    </row>
    <row r="285" spans="1:2" x14ac:dyDescent="0.25">
      <c r="A285" s="5">
        <v>283</v>
      </c>
      <c r="B285" s="5"/>
    </row>
    <row r="286" spans="1:2" x14ac:dyDescent="0.25">
      <c r="A286" s="5">
        <v>284</v>
      </c>
      <c r="B286" s="5"/>
    </row>
    <row r="287" spans="1:2" x14ac:dyDescent="0.25">
      <c r="A287" s="5">
        <v>285</v>
      </c>
      <c r="B287" s="5"/>
    </row>
    <row r="288" spans="1:2" x14ac:dyDescent="0.25">
      <c r="A288" s="5">
        <v>286</v>
      </c>
      <c r="B288" s="5"/>
    </row>
    <row r="289" spans="1:2" x14ac:dyDescent="0.25">
      <c r="A289" s="5">
        <v>287</v>
      </c>
      <c r="B289" s="5"/>
    </row>
    <row r="290" spans="1:2" x14ac:dyDescent="0.25">
      <c r="A290" s="5">
        <v>288</v>
      </c>
      <c r="B290" s="5"/>
    </row>
    <row r="291" spans="1:2" x14ac:dyDescent="0.25">
      <c r="A291" s="5">
        <v>289</v>
      </c>
      <c r="B291" s="5"/>
    </row>
    <row r="292" spans="1:2" x14ac:dyDescent="0.25">
      <c r="A292" s="5">
        <v>290</v>
      </c>
      <c r="B292" s="5"/>
    </row>
    <row r="293" spans="1:2" x14ac:dyDescent="0.25">
      <c r="A293" s="5">
        <v>291</v>
      </c>
      <c r="B293" s="5"/>
    </row>
    <row r="294" spans="1:2" x14ac:dyDescent="0.25">
      <c r="A294" s="5">
        <v>292</v>
      </c>
      <c r="B294" s="5"/>
    </row>
    <row r="295" spans="1:2" x14ac:dyDescent="0.25">
      <c r="A295" s="5">
        <v>293</v>
      </c>
      <c r="B295" s="5"/>
    </row>
    <row r="296" spans="1:2" x14ac:dyDescent="0.25">
      <c r="A296" s="5">
        <v>294</v>
      </c>
      <c r="B296" s="5"/>
    </row>
    <row r="297" spans="1:2" x14ac:dyDescent="0.25">
      <c r="A297" s="5">
        <v>295</v>
      </c>
      <c r="B297" s="5"/>
    </row>
    <row r="298" spans="1:2" x14ac:dyDescent="0.25">
      <c r="A298" s="5">
        <v>296</v>
      </c>
      <c r="B298" s="5"/>
    </row>
    <row r="299" spans="1:2" x14ac:dyDescent="0.25">
      <c r="A299" s="5">
        <v>297</v>
      </c>
      <c r="B299" s="5"/>
    </row>
    <row r="300" spans="1:2" x14ac:dyDescent="0.25">
      <c r="A300" s="5">
        <v>298</v>
      </c>
      <c r="B300" s="5"/>
    </row>
    <row r="301" spans="1:2" x14ac:dyDescent="0.25">
      <c r="A301" s="5">
        <v>299</v>
      </c>
      <c r="B301" s="5"/>
    </row>
    <row r="302" spans="1:2" x14ac:dyDescent="0.25">
      <c r="A302" s="5">
        <v>300</v>
      </c>
      <c r="B302" s="5"/>
    </row>
    <row r="303" spans="1:2" x14ac:dyDescent="0.25">
      <c r="A303" s="5">
        <v>301</v>
      </c>
      <c r="B303" s="5"/>
    </row>
    <row r="304" spans="1:2" x14ac:dyDescent="0.25">
      <c r="A304" s="5">
        <v>302</v>
      </c>
      <c r="B304" s="5"/>
    </row>
    <row r="305" spans="1:2" x14ac:dyDescent="0.25">
      <c r="A305" s="5">
        <v>303</v>
      </c>
      <c r="B305" s="5"/>
    </row>
    <row r="306" spans="1:2" x14ac:dyDescent="0.25">
      <c r="A306" s="5">
        <v>304</v>
      </c>
      <c r="B306" s="5"/>
    </row>
    <row r="307" spans="1:2" x14ac:dyDescent="0.25">
      <c r="A307" s="5">
        <v>305</v>
      </c>
      <c r="B307" s="5"/>
    </row>
    <row r="308" spans="1:2" x14ac:dyDescent="0.25">
      <c r="A308" s="5">
        <v>306</v>
      </c>
      <c r="B308" s="5"/>
    </row>
    <row r="309" spans="1:2" x14ac:dyDescent="0.25">
      <c r="A309" s="5">
        <v>307</v>
      </c>
      <c r="B309" s="5"/>
    </row>
    <row r="310" spans="1:2" x14ac:dyDescent="0.25">
      <c r="A310" s="5">
        <v>308</v>
      </c>
      <c r="B310" s="5"/>
    </row>
    <row r="311" spans="1:2" x14ac:dyDescent="0.25">
      <c r="A311" s="5">
        <v>309</v>
      </c>
      <c r="B311" s="5"/>
    </row>
    <row r="312" spans="1:2" x14ac:dyDescent="0.25">
      <c r="A312" s="5">
        <v>310</v>
      </c>
      <c r="B312" s="5"/>
    </row>
    <row r="313" spans="1:2" x14ac:dyDescent="0.25">
      <c r="A313" s="5">
        <v>311</v>
      </c>
      <c r="B313" s="5"/>
    </row>
    <row r="314" spans="1:2" x14ac:dyDescent="0.25">
      <c r="A314" s="5">
        <v>312</v>
      </c>
      <c r="B314" s="5"/>
    </row>
    <row r="315" spans="1:2" x14ac:dyDescent="0.25">
      <c r="A315" s="5">
        <v>313</v>
      </c>
      <c r="B315" s="5"/>
    </row>
    <row r="316" spans="1:2" x14ac:dyDescent="0.25">
      <c r="A316" s="5">
        <v>314</v>
      </c>
      <c r="B316" s="5"/>
    </row>
    <row r="317" spans="1:2" x14ac:dyDescent="0.25">
      <c r="A317" s="5">
        <v>315</v>
      </c>
      <c r="B317" s="5"/>
    </row>
    <row r="318" spans="1:2" x14ac:dyDescent="0.25">
      <c r="A318" s="5">
        <v>316</v>
      </c>
      <c r="B318" s="5"/>
    </row>
    <row r="319" spans="1:2" x14ac:dyDescent="0.25">
      <c r="A319" s="5">
        <v>317</v>
      </c>
      <c r="B319" s="5"/>
    </row>
    <row r="320" spans="1:2" x14ac:dyDescent="0.25">
      <c r="A320" s="5">
        <v>318</v>
      </c>
      <c r="B320" s="5"/>
    </row>
    <row r="321" spans="1:2" x14ac:dyDescent="0.25">
      <c r="A321" s="5">
        <v>319</v>
      </c>
      <c r="B321" s="5"/>
    </row>
    <row r="322" spans="1:2" x14ac:dyDescent="0.25">
      <c r="A322" s="5">
        <v>320</v>
      </c>
      <c r="B322" s="5"/>
    </row>
    <row r="323" spans="1:2" x14ac:dyDescent="0.25">
      <c r="A323" s="5">
        <v>321</v>
      </c>
      <c r="B323" s="5"/>
    </row>
    <row r="324" spans="1:2" x14ac:dyDescent="0.25">
      <c r="A324" s="5">
        <v>322</v>
      </c>
      <c r="B324" s="5"/>
    </row>
    <row r="325" spans="1:2" x14ac:dyDescent="0.25">
      <c r="A325" s="5">
        <v>323</v>
      </c>
      <c r="B325" s="5"/>
    </row>
    <row r="326" spans="1:2" x14ac:dyDescent="0.25">
      <c r="A326" s="5">
        <v>324</v>
      </c>
      <c r="B326" s="5"/>
    </row>
    <row r="327" spans="1:2" x14ac:dyDescent="0.25">
      <c r="A327" s="5">
        <v>325</v>
      </c>
      <c r="B327" s="5"/>
    </row>
    <row r="328" spans="1:2" x14ac:dyDescent="0.25">
      <c r="A328" s="5">
        <v>326</v>
      </c>
      <c r="B328" s="5"/>
    </row>
    <row r="329" spans="1:2" x14ac:dyDescent="0.25">
      <c r="A329" s="5">
        <v>327</v>
      </c>
      <c r="B329" s="5"/>
    </row>
    <row r="330" spans="1:2" x14ac:dyDescent="0.25">
      <c r="A330" s="5">
        <v>328</v>
      </c>
      <c r="B330" s="5"/>
    </row>
    <row r="331" spans="1:2" x14ac:dyDescent="0.25">
      <c r="A331" s="5">
        <v>329</v>
      </c>
      <c r="B331" s="5"/>
    </row>
    <row r="332" spans="1:2" x14ac:dyDescent="0.25">
      <c r="A332" s="5">
        <v>330</v>
      </c>
      <c r="B332" s="5"/>
    </row>
    <row r="333" spans="1:2" x14ac:dyDescent="0.25">
      <c r="A333" s="5">
        <v>331</v>
      </c>
      <c r="B333" s="5"/>
    </row>
    <row r="334" spans="1:2" x14ac:dyDescent="0.25">
      <c r="A334" s="5">
        <v>332</v>
      </c>
      <c r="B334" s="5"/>
    </row>
    <row r="335" spans="1:2" x14ac:dyDescent="0.25">
      <c r="A335" s="5">
        <v>333</v>
      </c>
      <c r="B335" s="5"/>
    </row>
    <row r="336" spans="1:2" x14ac:dyDescent="0.25">
      <c r="A336" s="5">
        <v>334</v>
      </c>
      <c r="B336" s="5"/>
    </row>
    <row r="337" spans="1:2" x14ac:dyDescent="0.25">
      <c r="A337" s="5">
        <v>335</v>
      </c>
      <c r="B337" s="5"/>
    </row>
    <row r="338" spans="1:2" x14ac:dyDescent="0.25">
      <c r="A338" s="5">
        <v>336</v>
      </c>
      <c r="B338" s="5"/>
    </row>
    <row r="339" spans="1:2" x14ac:dyDescent="0.25">
      <c r="A339" s="5">
        <v>337</v>
      </c>
      <c r="B339" s="5"/>
    </row>
    <row r="340" spans="1:2" x14ac:dyDescent="0.25">
      <c r="A340" s="5">
        <v>338</v>
      </c>
      <c r="B340" s="5"/>
    </row>
    <row r="341" spans="1:2" x14ac:dyDescent="0.25">
      <c r="A341" s="5">
        <v>339</v>
      </c>
      <c r="B341" s="5"/>
    </row>
    <row r="342" spans="1:2" x14ac:dyDescent="0.25">
      <c r="A342" s="5">
        <v>340</v>
      </c>
      <c r="B342" s="5"/>
    </row>
    <row r="343" spans="1:2" x14ac:dyDescent="0.25">
      <c r="A343" s="5">
        <v>341</v>
      </c>
      <c r="B343" s="5"/>
    </row>
    <row r="344" spans="1:2" x14ac:dyDescent="0.25">
      <c r="A344" s="5">
        <v>342</v>
      </c>
      <c r="B344" s="5"/>
    </row>
    <row r="345" spans="1:2" x14ac:dyDescent="0.25">
      <c r="A345" s="5">
        <v>343</v>
      </c>
      <c r="B345" s="5"/>
    </row>
    <row r="346" spans="1:2" x14ac:dyDescent="0.25">
      <c r="A346" s="5">
        <v>344</v>
      </c>
      <c r="B346" s="5"/>
    </row>
    <row r="347" spans="1:2" x14ac:dyDescent="0.25">
      <c r="A347" s="5">
        <v>345</v>
      </c>
      <c r="B347" s="5"/>
    </row>
    <row r="348" spans="1:2" x14ac:dyDescent="0.25">
      <c r="A348" s="5">
        <v>346</v>
      </c>
      <c r="B348" s="5"/>
    </row>
    <row r="349" spans="1:2" x14ac:dyDescent="0.25">
      <c r="A349" s="5">
        <v>347</v>
      </c>
      <c r="B349" s="5"/>
    </row>
    <row r="350" spans="1:2" x14ac:dyDescent="0.25">
      <c r="A350" s="5">
        <v>348</v>
      </c>
      <c r="B350" s="5"/>
    </row>
    <row r="351" spans="1:2" x14ac:dyDescent="0.25">
      <c r="A351" s="5">
        <v>349</v>
      </c>
      <c r="B351" s="5"/>
    </row>
    <row r="352" spans="1:2" x14ac:dyDescent="0.25">
      <c r="A352" s="5">
        <v>350</v>
      </c>
      <c r="B352" s="5"/>
    </row>
    <row r="353" spans="1:2" x14ac:dyDescent="0.25">
      <c r="A353" s="5">
        <v>351</v>
      </c>
      <c r="B353" s="5"/>
    </row>
    <row r="354" spans="1:2" x14ac:dyDescent="0.25">
      <c r="A354" s="5">
        <v>352</v>
      </c>
      <c r="B354" s="5"/>
    </row>
    <row r="355" spans="1:2" x14ac:dyDescent="0.25">
      <c r="A355" s="5">
        <v>353</v>
      </c>
      <c r="B355" s="5"/>
    </row>
    <row r="356" spans="1:2" x14ac:dyDescent="0.25">
      <c r="A356" s="5">
        <v>354</v>
      </c>
      <c r="B356" s="5"/>
    </row>
    <row r="357" spans="1:2" x14ac:dyDescent="0.25">
      <c r="A357" s="5">
        <v>355</v>
      </c>
      <c r="B357" s="5"/>
    </row>
    <row r="358" spans="1:2" x14ac:dyDescent="0.25">
      <c r="A358" s="5">
        <v>356</v>
      </c>
      <c r="B358" s="5"/>
    </row>
    <row r="359" spans="1:2" x14ac:dyDescent="0.25">
      <c r="A359" s="5">
        <v>357</v>
      </c>
      <c r="B359" s="5"/>
    </row>
    <row r="360" spans="1:2" x14ac:dyDescent="0.25">
      <c r="A360" s="5">
        <v>358</v>
      </c>
      <c r="B360" s="5"/>
    </row>
    <row r="361" spans="1:2" x14ac:dyDescent="0.25">
      <c r="A361" s="5">
        <v>359</v>
      </c>
      <c r="B361" s="5"/>
    </row>
    <row r="362" spans="1:2" x14ac:dyDescent="0.25">
      <c r="A362" s="5">
        <v>360</v>
      </c>
      <c r="B362" s="5"/>
    </row>
    <row r="363" spans="1:2" x14ac:dyDescent="0.25">
      <c r="A363" s="5">
        <v>361</v>
      </c>
      <c r="B363" s="5"/>
    </row>
    <row r="364" spans="1:2" x14ac:dyDescent="0.25">
      <c r="A364" s="5">
        <v>362</v>
      </c>
      <c r="B364" s="5"/>
    </row>
    <row r="365" spans="1:2" x14ac:dyDescent="0.25">
      <c r="A365" s="5">
        <v>363</v>
      </c>
      <c r="B365" s="5"/>
    </row>
    <row r="366" spans="1:2" x14ac:dyDescent="0.25">
      <c r="A366" s="5">
        <v>364</v>
      </c>
      <c r="B366" s="5"/>
    </row>
    <row r="367" spans="1:2" x14ac:dyDescent="0.25">
      <c r="A367" s="5">
        <v>365</v>
      </c>
      <c r="B367" s="5"/>
    </row>
    <row r="368" spans="1:2" x14ac:dyDescent="0.25">
      <c r="A368" s="5">
        <v>366</v>
      </c>
      <c r="B368" s="5"/>
    </row>
    <row r="369" spans="1:2" x14ac:dyDescent="0.25">
      <c r="A369" s="5">
        <v>367</v>
      </c>
      <c r="B369" s="5"/>
    </row>
    <row r="370" spans="1:2" x14ac:dyDescent="0.25">
      <c r="A370" s="5">
        <v>368</v>
      </c>
      <c r="B370" s="5"/>
    </row>
    <row r="371" spans="1:2" x14ac:dyDescent="0.25">
      <c r="A371" s="5">
        <v>369</v>
      </c>
      <c r="B371" s="5"/>
    </row>
    <row r="372" spans="1:2" x14ac:dyDescent="0.25">
      <c r="A372" s="5">
        <v>370</v>
      </c>
      <c r="B372" s="5"/>
    </row>
    <row r="373" spans="1:2" x14ac:dyDescent="0.25">
      <c r="A373" s="5">
        <v>371</v>
      </c>
      <c r="B373" s="5"/>
    </row>
    <row r="374" spans="1:2" x14ac:dyDescent="0.25">
      <c r="A374" s="5">
        <v>372</v>
      </c>
      <c r="B374" s="5"/>
    </row>
    <row r="375" spans="1:2" x14ac:dyDescent="0.25">
      <c r="A375" s="5">
        <v>373</v>
      </c>
      <c r="B375" s="5"/>
    </row>
    <row r="376" spans="1:2" x14ac:dyDescent="0.25">
      <c r="A376" s="5">
        <v>374</v>
      </c>
      <c r="B376" s="5"/>
    </row>
    <row r="377" spans="1:2" x14ac:dyDescent="0.25">
      <c r="A377" s="5">
        <v>375</v>
      </c>
      <c r="B377" s="5"/>
    </row>
    <row r="378" spans="1:2" x14ac:dyDescent="0.25">
      <c r="A378" s="5">
        <v>376</v>
      </c>
      <c r="B378" s="5"/>
    </row>
    <row r="379" spans="1:2" x14ac:dyDescent="0.25">
      <c r="A379" s="5">
        <v>377</v>
      </c>
      <c r="B379" s="5"/>
    </row>
    <row r="380" spans="1:2" x14ac:dyDescent="0.25">
      <c r="A380" s="5">
        <v>378</v>
      </c>
      <c r="B380" s="5"/>
    </row>
    <row r="381" spans="1:2" x14ac:dyDescent="0.25">
      <c r="A381" s="5">
        <v>379</v>
      </c>
      <c r="B381" s="5"/>
    </row>
    <row r="382" spans="1:2" x14ac:dyDescent="0.25">
      <c r="A382" s="5">
        <v>380</v>
      </c>
      <c r="B382" s="5"/>
    </row>
    <row r="383" spans="1:2" x14ac:dyDescent="0.25">
      <c r="A383" s="5">
        <v>381</v>
      </c>
      <c r="B383" s="5"/>
    </row>
    <row r="384" spans="1:2" x14ac:dyDescent="0.25">
      <c r="A384" s="5">
        <v>382</v>
      </c>
      <c r="B384" s="5"/>
    </row>
    <row r="385" spans="1:2" x14ac:dyDescent="0.25">
      <c r="A385" s="5">
        <v>383</v>
      </c>
      <c r="B385" s="5"/>
    </row>
    <row r="386" spans="1:2" x14ac:dyDescent="0.25">
      <c r="A386" s="5">
        <v>384</v>
      </c>
      <c r="B386" s="5"/>
    </row>
    <row r="387" spans="1:2" x14ac:dyDescent="0.25">
      <c r="A387" s="5">
        <v>385</v>
      </c>
      <c r="B387" s="5"/>
    </row>
    <row r="388" spans="1:2" x14ac:dyDescent="0.25">
      <c r="A388" s="5">
        <v>386</v>
      </c>
      <c r="B388" s="5"/>
    </row>
    <row r="389" spans="1:2" x14ac:dyDescent="0.25">
      <c r="A389" s="5">
        <v>387</v>
      </c>
      <c r="B389" s="5"/>
    </row>
    <row r="390" spans="1:2" x14ac:dyDescent="0.25">
      <c r="A390" s="5">
        <v>388</v>
      </c>
      <c r="B390" s="5"/>
    </row>
    <row r="391" spans="1:2" x14ac:dyDescent="0.25">
      <c r="A391" s="5">
        <v>389</v>
      </c>
      <c r="B391" s="5"/>
    </row>
    <row r="392" spans="1:2" x14ac:dyDescent="0.25">
      <c r="A392" s="5">
        <v>390</v>
      </c>
      <c r="B392" s="5"/>
    </row>
    <row r="393" spans="1:2" x14ac:dyDescent="0.25">
      <c r="A393" s="5">
        <v>391</v>
      </c>
      <c r="B393" s="5"/>
    </row>
    <row r="394" spans="1:2" x14ac:dyDescent="0.25">
      <c r="A394" s="5">
        <v>392</v>
      </c>
      <c r="B394" s="5"/>
    </row>
    <row r="395" spans="1:2" x14ac:dyDescent="0.25">
      <c r="A395" s="5">
        <v>393</v>
      </c>
      <c r="B395" s="5"/>
    </row>
    <row r="396" spans="1:2" x14ac:dyDescent="0.25">
      <c r="A396" s="5">
        <v>394</v>
      </c>
      <c r="B396" s="5"/>
    </row>
    <row r="397" spans="1:2" x14ac:dyDescent="0.25">
      <c r="A397" s="5">
        <v>395</v>
      </c>
      <c r="B397" s="5"/>
    </row>
    <row r="398" spans="1:2" x14ac:dyDescent="0.25">
      <c r="A398" s="5">
        <v>396</v>
      </c>
      <c r="B398" s="5"/>
    </row>
    <row r="399" spans="1:2" x14ac:dyDescent="0.25">
      <c r="A399" s="5">
        <v>397</v>
      </c>
      <c r="B399" s="5"/>
    </row>
    <row r="400" spans="1:2" x14ac:dyDescent="0.25">
      <c r="A400" s="5">
        <v>398</v>
      </c>
      <c r="B400" s="5"/>
    </row>
    <row r="401" spans="1:2" x14ac:dyDescent="0.25">
      <c r="A401" s="5">
        <v>399</v>
      </c>
      <c r="B401" s="5"/>
    </row>
    <row r="402" spans="1:2" x14ac:dyDescent="0.25">
      <c r="A402" s="5">
        <v>400</v>
      </c>
      <c r="B402" s="5"/>
    </row>
    <row r="403" spans="1:2" x14ac:dyDescent="0.25">
      <c r="A403" s="5">
        <v>401</v>
      </c>
      <c r="B403" s="5"/>
    </row>
    <row r="404" spans="1:2" x14ac:dyDescent="0.25">
      <c r="A404" s="5">
        <v>402</v>
      </c>
      <c r="B404" s="5"/>
    </row>
    <row r="405" spans="1:2" x14ac:dyDescent="0.25">
      <c r="A405" s="5">
        <v>403</v>
      </c>
      <c r="B405" s="5"/>
    </row>
    <row r="406" spans="1:2" x14ac:dyDescent="0.25">
      <c r="A406" s="5">
        <v>404</v>
      </c>
      <c r="B406" s="5"/>
    </row>
    <row r="407" spans="1:2" x14ac:dyDescent="0.25">
      <c r="A407" s="5">
        <v>405</v>
      </c>
      <c r="B407" s="5"/>
    </row>
    <row r="408" spans="1:2" x14ac:dyDescent="0.25">
      <c r="A408" s="5">
        <v>406</v>
      </c>
      <c r="B408" s="5"/>
    </row>
    <row r="409" spans="1:2" x14ac:dyDescent="0.25">
      <c r="A409" s="5">
        <v>407</v>
      </c>
      <c r="B409" s="5"/>
    </row>
    <row r="410" spans="1:2" x14ac:dyDescent="0.25">
      <c r="A410" s="5">
        <v>408</v>
      </c>
      <c r="B410" s="5"/>
    </row>
    <row r="411" spans="1:2" x14ac:dyDescent="0.25">
      <c r="A411" s="5">
        <v>409</v>
      </c>
      <c r="B411" s="5"/>
    </row>
    <row r="412" spans="1:2" x14ac:dyDescent="0.25">
      <c r="A412" s="5">
        <v>410</v>
      </c>
      <c r="B412" s="5"/>
    </row>
    <row r="413" spans="1:2" x14ac:dyDescent="0.25">
      <c r="A413" s="5">
        <v>411</v>
      </c>
      <c r="B413" s="5"/>
    </row>
    <row r="414" spans="1:2" x14ac:dyDescent="0.25">
      <c r="A414" s="5">
        <v>412</v>
      </c>
      <c r="B414" s="5"/>
    </row>
    <row r="415" spans="1:2" x14ac:dyDescent="0.25">
      <c r="A415" s="5">
        <v>413</v>
      </c>
      <c r="B415" s="5"/>
    </row>
    <row r="416" spans="1:2" x14ac:dyDescent="0.25">
      <c r="A416" s="5">
        <v>414</v>
      </c>
      <c r="B416" s="5"/>
    </row>
    <row r="417" spans="1:2" x14ac:dyDescent="0.25">
      <c r="A417" s="5">
        <v>415</v>
      </c>
      <c r="B417" s="5"/>
    </row>
    <row r="418" spans="1:2" x14ac:dyDescent="0.25">
      <c r="A418" s="5">
        <v>416</v>
      </c>
      <c r="B418" s="5"/>
    </row>
    <row r="419" spans="1:2" x14ac:dyDescent="0.25">
      <c r="A419" s="5">
        <v>417</v>
      </c>
      <c r="B419" s="5"/>
    </row>
    <row r="420" spans="1:2" x14ac:dyDescent="0.25">
      <c r="A420" s="5">
        <v>418</v>
      </c>
      <c r="B420" s="5"/>
    </row>
    <row r="421" spans="1:2" x14ac:dyDescent="0.25">
      <c r="A421" s="5">
        <v>419</v>
      </c>
      <c r="B421" s="5"/>
    </row>
    <row r="422" spans="1:2" x14ac:dyDescent="0.25">
      <c r="A422" s="5">
        <v>420</v>
      </c>
      <c r="B422" s="5"/>
    </row>
    <row r="423" spans="1:2" x14ac:dyDescent="0.25">
      <c r="A423" s="5">
        <v>421</v>
      </c>
      <c r="B423" s="5"/>
    </row>
    <row r="424" spans="1:2" x14ac:dyDescent="0.25">
      <c r="A424" s="5">
        <v>422</v>
      </c>
      <c r="B424" s="5"/>
    </row>
    <row r="425" spans="1:2" x14ac:dyDescent="0.25">
      <c r="A425" s="5">
        <v>423</v>
      </c>
      <c r="B425" s="5"/>
    </row>
    <row r="426" spans="1:2" x14ac:dyDescent="0.25">
      <c r="A426" s="5">
        <v>424</v>
      </c>
      <c r="B426" s="5"/>
    </row>
    <row r="427" spans="1:2" x14ac:dyDescent="0.25">
      <c r="A427" s="5">
        <v>425</v>
      </c>
      <c r="B427" s="5"/>
    </row>
    <row r="428" spans="1:2" x14ac:dyDescent="0.25">
      <c r="A428" s="5">
        <v>426</v>
      </c>
      <c r="B428" s="5"/>
    </row>
    <row r="429" spans="1:2" x14ac:dyDescent="0.25">
      <c r="A429" s="5">
        <v>427</v>
      </c>
      <c r="B429" s="5"/>
    </row>
    <row r="430" spans="1:2" x14ac:dyDescent="0.25">
      <c r="A430" s="5">
        <v>428</v>
      </c>
      <c r="B430" s="5"/>
    </row>
    <row r="431" spans="1:2" x14ac:dyDescent="0.25">
      <c r="A431" s="5">
        <v>429</v>
      </c>
      <c r="B431" s="5"/>
    </row>
    <row r="432" spans="1:2" x14ac:dyDescent="0.25">
      <c r="A432" s="5">
        <v>430</v>
      </c>
      <c r="B432" s="5"/>
    </row>
    <row r="433" spans="1:2" x14ac:dyDescent="0.25">
      <c r="A433" s="5">
        <v>431</v>
      </c>
      <c r="B433" s="5"/>
    </row>
    <row r="434" spans="1:2" x14ac:dyDescent="0.25">
      <c r="A434" s="5">
        <v>432</v>
      </c>
      <c r="B434" s="5"/>
    </row>
    <row r="435" spans="1:2" x14ac:dyDescent="0.25">
      <c r="A435" s="5">
        <v>433</v>
      </c>
      <c r="B435" s="5"/>
    </row>
    <row r="436" spans="1:2" x14ac:dyDescent="0.25">
      <c r="A436" s="5">
        <v>434</v>
      </c>
      <c r="B436" s="5"/>
    </row>
    <row r="437" spans="1:2" x14ac:dyDescent="0.25">
      <c r="A437" s="5">
        <v>435</v>
      </c>
      <c r="B437" s="5"/>
    </row>
    <row r="438" spans="1:2" x14ac:dyDescent="0.25">
      <c r="A438" s="5">
        <v>436</v>
      </c>
      <c r="B438" s="5"/>
    </row>
    <row r="439" spans="1:2" x14ac:dyDescent="0.25">
      <c r="A439" s="5">
        <v>437</v>
      </c>
      <c r="B439" s="5"/>
    </row>
    <row r="440" spans="1:2" x14ac:dyDescent="0.25">
      <c r="A440" s="5">
        <v>438</v>
      </c>
      <c r="B440" s="5"/>
    </row>
    <row r="441" spans="1:2" x14ac:dyDescent="0.25">
      <c r="A441" s="5">
        <v>439</v>
      </c>
      <c r="B441" s="5"/>
    </row>
    <row r="442" spans="1:2" x14ac:dyDescent="0.25">
      <c r="A442" s="5">
        <v>440</v>
      </c>
      <c r="B442" s="5"/>
    </row>
    <row r="443" spans="1:2" x14ac:dyDescent="0.25">
      <c r="A443" s="5">
        <v>441</v>
      </c>
      <c r="B443" s="5"/>
    </row>
    <row r="444" spans="1:2" x14ac:dyDescent="0.25">
      <c r="A444" s="5">
        <v>442</v>
      </c>
      <c r="B444" s="5"/>
    </row>
    <row r="445" spans="1:2" x14ac:dyDescent="0.25">
      <c r="A445" s="5">
        <v>443</v>
      </c>
      <c r="B445" s="5"/>
    </row>
    <row r="446" spans="1:2" x14ac:dyDescent="0.25">
      <c r="A446" s="5">
        <v>444</v>
      </c>
      <c r="B446" s="5"/>
    </row>
    <row r="447" spans="1:2" x14ac:dyDescent="0.25">
      <c r="A447" s="5">
        <v>445</v>
      </c>
      <c r="B447" s="5"/>
    </row>
    <row r="448" spans="1:2" x14ac:dyDescent="0.25">
      <c r="A448" s="5">
        <v>446</v>
      </c>
      <c r="B448" s="5"/>
    </row>
    <row r="449" spans="1:2" x14ac:dyDescent="0.25">
      <c r="A449" s="5">
        <v>447</v>
      </c>
      <c r="B449" s="5"/>
    </row>
    <row r="450" spans="1:2" x14ac:dyDescent="0.25">
      <c r="A450" s="5">
        <v>448</v>
      </c>
      <c r="B450" s="5"/>
    </row>
    <row r="451" spans="1:2" x14ac:dyDescent="0.25">
      <c r="A451" s="5">
        <v>449</v>
      </c>
      <c r="B451" s="5"/>
    </row>
    <row r="452" spans="1:2" x14ac:dyDescent="0.25">
      <c r="A452" s="5">
        <v>450</v>
      </c>
      <c r="B452" s="5"/>
    </row>
    <row r="453" spans="1:2" x14ac:dyDescent="0.25">
      <c r="A453" s="5">
        <v>451</v>
      </c>
      <c r="B453" s="5"/>
    </row>
    <row r="454" spans="1:2" x14ac:dyDescent="0.25">
      <c r="A454" s="5">
        <v>452</v>
      </c>
      <c r="B454" s="5"/>
    </row>
    <row r="455" spans="1:2" x14ac:dyDescent="0.25">
      <c r="A455" s="5">
        <v>453</v>
      </c>
      <c r="B455" s="5"/>
    </row>
    <row r="456" spans="1:2" x14ac:dyDescent="0.25">
      <c r="A456" s="5">
        <v>454</v>
      </c>
      <c r="B456" s="5"/>
    </row>
    <row r="457" spans="1:2" x14ac:dyDescent="0.25">
      <c r="A457" s="5">
        <v>455</v>
      </c>
      <c r="B457" s="5"/>
    </row>
    <row r="458" spans="1:2" x14ac:dyDescent="0.25">
      <c r="A458" s="5">
        <v>456</v>
      </c>
      <c r="B458" s="5"/>
    </row>
    <row r="459" spans="1:2" x14ac:dyDescent="0.25">
      <c r="A459" s="5">
        <v>457</v>
      </c>
      <c r="B459" s="5"/>
    </row>
    <row r="460" spans="1:2" x14ac:dyDescent="0.25">
      <c r="A460" s="5">
        <v>458</v>
      </c>
      <c r="B460" s="5"/>
    </row>
    <row r="461" spans="1:2" x14ac:dyDescent="0.25">
      <c r="A461" s="5">
        <v>459</v>
      </c>
      <c r="B461" s="5"/>
    </row>
    <row r="462" spans="1:2" x14ac:dyDescent="0.25">
      <c r="A462" s="5">
        <v>460</v>
      </c>
      <c r="B462" s="5"/>
    </row>
    <row r="463" spans="1:2" x14ac:dyDescent="0.25">
      <c r="A463" s="5">
        <v>461</v>
      </c>
      <c r="B463" s="5"/>
    </row>
    <row r="464" spans="1:2" x14ac:dyDescent="0.25">
      <c r="A464" s="5">
        <v>462</v>
      </c>
      <c r="B464" s="5"/>
    </row>
    <row r="465" spans="1:2" x14ac:dyDescent="0.25">
      <c r="A465" s="5">
        <v>463</v>
      </c>
      <c r="B465" s="5"/>
    </row>
    <row r="466" spans="1:2" x14ac:dyDescent="0.25">
      <c r="A466" s="5">
        <v>464</v>
      </c>
      <c r="B466" s="5"/>
    </row>
    <row r="467" spans="1:2" x14ac:dyDescent="0.25">
      <c r="A467" s="5">
        <v>465</v>
      </c>
      <c r="B467" s="5"/>
    </row>
    <row r="468" spans="1:2" x14ac:dyDescent="0.25">
      <c r="A468" s="5">
        <v>466</v>
      </c>
      <c r="B468" s="5"/>
    </row>
    <row r="469" spans="1:2" x14ac:dyDescent="0.25">
      <c r="A469" s="5">
        <v>467</v>
      </c>
      <c r="B469" s="5"/>
    </row>
    <row r="470" spans="1:2" x14ac:dyDescent="0.25">
      <c r="A470" s="5">
        <v>468</v>
      </c>
      <c r="B470" s="5"/>
    </row>
    <row r="471" spans="1:2" x14ac:dyDescent="0.25">
      <c r="A471" s="5">
        <v>469</v>
      </c>
      <c r="B471" s="5"/>
    </row>
    <row r="472" spans="1:2" x14ac:dyDescent="0.25">
      <c r="A472" s="5">
        <v>470</v>
      </c>
      <c r="B472" s="5"/>
    </row>
    <row r="473" spans="1:2" x14ac:dyDescent="0.25">
      <c r="A473" s="5">
        <v>471</v>
      </c>
      <c r="B473" s="5"/>
    </row>
    <row r="474" spans="1:2" x14ac:dyDescent="0.25">
      <c r="A474" s="5">
        <v>472</v>
      </c>
      <c r="B474" s="5"/>
    </row>
    <row r="475" spans="1:2" x14ac:dyDescent="0.25">
      <c r="A475" s="5">
        <v>473</v>
      </c>
      <c r="B475" s="5"/>
    </row>
    <row r="476" spans="1:2" x14ac:dyDescent="0.25">
      <c r="A476" s="5">
        <v>474</v>
      </c>
      <c r="B476" s="5"/>
    </row>
    <row r="477" spans="1:2" x14ac:dyDescent="0.25">
      <c r="A477" s="5">
        <v>475</v>
      </c>
      <c r="B477" s="5"/>
    </row>
    <row r="478" spans="1:2" x14ac:dyDescent="0.25">
      <c r="A478" s="5">
        <v>476</v>
      </c>
      <c r="B478" s="5"/>
    </row>
    <row r="479" spans="1:2" x14ac:dyDescent="0.25">
      <c r="A479" s="5">
        <v>477</v>
      </c>
      <c r="B479" s="5"/>
    </row>
    <row r="480" spans="1:2" x14ac:dyDescent="0.25">
      <c r="A480" s="5">
        <v>478</v>
      </c>
      <c r="B480" s="5"/>
    </row>
    <row r="481" spans="1:2" x14ac:dyDescent="0.25">
      <c r="A481" s="5">
        <v>479</v>
      </c>
      <c r="B481" s="5"/>
    </row>
    <row r="482" spans="1:2" x14ac:dyDescent="0.25">
      <c r="A482" s="5">
        <v>480</v>
      </c>
      <c r="B482" s="5"/>
    </row>
    <row r="483" spans="1:2" x14ac:dyDescent="0.25">
      <c r="A483" s="5">
        <v>481</v>
      </c>
      <c r="B483" s="5"/>
    </row>
    <row r="484" spans="1:2" x14ac:dyDescent="0.25">
      <c r="A484" s="5">
        <v>482</v>
      </c>
      <c r="B484" s="5"/>
    </row>
    <row r="485" spans="1:2" x14ac:dyDescent="0.25">
      <c r="A485" s="5">
        <v>483</v>
      </c>
      <c r="B485" s="5"/>
    </row>
    <row r="486" spans="1:2" x14ac:dyDescent="0.25">
      <c r="A486" s="5">
        <v>484</v>
      </c>
      <c r="B486" s="5"/>
    </row>
    <row r="487" spans="1:2" x14ac:dyDescent="0.25">
      <c r="A487" s="5">
        <v>485</v>
      </c>
      <c r="B487" s="5"/>
    </row>
    <row r="488" spans="1:2" x14ac:dyDescent="0.25">
      <c r="A488" s="5">
        <v>486</v>
      </c>
      <c r="B488" s="5"/>
    </row>
    <row r="489" spans="1:2" x14ac:dyDescent="0.25">
      <c r="A489" s="5">
        <v>487</v>
      </c>
      <c r="B489" s="5"/>
    </row>
    <row r="490" spans="1:2" x14ac:dyDescent="0.25">
      <c r="A490" s="5">
        <v>488</v>
      </c>
      <c r="B490" s="5"/>
    </row>
    <row r="491" spans="1:2" x14ac:dyDescent="0.25">
      <c r="A491" s="5">
        <v>489</v>
      </c>
      <c r="B491" s="5"/>
    </row>
    <row r="492" spans="1:2" x14ac:dyDescent="0.25">
      <c r="A492" s="5">
        <v>490</v>
      </c>
      <c r="B492" s="5"/>
    </row>
    <row r="493" spans="1:2" x14ac:dyDescent="0.25">
      <c r="A493" s="5">
        <v>491</v>
      </c>
      <c r="B493" s="5"/>
    </row>
    <row r="494" spans="1:2" x14ac:dyDescent="0.25">
      <c r="A494" s="5">
        <v>492</v>
      </c>
      <c r="B494" s="5"/>
    </row>
    <row r="495" spans="1:2" x14ac:dyDescent="0.25">
      <c r="A495" s="5">
        <v>493</v>
      </c>
      <c r="B495" s="5"/>
    </row>
    <row r="496" spans="1:2" x14ac:dyDescent="0.25">
      <c r="A496" s="5">
        <v>494</v>
      </c>
      <c r="B496" s="5"/>
    </row>
    <row r="497" spans="1:2" x14ac:dyDescent="0.25">
      <c r="A497" s="5">
        <v>495</v>
      </c>
      <c r="B497" s="5"/>
    </row>
    <row r="498" spans="1:2" x14ac:dyDescent="0.25">
      <c r="A498" s="5">
        <v>496</v>
      </c>
      <c r="B498" s="5"/>
    </row>
    <row r="499" spans="1:2" x14ac:dyDescent="0.25">
      <c r="A499" s="5">
        <v>497</v>
      </c>
      <c r="B499" s="5"/>
    </row>
    <row r="500" spans="1:2" x14ac:dyDescent="0.25">
      <c r="A500" s="5">
        <v>498</v>
      </c>
      <c r="B500" s="5"/>
    </row>
    <row r="501" spans="1:2" x14ac:dyDescent="0.25">
      <c r="A501" s="5">
        <v>499</v>
      </c>
      <c r="B501" s="5"/>
    </row>
    <row r="502" spans="1:2" x14ac:dyDescent="0.25">
      <c r="A502" s="5">
        <v>500</v>
      </c>
      <c r="B502" s="5"/>
    </row>
    <row r="503" spans="1:2" x14ac:dyDescent="0.25">
      <c r="A503" s="5">
        <v>501</v>
      </c>
      <c r="B503" s="5"/>
    </row>
    <row r="504" spans="1:2" x14ac:dyDescent="0.25">
      <c r="A504" s="5">
        <v>502</v>
      </c>
      <c r="B504" s="5"/>
    </row>
    <row r="505" spans="1:2" x14ac:dyDescent="0.25">
      <c r="A505" s="5">
        <v>503</v>
      </c>
      <c r="B505" s="5"/>
    </row>
    <row r="506" spans="1:2" x14ac:dyDescent="0.25">
      <c r="A506" s="5">
        <v>504</v>
      </c>
      <c r="B506" s="5"/>
    </row>
    <row r="507" spans="1:2" x14ac:dyDescent="0.25">
      <c r="A507" s="5">
        <v>505</v>
      </c>
      <c r="B507" s="5"/>
    </row>
    <row r="508" spans="1:2" x14ac:dyDescent="0.25">
      <c r="A508" s="5">
        <v>506</v>
      </c>
      <c r="B508" s="5"/>
    </row>
    <row r="509" spans="1:2" x14ac:dyDescent="0.25">
      <c r="A509" s="5">
        <v>507</v>
      </c>
      <c r="B509" s="5"/>
    </row>
    <row r="510" spans="1:2" x14ac:dyDescent="0.25">
      <c r="A510" s="5">
        <v>508</v>
      </c>
      <c r="B510" s="5"/>
    </row>
    <row r="511" spans="1:2" x14ac:dyDescent="0.25">
      <c r="A511" s="5">
        <v>509</v>
      </c>
      <c r="B511" s="5"/>
    </row>
    <row r="512" spans="1:2" x14ac:dyDescent="0.25">
      <c r="A512" s="5">
        <v>510</v>
      </c>
      <c r="B512" s="5"/>
    </row>
    <row r="513" spans="1:2" x14ac:dyDescent="0.25">
      <c r="A513" s="5">
        <v>511</v>
      </c>
      <c r="B513" s="5"/>
    </row>
    <row r="514" spans="1:2" x14ac:dyDescent="0.25">
      <c r="A514" s="5">
        <v>512</v>
      </c>
      <c r="B514" s="5"/>
    </row>
    <row r="515" spans="1:2" x14ac:dyDescent="0.25">
      <c r="A515" s="5">
        <v>513</v>
      </c>
      <c r="B515" s="5"/>
    </row>
    <row r="516" spans="1:2" x14ac:dyDescent="0.25">
      <c r="A516" s="5">
        <v>514</v>
      </c>
      <c r="B516" s="5"/>
    </row>
    <row r="517" spans="1:2" x14ac:dyDescent="0.25">
      <c r="A517" s="5">
        <v>515</v>
      </c>
      <c r="B517" s="5"/>
    </row>
    <row r="518" spans="1:2" x14ac:dyDescent="0.25">
      <c r="A518" s="5">
        <v>516</v>
      </c>
      <c r="B518" s="5"/>
    </row>
    <row r="519" spans="1:2" x14ac:dyDescent="0.25">
      <c r="A519" s="5">
        <v>517</v>
      </c>
      <c r="B519" s="5"/>
    </row>
    <row r="520" spans="1:2" x14ac:dyDescent="0.25">
      <c r="A520" s="5">
        <v>518</v>
      </c>
      <c r="B520" s="5"/>
    </row>
    <row r="521" spans="1:2" x14ac:dyDescent="0.25">
      <c r="A521" s="5">
        <v>519</v>
      </c>
      <c r="B521" s="5"/>
    </row>
    <row r="522" spans="1:2" x14ac:dyDescent="0.25">
      <c r="A522" s="5">
        <v>520</v>
      </c>
      <c r="B522" s="5"/>
    </row>
    <row r="523" spans="1:2" x14ac:dyDescent="0.25">
      <c r="A523" s="5">
        <v>521</v>
      </c>
      <c r="B523" s="5"/>
    </row>
    <row r="524" spans="1:2" x14ac:dyDescent="0.25">
      <c r="A524" s="5">
        <v>522</v>
      </c>
      <c r="B524" s="5"/>
    </row>
    <row r="525" spans="1:2" x14ac:dyDescent="0.25">
      <c r="A525" s="5">
        <v>523</v>
      </c>
      <c r="B525" s="5"/>
    </row>
    <row r="526" spans="1:2" x14ac:dyDescent="0.25">
      <c r="A526" s="5">
        <v>524</v>
      </c>
      <c r="B526" s="5"/>
    </row>
    <row r="527" spans="1:2" x14ac:dyDescent="0.25">
      <c r="A527" s="5">
        <v>525</v>
      </c>
      <c r="B527" s="5"/>
    </row>
    <row r="528" spans="1:2" x14ac:dyDescent="0.25">
      <c r="A528" s="5">
        <v>526</v>
      </c>
      <c r="B528" s="5"/>
    </row>
    <row r="529" spans="1:2" x14ac:dyDescent="0.25">
      <c r="A529" s="5">
        <v>527</v>
      </c>
      <c r="B529" s="5"/>
    </row>
    <row r="530" spans="1:2" x14ac:dyDescent="0.25">
      <c r="A530" s="5">
        <v>528</v>
      </c>
      <c r="B530" s="5"/>
    </row>
    <row r="531" spans="1:2" x14ac:dyDescent="0.25">
      <c r="A531" s="5">
        <v>529</v>
      </c>
      <c r="B531" s="5"/>
    </row>
    <row r="532" spans="1:2" x14ac:dyDescent="0.25">
      <c r="A532" s="5">
        <v>530</v>
      </c>
      <c r="B532" s="5"/>
    </row>
    <row r="533" spans="1:2" x14ac:dyDescent="0.25">
      <c r="A533" s="5">
        <v>531</v>
      </c>
      <c r="B533" s="5"/>
    </row>
    <row r="534" spans="1:2" x14ac:dyDescent="0.25">
      <c r="A534" s="5">
        <v>532</v>
      </c>
      <c r="B534" s="5"/>
    </row>
    <row r="535" spans="1:2" x14ac:dyDescent="0.25">
      <c r="A535" s="5">
        <v>533</v>
      </c>
      <c r="B535" s="5"/>
    </row>
    <row r="536" spans="1:2" x14ac:dyDescent="0.25">
      <c r="A536" s="5">
        <v>534</v>
      </c>
      <c r="B536" s="5"/>
    </row>
    <row r="537" spans="1:2" x14ac:dyDescent="0.25">
      <c r="A537" s="5">
        <v>535</v>
      </c>
      <c r="B537" s="5"/>
    </row>
    <row r="538" spans="1:2" x14ac:dyDescent="0.25">
      <c r="A538" s="5">
        <v>536</v>
      </c>
      <c r="B538" s="5"/>
    </row>
    <row r="539" spans="1:2" x14ac:dyDescent="0.25">
      <c r="A539" s="5">
        <v>537</v>
      </c>
      <c r="B539" s="5"/>
    </row>
    <row r="540" spans="1:2" x14ac:dyDescent="0.25">
      <c r="A540" s="5">
        <v>538</v>
      </c>
      <c r="B540" s="5"/>
    </row>
    <row r="541" spans="1:2" x14ac:dyDescent="0.25">
      <c r="A541" s="5">
        <v>539</v>
      </c>
      <c r="B541" s="5"/>
    </row>
    <row r="542" spans="1:2" x14ac:dyDescent="0.25">
      <c r="A542" s="5">
        <v>540</v>
      </c>
      <c r="B542" s="5"/>
    </row>
    <row r="543" spans="1:2" x14ac:dyDescent="0.25">
      <c r="A543" s="5">
        <v>541</v>
      </c>
      <c r="B543" s="5"/>
    </row>
    <row r="544" spans="1:2" x14ac:dyDescent="0.25">
      <c r="A544" s="5">
        <v>542</v>
      </c>
      <c r="B544" s="5"/>
    </row>
    <row r="545" spans="1:2" x14ac:dyDescent="0.25">
      <c r="A545" s="5">
        <v>543</v>
      </c>
      <c r="B545" s="5"/>
    </row>
    <row r="546" spans="1:2" x14ac:dyDescent="0.25">
      <c r="A546" s="5">
        <v>544</v>
      </c>
      <c r="B546" s="5"/>
    </row>
    <row r="547" spans="1:2" x14ac:dyDescent="0.25">
      <c r="A547" s="5">
        <v>545</v>
      </c>
      <c r="B547" s="5"/>
    </row>
    <row r="548" spans="1:2" x14ac:dyDescent="0.25">
      <c r="A548" s="5">
        <v>546</v>
      </c>
      <c r="B548" s="5"/>
    </row>
    <row r="549" spans="1:2" x14ac:dyDescent="0.25">
      <c r="A549" s="5">
        <v>547</v>
      </c>
      <c r="B549" s="5"/>
    </row>
    <row r="550" spans="1:2" x14ac:dyDescent="0.25">
      <c r="A550" s="5">
        <v>548</v>
      </c>
      <c r="B550" s="5"/>
    </row>
    <row r="551" spans="1:2" x14ac:dyDescent="0.25">
      <c r="A551" s="5">
        <v>549</v>
      </c>
      <c r="B551" s="5"/>
    </row>
    <row r="552" spans="1:2" x14ac:dyDescent="0.25">
      <c r="A552" s="5">
        <v>550</v>
      </c>
      <c r="B552" s="5"/>
    </row>
    <row r="553" spans="1:2" x14ac:dyDescent="0.25">
      <c r="A553" s="5">
        <v>551</v>
      </c>
      <c r="B553" s="5"/>
    </row>
    <row r="554" spans="1:2" x14ac:dyDescent="0.25">
      <c r="A554" s="5">
        <v>552</v>
      </c>
      <c r="B554" s="5"/>
    </row>
    <row r="555" spans="1:2" x14ac:dyDescent="0.25">
      <c r="A555" s="5">
        <v>553</v>
      </c>
      <c r="B555" s="5"/>
    </row>
    <row r="556" spans="1:2" x14ac:dyDescent="0.25">
      <c r="A556" s="5">
        <v>554</v>
      </c>
      <c r="B556" s="5"/>
    </row>
    <row r="557" spans="1:2" x14ac:dyDescent="0.25">
      <c r="A557" s="5">
        <v>555</v>
      </c>
      <c r="B557" s="5"/>
    </row>
    <row r="558" spans="1:2" x14ac:dyDescent="0.25">
      <c r="A558" s="5">
        <v>556</v>
      </c>
      <c r="B558" s="5"/>
    </row>
    <row r="559" spans="1:2" x14ac:dyDescent="0.25">
      <c r="A559" s="5">
        <v>557</v>
      </c>
      <c r="B559" s="5"/>
    </row>
    <row r="560" spans="1:2" x14ac:dyDescent="0.25">
      <c r="A560" s="5">
        <v>558</v>
      </c>
      <c r="B560" s="5"/>
    </row>
    <row r="561" spans="1:2" x14ac:dyDescent="0.25">
      <c r="A561" s="5">
        <v>559</v>
      </c>
      <c r="B561" s="5"/>
    </row>
    <row r="562" spans="1:2" x14ac:dyDescent="0.25">
      <c r="A562" s="5">
        <v>560</v>
      </c>
      <c r="B562" s="5"/>
    </row>
    <row r="563" spans="1:2" x14ac:dyDescent="0.25">
      <c r="A563" s="5">
        <v>561</v>
      </c>
      <c r="B563" s="5"/>
    </row>
    <row r="564" spans="1:2" x14ac:dyDescent="0.25">
      <c r="A564" s="5">
        <v>562</v>
      </c>
      <c r="B564" s="5"/>
    </row>
    <row r="565" spans="1:2" x14ac:dyDescent="0.25">
      <c r="A565" s="5">
        <v>563</v>
      </c>
      <c r="B565" s="5"/>
    </row>
    <row r="566" spans="1:2" x14ac:dyDescent="0.25">
      <c r="A566" s="5">
        <v>564</v>
      </c>
      <c r="B566" s="5"/>
    </row>
    <row r="567" spans="1:2" x14ac:dyDescent="0.25">
      <c r="A567" s="5">
        <v>565</v>
      </c>
      <c r="B567" s="5"/>
    </row>
    <row r="568" spans="1:2" x14ac:dyDescent="0.25">
      <c r="A568" s="5">
        <v>566</v>
      </c>
      <c r="B568" s="5"/>
    </row>
    <row r="569" spans="1:2" x14ac:dyDescent="0.25">
      <c r="A569" s="5">
        <v>567</v>
      </c>
      <c r="B569" s="5"/>
    </row>
    <row r="570" spans="1:2" x14ac:dyDescent="0.25">
      <c r="A570" s="5">
        <v>568</v>
      </c>
      <c r="B570" s="5"/>
    </row>
    <row r="571" spans="1:2" x14ac:dyDescent="0.25">
      <c r="A571" s="5">
        <v>569</v>
      </c>
      <c r="B571" s="5"/>
    </row>
    <row r="572" spans="1:2" x14ac:dyDescent="0.25">
      <c r="A572" s="5">
        <v>570</v>
      </c>
      <c r="B572" s="5"/>
    </row>
    <row r="573" spans="1:2" x14ac:dyDescent="0.25">
      <c r="A573" s="5">
        <v>571</v>
      </c>
      <c r="B573" s="5"/>
    </row>
    <row r="574" spans="1:2" x14ac:dyDescent="0.25">
      <c r="A574" s="5">
        <v>572</v>
      </c>
      <c r="B574" s="5"/>
    </row>
    <row r="575" spans="1:2" x14ac:dyDescent="0.25">
      <c r="A575" s="5">
        <v>573</v>
      </c>
      <c r="B575" s="5"/>
    </row>
    <row r="576" spans="1:2" x14ac:dyDescent="0.25">
      <c r="A576" s="5">
        <v>574</v>
      </c>
      <c r="B576" s="5"/>
    </row>
    <row r="577" spans="1:2" x14ac:dyDescent="0.25">
      <c r="A577" s="5">
        <v>575</v>
      </c>
      <c r="B577" s="5"/>
    </row>
    <row r="578" spans="1:2" x14ac:dyDescent="0.25">
      <c r="A578" s="5">
        <v>576</v>
      </c>
      <c r="B578" s="5"/>
    </row>
    <row r="579" spans="1:2" x14ac:dyDescent="0.25">
      <c r="A579" s="5">
        <v>577</v>
      </c>
      <c r="B579" s="5"/>
    </row>
    <row r="580" spans="1:2" x14ac:dyDescent="0.25">
      <c r="A580" s="5">
        <v>578</v>
      </c>
      <c r="B580" s="5"/>
    </row>
    <row r="581" spans="1:2" x14ac:dyDescent="0.25">
      <c r="A581" s="5">
        <v>579</v>
      </c>
      <c r="B581" s="5"/>
    </row>
    <row r="582" spans="1:2" x14ac:dyDescent="0.25">
      <c r="A582" s="5">
        <v>580</v>
      </c>
      <c r="B582" s="5"/>
    </row>
    <row r="583" spans="1:2" x14ac:dyDescent="0.25">
      <c r="A583" s="5">
        <v>581</v>
      </c>
      <c r="B583" s="5"/>
    </row>
    <row r="584" spans="1:2" x14ac:dyDescent="0.25">
      <c r="A584" s="5">
        <v>582</v>
      </c>
      <c r="B584" s="5"/>
    </row>
    <row r="585" spans="1:2" x14ac:dyDescent="0.25">
      <c r="A585" s="5">
        <v>583</v>
      </c>
      <c r="B585" s="5"/>
    </row>
    <row r="586" spans="1:2" x14ac:dyDescent="0.25">
      <c r="A586" s="5">
        <v>584</v>
      </c>
      <c r="B586" s="5"/>
    </row>
    <row r="587" spans="1:2" x14ac:dyDescent="0.25">
      <c r="A587" s="5">
        <v>585</v>
      </c>
      <c r="B587" s="5"/>
    </row>
    <row r="588" spans="1:2" x14ac:dyDescent="0.25">
      <c r="A588" s="5">
        <v>586</v>
      </c>
      <c r="B588" s="5"/>
    </row>
    <row r="589" spans="1:2" x14ac:dyDescent="0.25">
      <c r="A589" s="5">
        <v>587</v>
      </c>
      <c r="B589" s="5"/>
    </row>
    <row r="590" spans="1:2" x14ac:dyDescent="0.25">
      <c r="A590" s="5">
        <v>588</v>
      </c>
      <c r="B590" s="5"/>
    </row>
    <row r="591" spans="1:2" x14ac:dyDescent="0.25">
      <c r="A591" s="5">
        <v>589</v>
      </c>
      <c r="B591" s="5"/>
    </row>
    <row r="592" spans="1:2" x14ac:dyDescent="0.25">
      <c r="A592" s="5">
        <v>590</v>
      </c>
      <c r="B592" s="5"/>
    </row>
    <row r="593" spans="1:2" x14ac:dyDescent="0.25">
      <c r="A593" s="5">
        <v>591</v>
      </c>
      <c r="B593" s="5"/>
    </row>
    <row r="594" spans="1:2" x14ac:dyDescent="0.25">
      <c r="A594" s="5">
        <v>592</v>
      </c>
      <c r="B594" s="5"/>
    </row>
    <row r="595" spans="1:2" x14ac:dyDescent="0.25">
      <c r="A595" s="5">
        <v>593</v>
      </c>
      <c r="B595" s="5"/>
    </row>
    <row r="596" spans="1:2" x14ac:dyDescent="0.25">
      <c r="A596" s="5">
        <v>594</v>
      </c>
      <c r="B596" s="5"/>
    </row>
    <row r="597" spans="1:2" x14ac:dyDescent="0.25">
      <c r="A597" s="5">
        <v>595</v>
      </c>
      <c r="B597" s="5"/>
    </row>
    <row r="598" spans="1:2" x14ac:dyDescent="0.25">
      <c r="A598" s="5">
        <v>596</v>
      </c>
      <c r="B598" s="5"/>
    </row>
    <row r="599" spans="1:2" x14ac:dyDescent="0.25">
      <c r="A599" s="5">
        <v>597</v>
      </c>
      <c r="B599" s="5"/>
    </row>
    <row r="600" spans="1:2" x14ac:dyDescent="0.25">
      <c r="A600" s="5">
        <v>598</v>
      </c>
      <c r="B600" s="5"/>
    </row>
    <row r="601" spans="1:2" x14ac:dyDescent="0.25">
      <c r="A601" s="5">
        <v>599</v>
      </c>
      <c r="B601" s="5"/>
    </row>
    <row r="602" spans="1:2" x14ac:dyDescent="0.25">
      <c r="A602" s="5">
        <v>600</v>
      </c>
      <c r="B602" s="5"/>
    </row>
    <row r="603" spans="1:2" x14ac:dyDescent="0.25">
      <c r="A603" s="5">
        <v>601</v>
      </c>
      <c r="B603" s="5"/>
    </row>
    <row r="604" spans="1:2" x14ac:dyDescent="0.25">
      <c r="A604" s="5">
        <v>602</v>
      </c>
      <c r="B604" s="5"/>
    </row>
    <row r="605" spans="1:2" x14ac:dyDescent="0.25">
      <c r="A605" s="5">
        <v>603</v>
      </c>
      <c r="B605" s="5"/>
    </row>
    <row r="606" spans="1:2" x14ac:dyDescent="0.25">
      <c r="A606" s="5">
        <v>604</v>
      </c>
      <c r="B606" s="5"/>
    </row>
    <row r="607" spans="1:2" x14ac:dyDescent="0.25">
      <c r="A607" s="5">
        <v>605</v>
      </c>
      <c r="B607" s="5"/>
    </row>
    <row r="608" spans="1:2" x14ac:dyDescent="0.25">
      <c r="A608" s="5">
        <v>606</v>
      </c>
      <c r="B608" s="5"/>
    </row>
    <row r="609" spans="1:2" x14ac:dyDescent="0.25">
      <c r="A609" s="5">
        <v>607</v>
      </c>
      <c r="B609" s="5"/>
    </row>
    <row r="610" spans="1:2" x14ac:dyDescent="0.25">
      <c r="A610" s="5">
        <v>608</v>
      </c>
      <c r="B610" s="5"/>
    </row>
    <row r="611" spans="1:2" x14ac:dyDescent="0.25">
      <c r="A611" s="5">
        <v>609</v>
      </c>
      <c r="B611" s="5"/>
    </row>
    <row r="612" spans="1:2" x14ac:dyDescent="0.25">
      <c r="A612" s="5">
        <v>610</v>
      </c>
      <c r="B612" s="5"/>
    </row>
    <row r="613" spans="1:2" x14ac:dyDescent="0.25">
      <c r="A613" s="5">
        <v>611</v>
      </c>
      <c r="B613" s="5"/>
    </row>
    <row r="614" spans="1:2" x14ac:dyDescent="0.25">
      <c r="A614" s="5">
        <v>612</v>
      </c>
      <c r="B614" s="5"/>
    </row>
    <row r="615" spans="1:2" x14ac:dyDescent="0.25">
      <c r="A615" s="5">
        <v>613</v>
      </c>
      <c r="B615" s="5"/>
    </row>
    <row r="616" spans="1:2" x14ac:dyDescent="0.25">
      <c r="A616" s="5">
        <v>614</v>
      </c>
      <c r="B616" s="5"/>
    </row>
    <row r="617" spans="1:2" x14ac:dyDescent="0.25">
      <c r="A617" s="5">
        <v>615</v>
      </c>
      <c r="B617" s="5"/>
    </row>
    <row r="618" spans="1:2" x14ac:dyDescent="0.25">
      <c r="A618" s="5">
        <v>616</v>
      </c>
      <c r="B618" s="5"/>
    </row>
    <row r="619" spans="1:2" x14ac:dyDescent="0.25">
      <c r="A619" s="5">
        <v>617</v>
      </c>
      <c r="B619" s="5"/>
    </row>
    <row r="620" spans="1:2" x14ac:dyDescent="0.25">
      <c r="A620" s="5">
        <v>618</v>
      </c>
      <c r="B620" s="5"/>
    </row>
    <row r="621" spans="1:2" x14ac:dyDescent="0.25">
      <c r="A621" s="5">
        <v>619</v>
      </c>
      <c r="B621" s="5"/>
    </row>
    <row r="622" spans="1:2" x14ac:dyDescent="0.25">
      <c r="A622" s="5">
        <v>620</v>
      </c>
      <c r="B622" s="5"/>
    </row>
    <row r="623" spans="1:2" x14ac:dyDescent="0.25">
      <c r="A623" s="5">
        <v>621</v>
      </c>
      <c r="B623" s="5"/>
    </row>
    <row r="624" spans="1:2" x14ac:dyDescent="0.25">
      <c r="A624" s="5">
        <v>622</v>
      </c>
      <c r="B624" s="5"/>
    </row>
    <row r="625" spans="1:2" x14ac:dyDescent="0.25">
      <c r="A625" s="5">
        <v>623</v>
      </c>
      <c r="B625" s="5"/>
    </row>
    <row r="626" spans="1:2" x14ac:dyDescent="0.25">
      <c r="A626" s="5">
        <v>624</v>
      </c>
      <c r="B626" s="5"/>
    </row>
    <row r="627" spans="1:2" x14ac:dyDescent="0.25">
      <c r="A627" s="5">
        <v>625</v>
      </c>
      <c r="B627" s="5"/>
    </row>
    <row r="628" spans="1:2" x14ac:dyDescent="0.25">
      <c r="A628" s="5">
        <v>626</v>
      </c>
      <c r="B628" s="5"/>
    </row>
    <row r="629" spans="1:2" x14ac:dyDescent="0.25">
      <c r="A629" s="5">
        <v>627</v>
      </c>
      <c r="B629" s="5"/>
    </row>
    <row r="630" spans="1:2" x14ac:dyDescent="0.25">
      <c r="A630" s="5">
        <v>628</v>
      </c>
      <c r="B630" s="5"/>
    </row>
    <row r="631" spans="1:2" x14ac:dyDescent="0.25">
      <c r="A631" s="5">
        <v>629</v>
      </c>
      <c r="B631" s="5"/>
    </row>
    <row r="632" spans="1:2" x14ac:dyDescent="0.25">
      <c r="A632" s="5">
        <v>630</v>
      </c>
      <c r="B632" s="5"/>
    </row>
    <row r="633" spans="1:2" x14ac:dyDescent="0.25">
      <c r="A633" s="5">
        <v>631</v>
      </c>
      <c r="B633" s="5"/>
    </row>
    <row r="634" spans="1:2" x14ac:dyDescent="0.25">
      <c r="A634" s="5">
        <v>632</v>
      </c>
      <c r="B634" s="5"/>
    </row>
    <row r="635" spans="1:2" x14ac:dyDescent="0.25">
      <c r="A635" s="5">
        <v>633</v>
      </c>
      <c r="B635" s="5"/>
    </row>
    <row r="636" spans="1:2" x14ac:dyDescent="0.25">
      <c r="A636" s="5">
        <v>634</v>
      </c>
      <c r="B636" s="5"/>
    </row>
    <row r="637" spans="1:2" x14ac:dyDescent="0.25">
      <c r="A637" s="5">
        <v>635</v>
      </c>
      <c r="B637" s="5"/>
    </row>
    <row r="638" spans="1:2" x14ac:dyDescent="0.25">
      <c r="A638" s="5">
        <v>636</v>
      </c>
      <c r="B638" s="5"/>
    </row>
    <row r="639" spans="1:2" x14ac:dyDescent="0.25">
      <c r="A639" s="5">
        <v>637</v>
      </c>
      <c r="B639" s="5"/>
    </row>
    <row r="640" spans="1:2" x14ac:dyDescent="0.25">
      <c r="A640" s="5">
        <v>638</v>
      </c>
      <c r="B640" s="5"/>
    </row>
    <row r="641" spans="1:2" x14ac:dyDescent="0.25">
      <c r="A641" s="5">
        <v>639</v>
      </c>
      <c r="B641" s="5"/>
    </row>
    <row r="642" spans="1:2" x14ac:dyDescent="0.25">
      <c r="A642" s="5">
        <v>640</v>
      </c>
      <c r="B642" s="5"/>
    </row>
    <row r="643" spans="1:2" x14ac:dyDescent="0.25">
      <c r="A643" s="5">
        <v>641</v>
      </c>
      <c r="B643" s="5"/>
    </row>
    <row r="644" spans="1:2" x14ac:dyDescent="0.25">
      <c r="A644" s="5">
        <v>642</v>
      </c>
      <c r="B644" s="5"/>
    </row>
    <row r="645" spans="1:2" x14ac:dyDescent="0.25">
      <c r="A645" s="5">
        <v>643</v>
      </c>
      <c r="B645" s="5"/>
    </row>
    <row r="646" spans="1:2" x14ac:dyDescent="0.25">
      <c r="A646" s="5">
        <v>644</v>
      </c>
      <c r="B646" s="5"/>
    </row>
    <row r="647" spans="1:2" x14ac:dyDescent="0.25">
      <c r="A647" s="5">
        <v>645</v>
      </c>
      <c r="B647" s="5"/>
    </row>
    <row r="648" spans="1:2" x14ac:dyDescent="0.25">
      <c r="A648" s="5">
        <v>646</v>
      </c>
      <c r="B648" s="5"/>
    </row>
    <row r="649" spans="1:2" x14ac:dyDescent="0.25">
      <c r="A649" s="5">
        <v>647</v>
      </c>
      <c r="B649" s="5"/>
    </row>
    <row r="650" spans="1:2" x14ac:dyDescent="0.25">
      <c r="A650" s="5">
        <v>648</v>
      </c>
      <c r="B650" s="5"/>
    </row>
    <row r="651" spans="1:2" x14ac:dyDescent="0.25">
      <c r="A651" s="5">
        <v>649</v>
      </c>
      <c r="B651" s="5"/>
    </row>
    <row r="652" spans="1:2" x14ac:dyDescent="0.25">
      <c r="A652" s="5">
        <v>650</v>
      </c>
      <c r="B652" s="5"/>
    </row>
    <row r="653" spans="1:2" x14ac:dyDescent="0.25">
      <c r="A653" s="5">
        <v>651</v>
      </c>
      <c r="B653" s="5"/>
    </row>
    <row r="654" spans="1:2" x14ac:dyDescent="0.25">
      <c r="A654" s="5">
        <v>652</v>
      </c>
      <c r="B654" s="5"/>
    </row>
    <row r="655" spans="1:2" x14ac:dyDescent="0.25">
      <c r="A655" s="5">
        <v>653</v>
      </c>
      <c r="B655" s="5"/>
    </row>
    <row r="656" spans="1:2" x14ac:dyDescent="0.25">
      <c r="A656" s="5">
        <v>654</v>
      </c>
      <c r="B656" s="5"/>
    </row>
    <row r="657" spans="1:2" x14ac:dyDescent="0.25">
      <c r="A657" s="5">
        <v>655</v>
      </c>
      <c r="B657" s="5"/>
    </row>
    <row r="658" spans="1:2" x14ac:dyDescent="0.25">
      <c r="A658" s="5">
        <v>656</v>
      </c>
      <c r="B658" s="5"/>
    </row>
    <row r="659" spans="1:2" x14ac:dyDescent="0.25">
      <c r="A659" s="5">
        <v>657</v>
      </c>
      <c r="B659" s="5"/>
    </row>
    <row r="660" spans="1:2" x14ac:dyDescent="0.25">
      <c r="A660" s="5">
        <v>658</v>
      </c>
      <c r="B660" s="5"/>
    </row>
    <row r="661" spans="1:2" x14ac:dyDescent="0.25">
      <c r="A661" s="5">
        <v>659</v>
      </c>
      <c r="B661" s="5"/>
    </row>
    <row r="662" spans="1:2" x14ac:dyDescent="0.25">
      <c r="A662" s="5">
        <v>660</v>
      </c>
      <c r="B662" s="5"/>
    </row>
    <row r="663" spans="1:2" x14ac:dyDescent="0.25">
      <c r="A663" s="5">
        <v>661</v>
      </c>
      <c r="B663" s="5"/>
    </row>
    <row r="664" spans="1:2" x14ac:dyDescent="0.25">
      <c r="A664" s="5">
        <v>662</v>
      </c>
      <c r="B664" s="5"/>
    </row>
    <row r="665" spans="1:2" x14ac:dyDescent="0.25">
      <c r="A665" s="5">
        <v>663</v>
      </c>
      <c r="B665" s="5"/>
    </row>
    <row r="666" spans="1:2" x14ac:dyDescent="0.25">
      <c r="A666" s="5">
        <v>664</v>
      </c>
      <c r="B666" s="5"/>
    </row>
    <row r="667" spans="1:2" x14ac:dyDescent="0.25">
      <c r="A667" s="5">
        <v>665</v>
      </c>
      <c r="B667" s="5"/>
    </row>
    <row r="668" spans="1:2" x14ac:dyDescent="0.25">
      <c r="A668" s="5">
        <v>666</v>
      </c>
      <c r="B668" s="5"/>
    </row>
    <row r="669" spans="1:2" x14ac:dyDescent="0.25">
      <c r="A669" s="5">
        <v>667</v>
      </c>
      <c r="B669" s="5"/>
    </row>
    <row r="670" spans="1:2" x14ac:dyDescent="0.25">
      <c r="A670" s="5">
        <v>668</v>
      </c>
      <c r="B670" s="5"/>
    </row>
    <row r="671" spans="1:2" x14ac:dyDescent="0.25">
      <c r="A671" s="5">
        <v>669</v>
      </c>
      <c r="B671" s="5"/>
    </row>
    <row r="672" spans="1:2" x14ac:dyDescent="0.25">
      <c r="A672" s="5">
        <v>670</v>
      </c>
      <c r="B672" s="5"/>
    </row>
    <row r="673" spans="1:2" x14ac:dyDescent="0.25">
      <c r="A673" s="5">
        <v>671</v>
      </c>
      <c r="B673" s="5"/>
    </row>
    <row r="674" spans="1:2" x14ac:dyDescent="0.25">
      <c r="A674" s="5">
        <v>672</v>
      </c>
      <c r="B674" s="5"/>
    </row>
    <row r="675" spans="1:2" x14ac:dyDescent="0.25">
      <c r="A675" s="5">
        <v>673</v>
      </c>
      <c r="B675" s="5"/>
    </row>
    <row r="676" spans="1:2" x14ac:dyDescent="0.25">
      <c r="A676" s="5">
        <v>674</v>
      </c>
      <c r="B676" s="5"/>
    </row>
    <row r="677" spans="1:2" x14ac:dyDescent="0.25">
      <c r="A677" s="5">
        <v>675</v>
      </c>
      <c r="B677" s="5"/>
    </row>
    <row r="678" spans="1:2" x14ac:dyDescent="0.25">
      <c r="A678" s="5">
        <v>676</v>
      </c>
      <c r="B678" s="5"/>
    </row>
    <row r="679" spans="1:2" x14ac:dyDescent="0.25">
      <c r="A679" s="5">
        <v>677</v>
      </c>
      <c r="B679" s="5"/>
    </row>
    <row r="680" spans="1:2" x14ac:dyDescent="0.25">
      <c r="A680" s="5">
        <v>678</v>
      </c>
      <c r="B680" s="5"/>
    </row>
    <row r="681" spans="1:2" x14ac:dyDescent="0.25">
      <c r="A681" s="5">
        <v>679</v>
      </c>
      <c r="B681" s="5"/>
    </row>
    <row r="682" spans="1:2" x14ac:dyDescent="0.25">
      <c r="A682" s="5">
        <v>680</v>
      </c>
      <c r="B682" s="5"/>
    </row>
    <row r="683" spans="1:2" x14ac:dyDescent="0.25">
      <c r="A683" s="5">
        <v>681</v>
      </c>
      <c r="B683" s="5"/>
    </row>
    <row r="684" spans="1:2" x14ac:dyDescent="0.25">
      <c r="A684" s="5">
        <v>682</v>
      </c>
      <c r="B684" s="5"/>
    </row>
    <row r="685" spans="1:2" x14ac:dyDescent="0.25">
      <c r="A685" s="5">
        <v>683</v>
      </c>
      <c r="B685" s="5"/>
    </row>
    <row r="686" spans="1:2" x14ac:dyDescent="0.25">
      <c r="A686" s="5">
        <v>684</v>
      </c>
      <c r="B686" s="5"/>
    </row>
    <row r="687" spans="1:2" x14ac:dyDescent="0.25">
      <c r="A687" s="5">
        <v>685</v>
      </c>
      <c r="B687" s="5"/>
    </row>
    <row r="688" spans="1:2" x14ac:dyDescent="0.25">
      <c r="A688" s="5">
        <v>686</v>
      </c>
      <c r="B688" s="5"/>
    </row>
    <row r="689" spans="1:2" x14ac:dyDescent="0.25">
      <c r="A689" s="5">
        <v>687</v>
      </c>
      <c r="B689" s="5"/>
    </row>
    <row r="690" spans="1:2" x14ac:dyDescent="0.25">
      <c r="A690" s="5">
        <v>688</v>
      </c>
      <c r="B690" s="5"/>
    </row>
    <row r="691" spans="1:2" x14ac:dyDescent="0.25">
      <c r="A691" s="5">
        <v>689</v>
      </c>
      <c r="B691" s="5"/>
    </row>
    <row r="692" spans="1:2" x14ac:dyDescent="0.25">
      <c r="A692" s="5">
        <v>690</v>
      </c>
      <c r="B692" s="5"/>
    </row>
    <row r="693" spans="1:2" x14ac:dyDescent="0.25">
      <c r="A693" s="5">
        <v>691</v>
      </c>
      <c r="B693" s="5"/>
    </row>
    <row r="694" spans="1:2" x14ac:dyDescent="0.25">
      <c r="A694" s="5">
        <v>692</v>
      </c>
      <c r="B694" s="5"/>
    </row>
    <row r="695" spans="1:2" x14ac:dyDescent="0.25">
      <c r="A695" s="5">
        <v>693</v>
      </c>
      <c r="B695" s="5"/>
    </row>
    <row r="696" spans="1:2" x14ac:dyDescent="0.25">
      <c r="A696" s="5">
        <v>694</v>
      </c>
      <c r="B696" s="5"/>
    </row>
    <row r="697" spans="1:2" x14ac:dyDescent="0.25">
      <c r="A697" s="5">
        <v>695</v>
      </c>
      <c r="B697" s="5"/>
    </row>
    <row r="698" spans="1:2" x14ac:dyDescent="0.25">
      <c r="A698" s="5">
        <v>696</v>
      </c>
      <c r="B698" s="5"/>
    </row>
    <row r="699" spans="1:2" x14ac:dyDescent="0.25">
      <c r="A699" s="5">
        <v>697</v>
      </c>
      <c r="B699" s="5"/>
    </row>
    <row r="700" spans="1:2" x14ac:dyDescent="0.25">
      <c r="A700" s="5">
        <v>698</v>
      </c>
      <c r="B700" s="5"/>
    </row>
    <row r="701" spans="1:2" x14ac:dyDescent="0.25">
      <c r="A701" s="5">
        <v>699</v>
      </c>
      <c r="B701" s="5"/>
    </row>
    <row r="702" spans="1:2" x14ac:dyDescent="0.25">
      <c r="A702" s="5">
        <v>700</v>
      </c>
      <c r="B702" s="5"/>
    </row>
    <row r="703" spans="1:2" x14ac:dyDescent="0.25">
      <c r="A703" s="5">
        <v>701</v>
      </c>
      <c r="B703" s="5"/>
    </row>
    <row r="704" spans="1:2" x14ac:dyDescent="0.25">
      <c r="A704" s="5">
        <v>702</v>
      </c>
      <c r="B704" s="5"/>
    </row>
    <row r="705" spans="1:2" x14ac:dyDescent="0.25">
      <c r="A705" s="5">
        <v>703</v>
      </c>
      <c r="B705" s="5"/>
    </row>
    <row r="706" spans="1:2" x14ac:dyDescent="0.25">
      <c r="A706" s="5">
        <v>704</v>
      </c>
      <c r="B706" s="5"/>
    </row>
    <row r="707" spans="1:2" x14ac:dyDescent="0.25">
      <c r="A707" s="5">
        <v>705</v>
      </c>
      <c r="B707" s="5"/>
    </row>
    <row r="708" spans="1:2" x14ac:dyDescent="0.25">
      <c r="A708" s="5">
        <v>706</v>
      </c>
      <c r="B708" s="5"/>
    </row>
    <row r="709" spans="1:2" x14ac:dyDescent="0.25">
      <c r="A709" s="5">
        <v>707</v>
      </c>
      <c r="B709" s="5"/>
    </row>
    <row r="710" spans="1:2" x14ac:dyDescent="0.25">
      <c r="A710" s="5">
        <v>708</v>
      </c>
      <c r="B710" s="5"/>
    </row>
    <row r="711" spans="1:2" x14ac:dyDescent="0.25">
      <c r="A711" s="5">
        <v>709</v>
      </c>
      <c r="B711" s="5"/>
    </row>
    <row r="712" spans="1:2" x14ac:dyDescent="0.25">
      <c r="A712" s="5">
        <v>710</v>
      </c>
      <c r="B712" s="5"/>
    </row>
    <row r="713" spans="1:2" x14ac:dyDescent="0.25">
      <c r="A713" s="5">
        <v>711</v>
      </c>
      <c r="B713" s="5"/>
    </row>
    <row r="714" spans="1:2" x14ac:dyDescent="0.25">
      <c r="A714" s="5">
        <v>712</v>
      </c>
      <c r="B714" s="5"/>
    </row>
    <row r="715" spans="1:2" x14ac:dyDescent="0.25">
      <c r="A715" s="5">
        <v>713</v>
      </c>
      <c r="B715" s="5"/>
    </row>
    <row r="716" spans="1:2" x14ac:dyDescent="0.25">
      <c r="A716" s="5">
        <v>714</v>
      </c>
      <c r="B716" s="5"/>
    </row>
    <row r="717" spans="1:2" x14ac:dyDescent="0.25">
      <c r="A717" s="5">
        <v>715</v>
      </c>
      <c r="B717" s="5"/>
    </row>
    <row r="718" spans="1:2" x14ac:dyDescent="0.25">
      <c r="A718" s="5">
        <v>716</v>
      </c>
      <c r="B718" s="5"/>
    </row>
    <row r="719" spans="1:2" x14ac:dyDescent="0.25">
      <c r="A719" s="5">
        <v>717</v>
      </c>
      <c r="B719" s="5"/>
    </row>
    <row r="720" spans="1:2" x14ac:dyDescent="0.25">
      <c r="A720" s="5">
        <v>718</v>
      </c>
      <c r="B720" s="5"/>
    </row>
    <row r="721" spans="1:2" x14ac:dyDescent="0.25">
      <c r="A721" s="5">
        <v>719</v>
      </c>
      <c r="B721" s="5"/>
    </row>
    <row r="722" spans="1:2" x14ac:dyDescent="0.25">
      <c r="A722" s="5">
        <v>720</v>
      </c>
      <c r="B722" s="5"/>
    </row>
    <row r="723" spans="1:2" x14ac:dyDescent="0.25">
      <c r="A723" s="5">
        <v>721</v>
      </c>
      <c r="B723" s="5"/>
    </row>
    <row r="724" spans="1:2" x14ac:dyDescent="0.25">
      <c r="A724" s="5">
        <v>722</v>
      </c>
      <c r="B724" s="5"/>
    </row>
    <row r="725" spans="1:2" x14ac:dyDescent="0.25">
      <c r="A725" s="5">
        <v>723</v>
      </c>
      <c r="B725" s="5"/>
    </row>
    <row r="726" spans="1:2" x14ac:dyDescent="0.25">
      <c r="A726" s="5">
        <v>724</v>
      </c>
      <c r="B726" s="5"/>
    </row>
    <row r="727" spans="1:2" x14ac:dyDescent="0.25">
      <c r="A727" s="5">
        <v>725</v>
      </c>
      <c r="B727" s="5"/>
    </row>
    <row r="728" spans="1:2" x14ac:dyDescent="0.25">
      <c r="A728" s="5">
        <v>726</v>
      </c>
      <c r="B728" s="5"/>
    </row>
    <row r="729" spans="1:2" x14ac:dyDescent="0.25">
      <c r="A729" s="5">
        <v>727</v>
      </c>
      <c r="B729" s="5"/>
    </row>
    <row r="730" spans="1:2" x14ac:dyDescent="0.25">
      <c r="A730" s="5">
        <v>728</v>
      </c>
      <c r="B730" s="5"/>
    </row>
    <row r="731" spans="1:2" x14ac:dyDescent="0.25">
      <c r="A731" s="5">
        <v>729</v>
      </c>
      <c r="B731" s="5"/>
    </row>
    <row r="732" spans="1:2" x14ac:dyDescent="0.25">
      <c r="A732" s="5">
        <v>730</v>
      </c>
      <c r="B732" s="5"/>
    </row>
    <row r="733" spans="1:2" x14ac:dyDescent="0.25">
      <c r="A733" s="5">
        <v>731</v>
      </c>
      <c r="B733" s="5"/>
    </row>
    <row r="734" spans="1:2" x14ac:dyDescent="0.25">
      <c r="A734" s="5">
        <v>732</v>
      </c>
      <c r="B734" s="5"/>
    </row>
    <row r="735" spans="1:2" x14ac:dyDescent="0.25">
      <c r="A735" s="5">
        <v>733</v>
      </c>
      <c r="B735" s="5"/>
    </row>
    <row r="736" spans="1:2" x14ac:dyDescent="0.25">
      <c r="A736" s="5">
        <v>734</v>
      </c>
      <c r="B736" s="5"/>
    </row>
    <row r="737" spans="1:2" x14ac:dyDescent="0.25">
      <c r="A737" s="5">
        <v>735</v>
      </c>
      <c r="B737" s="5"/>
    </row>
    <row r="738" spans="1:2" x14ac:dyDescent="0.25">
      <c r="A738" s="5">
        <v>736</v>
      </c>
      <c r="B738" s="5"/>
    </row>
    <row r="739" spans="1:2" x14ac:dyDescent="0.25">
      <c r="A739" s="5">
        <v>737</v>
      </c>
      <c r="B739" s="5"/>
    </row>
    <row r="740" spans="1:2" x14ac:dyDescent="0.25">
      <c r="A740" s="5">
        <v>738</v>
      </c>
      <c r="B740" s="5"/>
    </row>
    <row r="741" spans="1:2" x14ac:dyDescent="0.25">
      <c r="A741" s="5">
        <v>739</v>
      </c>
      <c r="B741" s="5"/>
    </row>
    <row r="742" spans="1:2" x14ac:dyDescent="0.25">
      <c r="A742" s="5">
        <v>740</v>
      </c>
      <c r="B742" s="5"/>
    </row>
    <row r="743" spans="1:2" x14ac:dyDescent="0.25">
      <c r="A743" s="5">
        <v>741</v>
      </c>
      <c r="B743" s="5"/>
    </row>
    <row r="744" spans="1:2" x14ac:dyDescent="0.25">
      <c r="A744" s="5">
        <v>742</v>
      </c>
      <c r="B744" s="5"/>
    </row>
    <row r="745" spans="1:2" x14ac:dyDescent="0.25">
      <c r="A745" s="5">
        <v>743</v>
      </c>
      <c r="B745" s="5"/>
    </row>
    <row r="746" spans="1:2" x14ac:dyDescent="0.25">
      <c r="A746" s="5">
        <v>744</v>
      </c>
      <c r="B746" s="5"/>
    </row>
    <row r="747" spans="1:2" x14ac:dyDescent="0.25">
      <c r="A747" s="5">
        <v>745</v>
      </c>
      <c r="B747" s="5"/>
    </row>
    <row r="748" spans="1:2" x14ac:dyDescent="0.25">
      <c r="A748" s="5">
        <v>746</v>
      </c>
      <c r="B748" s="5"/>
    </row>
    <row r="749" spans="1:2" x14ac:dyDescent="0.25">
      <c r="A749" s="5">
        <v>747</v>
      </c>
      <c r="B749" s="5"/>
    </row>
    <row r="750" spans="1:2" x14ac:dyDescent="0.25">
      <c r="A750" s="5">
        <v>748</v>
      </c>
      <c r="B750" s="5"/>
    </row>
    <row r="751" spans="1:2" x14ac:dyDescent="0.25">
      <c r="A751" s="5">
        <v>749</v>
      </c>
      <c r="B751" s="5"/>
    </row>
    <row r="752" spans="1:2" x14ac:dyDescent="0.25">
      <c r="A752" s="5">
        <v>750</v>
      </c>
      <c r="B752" s="5"/>
    </row>
    <row r="753" spans="1:2" x14ac:dyDescent="0.25">
      <c r="A753" s="5">
        <v>751</v>
      </c>
      <c r="B753" s="5"/>
    </row>
    <row r="754" spans="1:2" x14ac:dyDescent="0.25">
      <c r="A754" s="5">
        <v>752</v>
      </c>
      <c r="B754" s="5"/>
    </row>
    <row r="755" spans="1:2" x14ac:dyDescent="0.25">
      <c r="A755" s="5">
        <v>753</v>
      </c>
      <c r="B755" s="5"/>
    </row>
    <row r="756" spans="1:2" x14ac:dyDescent="0.25">
      <c r="A756" s="5">
        <v>754</v>
      </c>
      <c r="B756" s="5"/>
    </row>
    <row r="757" spans="1:2" x14ac:dyDescent="0.25">
      <c r="A757" s="5">
        <v>755</v>
      </c>
      <c r="B757" s="5"/>
    </row>
    <row r="758" spans="1:2" x14ac:dyDescent="0.25">
      <c r="A758" s="5">
        <v>756</v>
      </c>
      <c r="B758" s="5"/>
    </row>
    <row r="759" spans="1:2" x14ac:dyDescent="0.25">
      <c r="A759" s="5">
        <v>757</v>
      </c>
      <c r="B759" s="5"/>
    </row>
    <row r="760" spans="1:2" x14ac:dyDescent="0.25">
      <c r="A760" s="5">
        <v>758</v>
      </c>
      <c r="B760" s="5"/>
    </row>
    <row r="761" spans="1:2" x14ac:dyDescent="0.25">
      <c r="A761" s="5">
        <v>759</v>
      </c>
      <c r="B761" s="5"/>
    </row>
    <row r="762" spans="1:2" x14ac:dyDescent="0.25">
      <c r="A762" s="5">
        <v>760</v>
      </c>
      <c r="B762" s="5"/>
    </row>
    <row r="763" spans="1:2" x14ac:dyDescent="0.25">
      <c r="A763" s="5">
        <v>761</v>
      </c>
      <c r="B763" s="5"/>
    </row>
    <row r="764" spans="1:2" x14ac:dyDescent="0.25">
      <c r="A764" s="5">
        <v>762</v>
      </c>
      <c r="B764" s="5"/>
    </row>
    <row r="765" spans="1:2" x14ac:dyDescent="0.25">
      <c r="A765" s="5">
        <v>763</v>
      </c>
      <c r="B765" s="5"/>
    </row>
    <row r="766" spans="1:2" x14ac:dyDescent="0.25">
      <c r="A766" s="5">
        <v>764</v>
      </c>
      <c r="B766" s="5"/>
    </row>
    <row r="767" spans="1:2" x14ac:dyDescent="0.25">
      <c r="A767" s="5">
        <v>765</v>
      </c>
      <c r="B767" s="5"/>
    </row>
    <row r="768" spans="1:2" x14ac:dyDescent="0.25">
      <c r="A768" s="5">
        <v>766</v>
      </c>
      <c r="B768" s="5"/>
    </row>
    <row r="769" spans="1:2" x14ac:dyDescent="0.25">
      <c r="A769" s="5">
        <v>767</v>
      </c>
      <c r="B769" s="5"/>
    </row>
    <row r="770" spans="1:2" x14ac:dyDescent="0.25">
      <c r="A770" s="5">
        <v>768</v>
      </c>
      <c r="B770" s="5"/>
    </row>
    <row r="771" spans="1:2" x14ac:dyDescent="0.25">
      <c r="A771" s="5">
        <v>769</v>
      </c>
      <c r="B771" s="5"/>
    </row>
    <row r="772" spans="1:2" x14ac:dyDescent="0.25">
      <c r="A772" s="5">
        <v>770</v>
      </c>
      <c r="B772" s="5"/>
    </row>
    <row r="773" spans="1:2" x14ac:dyDescent="0.25">
      <c r="A773" s="5">
        <v>771</v>
      </c>
      <c r="B773" s="5"/>
    </row>
    <row r="774" spans="1:2" x14ac:dyDescent="0.25">
      <c r="A774" s="5">
        <v>772</v>
      </c>
      <c r="B774" s="5"/>
    </row>
    <row r="775" spans="1:2" x14ac:dyDescent="0.25">
      <c r="A775" s="5">
        <v>773</v>
      </c>
      <c r="B775" s="5"/>
    </row>
    <row r="776" spans="1:2" x14ac:dyDescent="0.25">
      <c r="A776" s="5">
        <v>774</v>
      </c>
      <c r="B776" s="5"/>
    </row>
    <row r="777" spans="1:2" x14ac:dyDescent="0.25">
      <c r="A777" s="5">
        <v>775</v>
      </c>
      <c r="B777" s="5"/>
    </row>
    <row r="778" spans="1:2" x14ac:dyDescent="0.25">
      <c r="A778" s="5">
        <v>776</v>
      </c>
      <c r="B778" s="5"/>
    </row>
    <row r="779" spans="1:2" x14ac:dyDescent="0.25">
      <c r="A779" s="5">
        <v>777</v>
      </c>
      <c r="B779" s="5"/>
    </row>
    <row r="780" spans="1:2" x14ac:dyDescent="0.25">
      <c r="A780" s="5">
        <v>778</v>
      </c>
      <c r="B780" s="5"/>
    </row>
    <row r="781" spans="1:2" x14ac:dyDescent="0.25">
      <c r="A781" s="5">
        <v>779</v>
      </c>
      <c r="B781" s="5"/>
    </row>
    <row r="782" spans="1:2" x14ac:dyDescent="0.25">
      <c r="A782" s="5">
        <v>780</v>
      </c>
      <c r="B782" s="5"/>
    </row>
    <row r="783" spans="1:2" x14ac:dyDescent="0.25">
      <c r="A783" s="5">
        <v>781</v>
      </c>
      <c r="B783" s="5"/>
    </row>
    <row r="784" spans="1:2" x14ac:dyDescent="0.25">
      <c r="A784" s="5">
        <v>782</v>
      </c>
      <c r="B784" s="5"/>
    </row>
    <row r="785" spans="1:2" x14ac:dyDescent="0.25">
      <c r="A785" s="5">
        <v>783</v>
      </c>
      <c r="B785" s="5"/>
    </row>
    <row r="786" spans="1:2" x14ac:dyDescent="0.25">
      <c r="A786" s="5">
        <v>784</v>
      </c>
      <c r="B786" s="5"/>
    </row>
    <row r="787" spans="1:2" x14ac:dyDescent="0.25">
      <c r="A787" s="5">
        <v>785</v>
      </c>
      <c r="B787" s="5"/>
    </row>
    <row r="788" spans="1:2" x14ac:dyDescent="0.25">
      <c r="A788" s="5">
        <v>786</v>
      </c>
      <c r="B788" s="5"/>
    </row>
    <row r="789" spans="1:2" x14ac:dyDescent="0.25">
      <c r="A789" s="5">
        <v>787</v>
      </c>
      <c r="B789" s="5"/>
    </row>
    <row r="790" spans="1:2" x14ac:dyDescent="0.25">
      <c r="A790" s="5">
        <v>788</v>
      </c>
      <c r="B790" s="5"/>
    </row>
    <row r="791" spans="1:2" x14ac:dyDescent="0.25">
      <c r="A791" s="5">
        <v>789</v>
      </c>
      <c r="B791" s="5"/>
    </row>
    <row r="792" spans="1:2" x14ac:dyDescent="0.25">
      <c r="A792" s="5">
        <v>790</v>
      </c>
      <c r="B792" s="5"/>
    </row>
    <row r="793" spans="1:2" x14ac:dyDescent="0.25">
      <c r="A793" s="5">
        <v>791</v>
      </c>
      <c r="B793" s="5"/>
    </row>
    <row r="794" spans="1:2" x14ac:dyDescent="0.25">
      <c r="A794" s="5">
        <v>792</v>
      </c>
      <c r="B794" s="5"/>
    </row>
    <row r="795" spans="1:2" x14ac:dyDescent="0.25">
      <c r="A795" s="5">
        <v>793</v>
      </c>
      <c r="B795" s="5"/>
    </row>
    <row r="796" spans="1:2" x14ac:dyDescent="0.25">
      <c r="A796" s="5">
        <v>794</v>
      </c>
      <c r="B796" s="5"/>
    </row>
    <row r="797" spans="1:2" x14ac:dyDescent="0.25">
      <c r="A797" s="5">
        <v>795</v>
      </c>
      <c r="B797" s="5"/>
    </row>
    <row r="798" spans="1:2" x14ac:dyDescent="0.25">
      <c r="A798" s="5">
        <v>796</v>
      </c>
      <c r="B798" s="5"/>
    </row>
    <row r="799" spans="1:2" x14ac:dyDescent="0.25">
      <c r="A799" s="5">
        <v>797</v>
      </c>
      <c r="B799" s="5"/>
    </row>
    <row r="800" spans="1:2" x14ac:dyDescent="0.25">
      <c r="A800" s="5">
        <v>798</v>
      </c>
      <c r="B800" s="5"/>
    </row>
    <row r="801" spans="1:2" x14ac:dyDescent="0.25">
      <c r="A801" s="5">
        <v>799</v>
      </c>
      <c r="B801" s="5"/>
    </row>
    <row r="802" spans="1:2" x14ac:dyDescent="0.25">
      <c r="A802" s="5">
        <v>800</v>
      </c>
      <c r="B802" s="5"/>
    </row>
    <row r="803" spans="1:2" x14ac:dyDescent="0.25">
      <c r="A803" s="5">
        <v>801</v>
      </c>
      <c r="B803" s="5"/>
    </row>
    <row r="804" spans="1:2" x14ac:dyDescent="0.25">
      <c r="A804" s="5">
        <v>802</v>
      </c>
      <c r="B804" s="5"/>
    </row>
    <row r="805" spans="1:2" x14ac:dyDescent="0.25">
      <c r="A805" s="5">
        <v>803</v>
      </c>
      <c r="B805" s="5"/>
    </row>
    <row r="806" spans="1:2" x14ac:dyDescent="0.25">
      <c r="A806" s="5">
        <v>804</v>
      </c>
      <c r="B806" s="5"/>
    </row>
    <row r="807" spans="1:2" x14ac:dyDescent="0.25">
      <c r="A807" s="5">
        <v>805</v>
      </c>
      <c r="B807" s="5"/>
    </row>
    <row r="808" spans="1:2" x14ac:dyDescent="0.25">
      <c r="A808" s="5">
        <v>806</v>
      </c>
      <c r="B808" s="5"/>
    </row>
    <row r="809" spans="1:2" x14ac:dyDescent="0.25">
      <c r="A809" s="5">
        <v>807</v>
      </c>
      <c r="B809" s="5"/>
    </row>
    <row r="810" spans="1:2" x14ac:dyDescent="0.25">
      <c r="A810" s="5">
        <v>808</v>
      </c>
      <c r="B810" s="5"/>
    </row>
    <row r="811" spans="1:2" x14ac:dyDescent="0.25">
      <c r="A811" s="5">
        <v>809</v>
      </c>
      <c r="B811" s="5"/>
    </row>
    <row r="812" spans="1:2" x14ac:dyDescent="0.25">
      <c r="A812" s="5">
        <v>810</v>
      </c>
      <c r="B812" s="5"/>
    </row>
    <row r="813" spans="1:2" x14ac:dyDescent="0.25">
      <c r="A813" s="5">
        <v>811</v>
      </c>
      <c r="B813" s="5"/>
    </row>
    <row r="814" spans="1:2" x14ac:dyDescent="0.25">
      <c r="A814" s="5">
        <v>812</v>
      </c>
      <c r="B814" s="5"/>
    </row>
    <row r="815" spans="1:2" x14ac:dyDescent="0.25">
      <c r="A815" s="5">
        <v>813</v>
      </c>
      <c r="B815" s="5"/>
    </row>
    <row r="816" spans="1:2" x14ac:dyDescent="0.25">
      <c r="A816" s="5">
        <v>814</v>
      </c>
      <c r="B816" s="5"/>
    </row>
    <row r="817" spans="1:2" x14ac:dyDescent="0.25">
      <c r="A817" s="5">
        <v>815</v>
      </c>
      <c r="B817" s="5"/>
    </row>
    <row r="818" spans="1:2" x14ac:dyDescent="0.25">
      <c r="A818" s="5">
        <v>816</v>
      </c>
      <c r="B818" s="5"/>
    </row>
    <row r="819" spans="1:2" x14ac:dyDescent="0.25">
      <c r="A819" s="5">
        <v>817</v>
      </c>
      <c r="B819" s="5"/>
    </row>
    <row r="820" spans="1:2" x14ac:dyDescent="0.25">
      <c r="A820" s="5">
        <v>818</v>
      </c>
      <c r="B820" s="5"/>
    </row>
    <row r="821" spans="1:2" x14ac:dyDescent="0.25">
      <c r="A821" s="5">
        <v>819</v>
      </c>
      <c r="B821" s="5"/>
    </row>
    <row r="822" spans="1:2" x14ac:dyDescent="0.25">
      <c r="A822" s="5">
        <v>820</v>
      </c>
      <c r="B822" s="5"/>
    </row>
    <row r="823" spans="1:2" x14ac:dyDescent="0.25">
      <c r="A823" s="5">
        <v>821</v>
      </c>
      <c r="B823" s="5"/>
    </row>
    <row r="824" spans="1:2" x14ac:dyDescent="0.25">
      <c r="A824" s="5">
        <v>822</v>
      </c>
      <c r="B824" s="5"/>
    </row>
    <row r="825" spans="1:2" x14ac:dyDescent="0.25">
      <c r="A825" s="5">
        <v>823</v>
      </c>
      <c r="B825" s="5"/>
    </row>
    <row r="826" spans="1:2" x14ac:dyDescent="0.25">
      <c r="A826" s="5">
        <v>824</v>
      </c>
      <c r="B826" s="5"/>
    </row>
    <row r="827" spans="1:2" x14ac:dyDescent="0.25">
      <c r="A827" s="5">
        <v>825</v>
      </c>
      <c r="B827" s="5"/>
    </row>
    <row r="828" spans="1:2" x14ac:dyDescent="0.25">
      <c r="A828" s="5">
        <v>826</v>
      </c>
      <c r="B828" s="5"/>
    </row>
    <row r="829" spans="1:2" x14ac:dyDescent="0.25">
      <c r="A829" s="5">
        <v>827</v>
      </c>
      <c r="B829" s="5"/>
    </row>
    <row r="830" spans="1:2" x14ac:dyDescent="0.25">
      <c r="A830" s="5">
        <v>828</v>
      </c>
      <c r="B830" s="5"/>
    </row>
    <row r="831" spans="1:2" x14ac:dyDescent="0.25">
      <c r="A831" s="5">
        <v>829</v>
      </c>
      <c r="B831" s="5"/>
    </row>
    <row r="832" spans="1:2" x14ac:dyDescent="0.25">
      <c r="A832" s="5">
        <v>830</v>
      </c>
      <c r="B832" s="5"/>
    </row>
    <row r="833" spans="1:2" x14ac:dyDescent="0.25">
      <c r="A833" s="5">
        <v>831</v>
      </c>
      <c r="B833" s="5"/>
    </row>
    <row r="834" spans="1:2" x14ac:dyDescent="0.25">
      <c r="A834" s="5">
        <v>832</v>
      </c>
      <c r="B834" s="5"/>
    </row>
    <row r="835" spans="1:2" x14ac:dyDescent="0.25">
      <c r="A835" s="5">
        <v>833</v>
      </c>
      <c r="B835" s="5"/>
    </row>
    <row r="836" spans="1:2" x14ac:dyDescent="0.25">
      <c r="A836" s="5">
        <v>834</v>
      </c>
      <c r="B836" s="5"/>
    </row>
    <row r="837" spans="1:2" x14ac:dyDescent="0.25">
      <c r="A837" s="5">
        <v>835</v>
      </c>
      <c r="B837" s="5"/>
    </row>
    <row r="838" spans="1:2" x14ac:dyDescent="0.25">
      <c r="A838" s="5">
        <v>836</v>
      </c>
      <c r="B838" s="5"/>
    </row>
    <row r="839" spans="1:2" x14ac:dyDescent="0.25">
      <c r="A839" s="5">
        <v>837</v>
      </c>
      <c r="B839" s="5"/>
    </row>
    <row r="840" spans="1:2" x14ac:dyDescent="0.25">
      <c r="A840" s="5">
        <v>838</v>
      </c>
      <c r="B840" s="5"/>
    </row>
    <row r="841" spans="1:2" x14ac:dyDescent="0.25">
      <c r="A841" s="5">
        <v>839</v>
      </c>
      <c r="B841" s="5"/>
    </row>
    <row r="842" spans="1:2" x14ac:dyDescent="0.25">
      <c r="A842" s="5">
        <v>840</v>
      </c>
      <c r="B842" s="5"/>
    </row>
    <row r="843" spans="1:2" x14ac:dyDescent="0.25">
      <c r="A843" s="5">
        <v>841</v>
      </c>
      <c r="B843" s="5"/>
    </row>
    <row r="844" spans="1:2" x14ac:dyDescent="0.25">
      <c r="A844" s="5">
        <v>842</v>
      </c>
      <c r="B844" s="5"/>
    </row>
    <row r="845" spans="1:2" x14ac:dyDescent="0.25">
      <c r="A845" s="5">
        <v>843</v>
      </c>
      <c r="B845" s="5"/>
    </row>
    <row r="846" spans="1:2" x14ac:dyDescent="0.25">
      <c r="A846" s="5">
        <v>844</v>
      </c>
      <c r="B846" s="5"/>
    </row>
    <row r="847" spans="1:2" x14ac:dyDescent="0.25">
      <c r="A847" s="5">
        <v>845</v>
      </c>
      <c r="B847" s="5"/>
    </row>
    <row r="848" spans="1:2" x14ac:dyDescent="0.25">
      <c r="A848" s="5">
        <v>846</v>
      </c>
      <c r="B848" s="5"/>
    </row>
    <row r="849" spans="1:2" x14ac:dyDescent="0.25">
      <c r="A849" s="5">
        <v>847</v>
      </c>
      <c r="B849" s="5"/>
    </row>
    <row r="850" spans="1:2" x14ac:dyDescent="0.25">
      <c r="A850" s="5">
        <v>848</v>
      </c>
      <c r="B850" s="5"/>
    </row>
    <row r="851" spans="1:2" x14ac:dyDescent="0.25">
      <c r="A851" s="5">
        <v>849</v>
      </c>
      <c r="B851" s="5"/>
    </row>
    <row r="852" spans="1:2" x14ac:dyDescent="0.25">
      <c r="A852" s="5">
        <v>850</v>
      </c>
      <c r="B852" s="5"/>
    </row>
    <row r="853" spans="1:2" x14ac:dyDescent="0.25">
      <c r="A853" s="5">
        <v>851</v>
      </c>
      <c r="B853" s="5"/>
    </row>
    <row r="854" spans="1:2" x14ac:dyDescent="0.25">
      <c r="A854" s="5">
        <v>852</v>
      </c>
      <c r="B854" s="5"/>
    </row>
    <row r="855" spans="1:2" x14ac:dyDescent="0.25">
      <c r="A855" s="5">
        <v>853</v>
      </c>
      <c r="B855" s="5"/>
    </row>
    <row r="856" spans="1:2" x14ac:dyDescent="0.25">
      <c r="A856" s="5">
        <v>854</v>
      </c>
      <c r="B856" s="5"/>
    </row>
    <row r="857" spans="1:2" x14ac:dyDescent="0.25">
      <c r="A857" s="5">
        <v>855</v>
      </c>
      <c r="B857" s="5"/>
    </row>
    <row r="858" spans="1:2" x14ac:dyDescent="0.25">
      <c r="A858" s="5">
        <v>856</v>
      </c>
      <c r="B858" s="5"/>
    </row>
    <row r="859" spans="1:2" x14ac:dyDescent="0.25">
      <c r="A859" s="5">
        <v>857</v>
      </c>
      <c r="B859" s="5"/>
    </row>
    <row r="860" spans="1:2" x14ac:dyDescent="0.25">
      <c r="A860" s="5">
        <v>858</v>
      </c>
      <c r="B860" s="5"/>
    </row>
    <row r="861" spans="1:2" x14ac:dyDescent="0.25">
      <c r="A861" s="5">
        <v>859</v>
      </c>
      <c r="B861" s="5"/>
    </row>
    <row r="862" spans="1:2" x14ac:dyDescent="0.25">
      <c r="A862" s="5">
        <v>860</v>
      </c>
      <c r="B862" s="5"/>
    </row>
    <row r="863" spans="1:2" x14ac:dyDescent="0.25">
      <c r="A863" s="5">
        <v>861</v>
      </c>
      <c r="B863" s="5"/>
    </row>
    <row r="864" spans="1:2" x14ac:dyDescent="0.25">
      <c r="A864" s="5">
        <v>862</v>
      </c>
      <c r="B864" s="5"/>
    </row>
    <row r="865" spans="1:2" x14ac:dyDescent="0.25">
      <c r="A865" s="5">
        <v>863</v>
      </c>
      <c r="B865" s="5"/>
    </row>
    <row r="866" spans="1:2" x14ac:dyDescent="0.25">
      <c r="A866" s="5">
        <v>864</v>
      </c>
      <c r="B866" s="5"/>
    </row>
    <row r="867" spans="1:2" x14ac:dyDescent="0.25">
      <c r="A867" s="5">
        <v>865</v>
      </c>
      <c r="B867" s="5"/>
    </row>
    <row r="868" spans="1:2" x14ac:dyDescent="0.25">
      <c r="A868" s="5">
        <v>866</v>
      </c>
      <c r="B868" s="5"/>
    </row>
    <row r="869" spans="1:2" x14ac:dyDescent="0.25">
      <c r="A869" s="5">
        <v>867</v>
      </c>
      <c r="B869" s="5"/>
    </row>
    <row r="870" spans="1:2" x14ac:dyDescent="0.25">
      <c r="A870" s="5">
        <v>868</v>
      </c>
      <c r="B870" s="5"/>
    </row>
    <row r="871" spans="1:2" x14ac:dyDescent="0.25">
      <c r="A871" s="5">
        <v>869</v>
      </c>
      <c r="B871" s="5"/>
    </row>
    <row r="872" spans="1:2" x14ac:dyDescent="0.25">
      <c r="A872" s="5">
        <v>870</v>
      </c>
      <c r="B872" s="5"/>
    </row>
    <row r="873" spans="1:2" x14ac:dyDescent="0.25">
      <c r="A873" s="5">
        <v>871</v>
      </c>
      <c r="B873" s="5"/>
    </row>
    <row r="874" spans="1:2" x14ac:dyDescent="0.25">
      <c r="A874" s="5">
        <v>872</v>
      </c>
      <c r="B874" s="5"/>
    </row>
    <row r="875" spans="1:2" x14ac:dyDescent="0.25">
      <c r="A875" s="5">
        <v>873</v>
      </c>
      <c r="B875" s="5"/>
    </row>
    <row r="876" spans="1:2" x14ac:dyDescent="0.25">
      <c r="A876" s="5">
        <v>874</v>
      </c>
      <c r="B876" s="5"/>
    </row>
    <row r="877" spans="1:2" x14ac:dyDescent="0.25">
      <c r="A877" s="5">
        <v>875</v>
      </c>
      <c r="B877" s="5"/>
    </row>
    <row r="878" spans="1:2" x14ac:dyDescent="0.25">
      <c r="A878" s="5">
        <v>876</v>
      </c>
      <c r="B878" s="5"/>
    </row>
    <row r="879" spans="1:2" x14ac:dyDescent="0.25">
      <c r="A879" s="5">
        <v>877</v>
      </c>
      <c r="B879" s="5"/>
    </row>
    <row r="880" spans="1:2" x14ac:dyDescent="0.25">
      <c r="A880" s="5">
        <v>878</v>
      </c>
      <c r="B880" s="5"/>
    </row>
    <row r="881" spans="1:2" x14ac:dyDescent="0.25">
      <c r="A881" s="5">
        <v>879</v>
      </c>
      <c r="B881" s="5"/>
    </row>
    <row r="882" spans="1:2" x14ac:dyDescent="0.25">
      <c r="A882" s="5">
        <v>880</v>
      </c>
      <c r="B882" s="5"/>
    </row>
    <row r="883" spans="1:2" x14ac:dyDescent="0.25">
      <c r="A883" s="5">
        <v>881</v>
      </c>
      <c r="B883" s="5"/>
    </row>
    <row r="884" spans="1:2" x14ac:dyDescent="0.25">
      <c r="A884" s="5">
        <v>882</v>
      </c>
      <c r="B884" s="5"/>
    </row>
    <row r="885" spans="1:2" x14ac:dyDescent="0.25">
      <c r="A885" s="5">
        <v>883</v>
      </c>
      <c r="B885" s="5"/>
    </row>
    <row r="886" spans="1:2" x14ac:dyDescent="0.25">
      <c r="A886" s="5">
        <v>884</v>
      </c>
      <c r="B886" s="5"/>
    </row>
    <row r="887" spans="1:2" x14ac:dyDescent="0.25">
      <c r="A887" s="5">
        <v>885</v>
      </c>
      <c r="B887" s="5"/>
    </row>
    <row r="888" spans="1:2" x14ac:dyDescent="0.25">
      <c r="A888" s="5">
        <v>886</v>
      </c>
      <c r="B888" s="5"/>
    </row>
    <row r="889" spans="1:2" x14ac:dyDescent="0.25">
      <c r="A889" s="5">
        <v>887</v>
      </c>
      <c r="B889" s="5"/>
    </row>
    <row r="890" spans="1:2" x14ac:dyDescent="0.25">
      <c r="A890" s="5">
        <v>888</v>
      </c>
      <c r="B890" s="5"/>
    </row>
    <row r="891" spans="1:2" x14ac:dyDescent="0.25">
      <c r="A891" s="5">
        <v>889</v>
      </c>
      <c r="B891" s="5"/>
    </row>
    <row r="892" spans="1:2" x14ac:dyDescent="0.25">
      <c r="A892" s="5">
        <v>890</v>
      </c>
      <c r="B892" s="5"/>
    </row>
    <row r="893" spans="1:2" x14ac:dyDescent="0.25">
      <c r="A893" s="5">
        <v>891</v>
      </c>
      <c r="B893" s="5"/>
    </row>
    <row r="894" spans="1:2" x14ac:dyDescent="0.25">
      <c r="A894" s="5">
        <v>892</v>
      </c>
      <c r="B894" s="5"/>
    </row>
    <row r="895" spans="1:2" x14ac:dyDescent="0.25">
      <c r="A895" s="5">
        <v>893</v>
      </c>
      <c r="B895" s="5"/>
    </row>
    <row r="896" spans="1:2" x14ac:dyDescent="0.25">
      <c r="A896" s="5">
        <v>894</v>
      </c>
      <c r="B896" s="5"/>
    </row>
    <row r="897" spans="1:2" x14ac:dyDescent="0.25">
      <c r="A897" s="5">
        <v>895</v>
      </c>
      <c r="B897" s="5"/>
    </row>
    <row r="898" spans="1:2" x14ac:dyDescent="0.25">
      <c r="A898" s="5">
        <v>896</v>
      </c>
      <c r="B898" s="5"/>
    </row>
    <row r="899" spans="1:2" x14ac:dyDescent="0.25">
      <c r="A899" s="5">
        <v>897</v>
      </c>
      <c r="B899" s="5"/>
    </row>
    <row r="900" spans="1:2" x14ac:dyDescent="0.25">
      <c r="A900" s="5">
        <v>898</v>
      </c>
      <c r="B900" s="5"/>
    </row>
    <row r="901" spans="1:2" x14ac:dyDescent="0.25">
      <c r="A901" s="5">
        <v>899</v>
      </c>
      <c r="B901" s="5"/>
    </row>
    <row r="902" spans="1:2" x14ac:dyDescent="0.25">
      <c r="A902" s="5">
        <v>900</v>
      </c>
      <c r="B902" s="5"/>
    </row>
    <row r="903" spans="1:2" x14ac:dyDescent="0.25">
      <c r="A903" s="5">
        <v>901</v>
      </c>
      <c r="B903" s="5"/>
    </row>
    <row r="904" spans="1:2" x14ac:dyDescent="0.25">
      <c r="A904" s="5">
        <v>902</v>
      </c>
      <c r="B904" s="5"/>
    </row>
    <row r="905" spans="1:2" x14ac:dyDescent="0.25">
      <c r="A905" s="5">
        <v>903</v>
      </c>
      <c r="B905" s="5"/>
    </row>
    <row r="906" spans="1:2" x14ac:dyDescent="0.25">
      <c r="A906" s="5">
        <v>904</v>
      </c>
      <c r="B906" s="5"/>
    </row>
    <row r="907" spans="1:2" x14ac:dyDescent="0.25">
      <c r="A907" s="5">
        <v>905</v>
      </c>
      <c r="B907" s="5"/>
    </row>
    <row r="908" spans="1:2" x14ac:dyDescent="0.25">
      <c r="A908" s="5">
        <v>906</v>
      </c>
      <c r="B908" s="5"/>
    </row>
    <row r="909" spans="1:2" x14ac:dyDescent="0.25">
      <c r="A909" s="5">
        <v>907</v>
      </c>
      <c r="B909" s="5"/>
    </row>
    <row r="910" spans="1:2" x14ac:dyDescent="0.25">
      <c r="A910" s="5">
        <v>908</v>
      </c>
      <c r="B910" s="5"/>
    </row>
    <row r="911" spans="1:2" x14ac:dyDescent="0.25">
      <c r="A911" s="5">
        <v>909</v>
      </c>
      <c r="B911" s="5"/>
    </row>
    <row r="912" spans="1:2" x14ac:dyDescent="0.25">
      <c r="A912" s="5">
        <v>910</v>
      </c>
      <c r="B912" s="5"/>
    </row>
    <row r="913" spans="1:2" x14ac:dyDescent="0.25">
      <c r="A913" s="5">
        <v>911</v>
      </c>
      <c r="B913" s="5"/>
    </row>
    <row r="914" spans="1:2" x14ac:dyDescent="0.25">
      <c r="A914" s="5">
        <v>912</v>
      </c>
      <c r="B914" s="5"/>
    </row>
    <row r="915" spans="1:2" x14ac:dyDescent="0.25">
      <c r="A915" s="5">
        <v>913</v>
      </c>
      <c r="B915" s="5"/>
    </row>
    <row r="916" spans="1:2" x14ac:dyDescent="0.25">
      <c r="A916" s="5">
        <v>914</v>
      </c>
      <c r="B916" s="5"/>
    </row>
    <row r="917" spans="1:2" x14ac:dyDescent="0.25">
      <c r="A917" s="5">
        <v>915</v>
      </c>
      <c r="B917" s="5"/>
    </row>
    <row r="918" spans="1:2" x14ac:dyDescent="0.25">
      <c r="A918" s="5">
        <v>916</v>
      </c>
      <c r="B918" s="5"/>
    </row>
    <row r="919" spans="1:2" x14ac:dyDescent="0.25">
      <c r="A919" s="5">
        <v>917</v>
      </c>
      <c r="B919" s="5"/>
    </row>
    <row r="920" spans="1:2" x14ac:dyDescent="0.25">
      <c r="A920" s="5">
        <v>918</v>
      </c>
      <c r="B920" s="5"/>
    </row>
    <row r="921" spans="1:2" x14ac:dyDescent="0.25">
      <c r="A921" s="5">
        <v>919</v>
      </c>
      <c r="B921" s="5"/>
    </row>
    <row r="922" spans="1:2" x14ac:dyDescent="0.25">
      <c r="A922" s="5">
        <v>920</v>
      </c>
      <c r="B922" s="5"/>
    </row>
    <row r="923" spans="1:2" x14ac:dyDescent="0.25">
      <c r="A923" s="5">
        <v>921</v>
      </c>
      <c r="B923" s="5"/>
    </row>
    <row r="924" spans="1:2" x14ac:dyDescent="0.25">
      <c r="A924" s="5">
        <v>922</v>
      </c>
      <c r="B924" s="5"/>
    </row>
    <row r="925" spans="1:2" x14ac:dyDescent="0.25">
      <c r="A925" s="5">
        <v>923</v>
      </c>
      <c r="B925" s="5"/>
    </row>
    <row r="926" spans="1:2" x14ac:dyDescent="0.25">
      <c r="A926" s="5">
        <v>924</v>
      </c>
      <c r="B926" s="5"/>
    </row>
    <row r="927" spans="1:2" x14ac:dyDescent="0.25">
      <c r="A927" s="5">
        <v>925</v>
      </c>
      <c r="B927" s="5"/>
    </row>
    <row r="928" spans="1:2" x14ac:dyDescent="0.25">
      <c r="A928" s="5">
        <v>926</v>
      </c>
      <c r="B928" s="5"/>
    </row>
    <row r="929" spans="1:2" x14ac:dyDescent="0.25">
      <c r="A929" s="5">
        <v>927</v>
      </c>
      <c r="B929" s="5"/>
    </row>
    <row r="930" spans="1:2" x14ac:dyDescent="0.25">
      <c r="A930" s="5">
        <v>928</v>
      </c>
      <c r="B930" s="5"/>
    </row>
    <row r="931" spans="1:2" x14ac:dyDescent="0.25">
      <c r="A931" s="5">
        <v>929</v>
      </c>
      <c r="B931" s="5"/>
    </row>
    <row r="932" spans="1:2" x14ac:dyDescent="0.25">
      <c r="A932" s="5">
        <v>930</v>
      </c>
      <c r="B932" s="5"/>
    </row>
    <row r="933" spans="1:2" x14ac:dyDescent="0.25">
      <c r="A933" s="5">
        <v>931</v>
      </c>
      <c r="B933" s="5"/>
    </row>
    <row r="934" spans="1:2" x14ac:dyDescent="0.25">
      <c r="A934" s="5">
        <v>932</v>
      </c>
      <c r="B934" s="5"/>
    </row>
    <row r="935" spans="1:2" x14ac:dyDescent="0.25">
      <c r="A935" s="5">
        <v>933</v>
      </c>
      <c r="B935" s="5"/>
    </row>
    <row r="936" spans="1:2" x14ac:dyDescent="0.25">
      <c r="A936" s="5">
        <v>934</v>
      </c>
      <c r="B936" s="5"/>
    </row>
    <row r="937" spans="1:2" x14ac:dyDescent="0.25">
      <c r="A937" s="5">
        <v>935</v>
      </c>
      <c r="B937" s="5"/>
    </row>
    <row r="938" spans="1:2" x14ac:dyDescent="0.25">
      <c r="A938" s="5">
        <v>936</v>
      </c>
      <c r="B938" s="5"/>
    </row>
    <row r="939" spans="1:2" x14ac:dyDescent="0.25">
      <c r="A939" s="5">
        <v>937</v>
      </c>
      <c r="B939" s="5"/>
    </row>
    <row r="940" spans="1:2" x14ac:dyDescent="0.25">
      <c r="A940" s="5">
        <v>938</v>
      </c>
      <c r="B940" s="5"/>
    </row>
    <row r="941" spans="1:2" x14ac:dyDescent="0.25">
      <c r="A941" s="5">
        <v>939</v>
      </c>
      <c r="B941" s="5"/>
    </row>
    <row r="942" spans="1:2" x14ac:dyDescent="0.25">
      <c r="A942" s="5">
        <v>940</v>
      </c>
      <c r="B942" s="5"/>
    </row>
    <row r="943" spans="1:2" x14ac:dyDescent="0.25">
      <c r="A943" s="5">
        <v>941</v>
      </c>
      <c r="B943" s="5"/>
    </row>
    <row r="944" spans="1:2" x14ac:dyDescent="0.25">
      <c r="A944" s="5">
        <v>942</v>
      </c>
      <c r="B944" s="5"/>
    </row>
    <row r="945" spans="1:2" x14ac:dyDescent="0.25">
      <c r="A945" s="5">
        <v>943</v>
      </c>
      <c r="B945" s="5"/>
    </row>
    <row r="946" spans="1:2" x14ac:dyDescent="0.25">
      <c r="A946" s="5">
        <v>944</v>
      </c>
      <c r="B946" s="5"/>
    </row>
    <row r="947" spans="1:2" x14ac:dyDescent="0.25">
      <c r="A947" s="5">
        <v>945</v>
      </c>
      <c r="B947" s="5"/>
    </row>
    <row r="948" spans="1:2" x14ac:dyDescent="0.25">
      <c r="A948" s="5">
        <v>946</v>
      </c>
      <c r="B948" s="5"/>
    </row>
    <row r="949" spans="1:2" x14ac:dyDescent="0.25">
      <c r="A949" s="5">
        <v>947</v>
      </c>
      <c r="B949" s="5"/>
    </row>
    <row r="950" spans="1:2" x14ac:dyDescent="0.25">
      <c r="A950" s="5">
        <v>948</v>
      </c>
      <c r="B950" s="5"/>
    </row>
    <row r="951" spans="1:2" x14ac:dyDescent="0.25">
      <c r="A951" s="5">
        <v>949</v>
      </c>
      <c r="B951" s="5"/>
    </row>
    <row r="952" spans="1:2" x14ac:dyDescent="0.25">
      <c r="A952" s="5">
        <v>950</v>
      </c>
      <c r="B952" s="5"/>
    </row>
    <row r="953" spans="1:2" x14ac:dyDescent="0.25">
      <c r="A953" s="5">
        <v>951</v>
      </c>
      <c r="B953" s="5"/>
    </row>
    <row r="954" spans="1:2" x14ac:dyDescent="0.25">
      <c r="A954" s="5">
        <v>952</v>
      </c>
      <c r="B954" s="5"/>
    </row>
    <row r="955" spans="1:2" x14ac:dyDescent="0.25">
      <c r="A955" s="5">
        <v>953</v>
      </c>
      <c r="B955" s="5"/>
    </row>
    <row r="956" spans="1:2" x14ac:dyDescent="0.25">
      <c r="A956" s="5">
        <v>954</v>
      </c>
      <c r="B956" s="5"/>
    </row>
    <row r="957" spans="1:2" x14ac:dyDescent="0.25">
      <c r="A957" s="5">
        <v>955</v>
      </c>
      <c r="B957" s="5"/>
    </row>
    <row r="958" spans="1:2" x14ac:dyDescent="0.25">
      <c r="A958" s="5">
        <v>956</v>
      </c>
      <c r="B958" s="5"/>
    </row>
    <row r="959" spans="1:2" x14ac:dyDescent="0.25">
      <c r="A959" s="5">
        <v>957</v>
      </c>
      <c r="B959" s="5"/>
    </row>
    <row r="960" spans="1:2" x14ac:dyDescent="0.25">
      <c r="A960" s="5">
        <v>958</v>
      </c>
      <c r="B960" s="5"/>
    </row>
    <row r="961" spans="1:2" x14ac:dyDescent="0.25">
      <c r="A961" s="5">
        <v>959</v>
      </c>
      <c r="B961" s="5"/>
    </row>
    <row r="962" spans="1:2" x14ac:dyDescent="0.25">
      <c r="A962" s="5">
        <v>960</v>
      </c>
      <c r="B962" s="5"/>
    </row>
    <row r="963" spans="1:2" x14ac:dyDescent="0.25">
      <c r="A963" s="5">
        <v>961</v>
      </c>
      <c r="B963" s="5"/>
    </row>
    <row r="964" spans="1:2" x14ac:dyDescent="0.25">
      <c r="A964" s="5">
        <v>962</v>
      </c>
      <c r="B964" s="5"/>
    </row>
    <row r="965" spans="1:2" x14ac:dyDescent="0.25">
      <c r="A965" s="5">
        <v>963</v>
      </c>
      <c r="B965" s="5"/>
    </row>
    <row r="966" spans="1:2" x14ac:dyDescent="0.25">
      <c r="A966" s="5">
        <v>964</v>
      </c>
      <c r="B966" s="5"/>
    </row>
    <row r="967" spans="1:2" x14ac:dyDescent="0.25">
      <c r="A967" s="5">
        <v>965</v>
      </c>
      <c r="B967" s="5"/>
    </row>
    <row r="968" spans="1:2" x14ac:dyDescent="0.25">
      <c r="A968" s="5">
        <v>966</v>
      </c>
      <c r="B968" s="5"/>
    </row>
    <row r="969" spans="1:2" x14ac:dyDescent="0.25">
      <c r="A969" s="5">
        <v>967</v>
      </c>
      <c r="B969" s="5"/>
    </row>
    <row r="970" spans="1:2" x14ac:dyDescent="0.25">
      <c r="A970" s="5">
        <v>968</v>
      </c>
      <c r="B970" s="5"/>
    </row>
    <row r="971" spans="1:2" x14ac:dyDescent="0.25">
      <c r="A971" s="5">
        <v>969</v>
      </c>
      <c r="B971" s="5"/>
    </row>
    <row r="972" spans="1:2" x14ac:dyDescent="0.25">
      <c r="A972" s="5">
        <v>970</v>
      </c>
      <c r="B972" s="5"/>
    </row>
    <row r="973" spans="1:2" x14ac:dyDescent="0.25">
      <c r="A973" s="5">
        <v>971</v>
      </c>
      <c r="B973" s="5"/>
    </row>
    <row r="974" spans="1:2" x14ac:dyDescent="0.25">
      <c r="A974" s="5">
        <v>972</v>
      </c>
      <c r="B974" s="5"/>
    </row>
    <row r="975" spans="1:2" x14ac:dyDescent="0.25">
      <c r="A975" s="5">
        <v>973</v>
      </c>
      <c r="B975" s="5"/>
    </row>
    <row r="976" spans="1:2" x14ac:dyDescent="0.25">
      <c r="A976" s="5">
        <v>974</v>
      </c>
      <c r="B976" s="5"/>
    </row>
    <row r="977" spans="1:2" x14ac:dyDescent="0.25">
      <c r="A977" s="5">
        <v>975</v>
      </c>
      <c r="B977" s="5"/>
    </row>
    <row r="978" spans="1:2" x14ac:dyDescent="0.25">
      <c r="A978" s="5">
        <v>976</v>
      </c>
      <c r="B978" s="5"/>
    </row>
    <row r="979" spans="1:2" x14ac:dyDescent="0.25">
      <c r="A979" s="5">
        <v>977</v>
      </c>
      <c r="B979" s="5"/>
    </row>
    <row r="980" spans="1:2" x14ac:dyDescent="0.25">
      <c r="A980" s="5">
        <v>978</v>
      </c>
      <c r="B980" s="5"/>
    </row>
    <row r="981" spans="1:2" x14ac:dyDescent="0.25">
      <c r="A981" s="5">
        <v>979</v>
      </c>
      <c r="B981" s="5"/>
    </row>
    <row r="982" spans="1:2" x14ac:dyDescent="0.25">
      <c r="A982" s="5">
        <v>980</v>
      </c>
      <c r="B982" s="5"/>
    </row>
    <row r="983" spans="1:2" x14ac:dyDescent="0.25">
      <c r="A983" s="5">
        <v>981</v>
      </c>
      <c r="B983" s="5"/>
    </row>
    <row r="984" spans="1:2" x14ac:dyDescent="0.25">
      <c r="A984" s="5">
        <v>982</v>
      </c>
      <c r="B984" s="5"/>
    </row>
    <row r="985" spans="1:2" x14ac:dyDescent="0.25">
      <c r="A985" s="5">
        <v>983</v>
      </c>
      <c r="B985" s="5"/>
    </row>
    <row r="986" spans="1:2" x14ac:dyDescent="0.25">
      <c r="A986" s="5">
        <v>984</v>
      </c>
      <c r="B986" s="5"/>
    </row>
    <row r="987" spans="1:2" x14ac:dyDescent="0.25">
      <c r="A987" s="5">
        <v>985</v>
      </c>
      <c r="B987" s="5"/>
    </row>
    <row r="988" spans="1:2" x14ac:dyDescent="0.25">
      <c r="A988" s="5">
        <v>986</v>
      </c>
      <c r="B988" s="5"/>
    </row>
    <row r="989" spans="1:2" x14ac:dyDescent="0.25">
      <c r="A989" s="5">
        <v>987</v>
      </c>
      <c r="B989" s="5"/>
    </row>
    <row r="990" spans="1:2" x14ac:dyDescent="0.25">
      <c r="A990" s="5">
        <v>988</v>
      </c>
      <c r="B990" s="5"/>
    </row>
    <row r="991" spans="1:2" x14ac:dyDescent="0.25">
      <c r="A991" s="5">
        <v>989</v>
      </c>
      <c r="B991" s="5"/>
    </row>
    <row r="992" spans="1:2" x14ac:dyDescent="0.25">
      <c r="A992" s="5">
        <v>990</v>
      </c>
      <c r="B992" s="5"/>
    </row>
    <row r="993" spans="1:2" x14ac:dyDescent="0.25">
      <c r="A993" s="5">
        <v>991</v>
      </c>
      <c r="B993" s="5"/>
    </row>
    <row r="994" spans="1:2" x14ac:dyDescent="0.25">
      <c r="A994" s="5">
        <v>992</v>
      </c>
      <c r="B994" s="5"/>
    </row>
    <row r="995" spans="1:2" x14ac:dyDescent="0.25">
      <c r="A995" s="5">
        <v>993</v>
      </c>
      <c r="B995" s="5"/>
    </row>
    <row r="996" spans="1:2" x14ac:dyDescent="0.25">
      <c r="A996" s="5">
        <v>994</v>
      </c>
      <c r="B996" s="5"/>
    </row>
    <row r="997" spans="1:2" x14ac:dyDescent="0.25">
      <c r="A997" s="5">
        <v>995</v>
      </c>
      <c r="B997" s="5"/>
    </row>
    <row r="998" spans="1:2" x14ac:dyDescent="0.25">
      <c r="A998" s="5">
        <v>996</v>
      </c>
      <c r="B998" s="5"/>
    </row>
    <row r="999" spans="1:2" x14ac:dyDescent="0.25">
      <c r="A999" s="5">
        <v>997</v>
      </c>
      <c r="B999" s="5"/>
    </row>
    <row r="1000" spans="1:2" x14ac:dyDescent="0.25">
      <c r="A1000" s="5">
        <v>998</v>
      </c>
      <c r="B1000" s="5"/>
    </row>
    <row r="1001" spans="1:2" x14ac:dyDescent="0.25">
      <c r="A1001" s="5">
        <v>999</v>
      </c>
      <c r="B1001" s="5"/>
    </row>
    <row r="1002" spans="1:2" x14ac:dyDescent="0.25">
      <c r="A1002" s="5">
        <v>1000</v>
      </c>
      <c r="B1002" s="5"/>
    </row>
  </sheetData>
  <mergeCells count="17"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9" t="s">
        <v>43</v>
      </c>
      <c r="B1" s="29">
        <v>0</v>
      </c>
      <c r="C1" s="29">
        <v>0.01</v>
      </c>
      <c r="D1" s="29">
        <v>0.02</v>
      </c>
      <c r="E1" s="29">
        <v>0.03</v>
      </c>
      <c r="F1" s="29">
        <v>0.04</v>
      </c>
      <c r="G1" s="29">
        <v>0.05</v>
      </c>
      <c r="H1" s="29">
        <v>0.06</v>
      </c>
      <c r="I1" s="29">
        <v>7.0000000000000007E-2</v>
      </c>
      <c r="J1" s="29">
        <v>0.08</v>
      </c>
      <c r="K1" s="29">
        <v>0.09</v>
      </c>
    </row>
    <row r="2" spans="1:11" x14ac:dyDescent="0.25">
      <c r="A2" s="29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9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 t="shared" si="0"/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9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9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9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9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9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9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9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9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9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9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9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9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9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9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9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9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9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9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9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9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9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9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9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9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9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9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9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9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9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9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9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9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9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9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W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1" sqref="W11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23" width="5.5703125" bestFit="1" customWidth="1"/>
  </cols>
  <sheetData>
    <row r="1" spans="1:23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3" x14ac:dyDescent="0.25">
      <c r="A2">
        <v>1</v>
      </c>
      <c r="B2" s="28">
        <f>TINV(B$1,$A2)</f>
        <v>12.706204736174707</v>
      </c>
      <c r="C2" s="28">
        <f t="shared" ref="C2:T16" si="0">TINV(C$1,$A2)</f>
        <v>6.3137515146750438</v>
      </c>
      <c r="D2" s="28">
        <f t="shared" si="0"/>
        <v>4.1652997700904173</v>
      </c>
      <c r="E2" s="28">
        <f t="shared" si="0"/>
        <v>3.077683537175254</v>
      </c>
      <c r="F2" s="28">
        <f t="shared" si="0"/>
        <v>2.4142135623730949</v>
      </c>
      <c r="G2" s="28">
        <f t="shared" si="0"/>
        <v>1.9626105055051506</v>
      </c>
      <c r="H2" s="28">
        <f t="shared" si="0"/>
        <v>1.6318516871287896</v>
      </c>
      <c r="I2" s="28">
        <f t="shared" si="0"/>
        <v>1.3763819204711736</v>
      </c>
      <c r="J2" s="28">
        <f t="shared" si="0"/>
        <v>1.1708495661125393</v>
      </c>
      <c r="K2" s="28">
        <f t="shared" si="0"/>
        <v>1</v>
      </c>
      <c r="L2" s="28">
        <f t="shared" si="0"/>
        <v>0.8540806854634666</v>
      </c>
      <c r="M2" s="28">
        <f t="shared" si="0"/>
        <v>0.72654252800536101</v>
      </c>
      <c r="N2" s="28">
        <f t="shared" si="0"/>
        <v>0.61280078813993211</v>
      </c>
      <c r="O2" s="28">
        <f t="shared" si="0"/>
        <v>0.50952544949442891</v>
      </c>
      <c r="P2" s="28">
        <f t="shared" si="0"/>
        <v>0.41421356237309509</v>
      </c>
      <c r="Q2" s="28">
        <f t="shared" si="0"/>
        <v>0.3249196962329064</v>
      </c>
      <c r="R2" s="28">
        <f t="shared" si="0"/>
        <v>0.24007875908011608</v>
      </c>
      <c r="S2" s="28">
        <f t="shared" si="0"/>
        <v>0.15838444032453633</v>
      </c>
      <c r="T2" s="28">
        <f t="shared" si="0"/>
        <v>7.8701706824618509E-2</v>
      </c>
      <c r="U2" s="28">
        <f t="shared" ref="U2:W17" si="1">TINV(U$1,$A2)</f>
        <v>3.9290107007669703E-2</v>
      </c>
      <c r="V2" s="28">
        <f t="shared" si="1"/>
        <v>1.5709255323664888E-2</v>
      </c>
      <c r="W2" s="28">
        <f t="shared" si="1"/>
        <v>7.8541431289836077E-3</v>
      </c>
    </row>
    <row r="3" spans="1:23" x14ac:dyDescent="0.25">
      <c r="A3">
        <v>2</v>
      </c>
      <c r="B3" s="28">
        <f t="shared" ref="B3:Q32" si="2">TINV(B$1,$A3)</f>
        <v>4.3026527297494637</v>
      </c>
      <c r="C3" s="28">
        <f t="shared" si="0"/>
        <v>2.9199855803537269</v>
      </c>
      <c r="D3" s="28">
        <f t="shared" si="0"/>
        <v>2.2819305877276821</v>
      </c>
      <c r="E3" s="28">
        <f t="shared" si="0"/>
        <v>1.8856180831641267</v>
      </c>
      <c r="F3" s="28">
        <f t="shared" si="0"/>
        <v>1.6035674514745462</v>
      </c>
      <c r="G3" s="28">
        <f t="shared" si="0"/>
        <v>1.3862065601673439</v>
      </c>
      <c r="H3" s="28">
        <f t="shared" si="0"/>
        <v>1.2096294735180122</v>
      </c>
      <c r="I3" s="28">
        <f t="shared" si="0"/>
        <v>1.0606601717798212</v>
      </c>
      <c r="J3" s="28">
        <f t="shared" si="0"/>
        <v>0.9313342646680639</v>
      </c>
      <c r="K3" s="28">
        <f t="shared" si="0"/>
        <v>0.81649658092772592</v>
      </c>
      <c r="L3" s="28">
        <f t="shared" si="0"/>
        <v>0.71262682421840606</v>
      </c>
      <c r="M3" s="28">
        <f t="shared" si="0"/>
        <v>0.61721339984836765</v>
      </c>
      <c r="N3" s="28">
        <f t="shared" si="0"/>
        <v>0.52839594926747802</v>
      </c>
      <c r="O3" s="28">
        <f t="shared" si="0"/>
        <v>0.44474958999666092</v>
      </c>
      <c r="P3" s="28">
        <f t="shared" si="0"/>
        <v>0.36514837167011072</v>
      </c>
      <c r="Q3" s="28">
        <f t="shared" si="0"/>
        <v>0.28867513459481314</v>
      </c>
      <c r="R3" s="28">
        <f t="shared" si="0"/>
        <v>0.21455956195564577</v>
      </c>
      <c r="S3" s="28">
        <f t="shared" si="0"/>
        <v>0.14213381090374075</v>
      </c>
      <c r="T3" s="28">
        <f t="shared" si="0"/>
        <v>7.0799232540478943E-2</v>
      </c>
      <c r="U3" s="28">
        <f t="shared" si="1"/>
        <v>3.5366392784487069E-2</v>
      </c>
      <c r="V3" s="28">
        <f t="shared" si="1"/>
        <v>1.4142842783549572E-2</v>
      </c>
      <c r="W3" s="28">
        <f t="shared" si="1"/>
        <v>7.0711562018704486E-3</v>
      </c>
    </row>
    <row r="4" spans="1:23" x14ac:dyDescent="0.25">
      <c r="A4">
        <v>3</v>
      </c>
      <c r="B4" s="28">
        <f t="shared" si="2"/>
        <v>3.1824463052837091</v>
      </c>
      <c r="C4" s="28">
        <f t="shared" si="0"/>
        <v>2.3533634348018233</v>
      </c>
      <c r="D4" s="28">
        <f t="shared" si="0"/>
        <v>1.9243196567275631</v>
      </c>
      <c r="E4" s="28">
        <f t="shared" si="0"/>
        <v>1.63774435369621</v>
      </c>
      <c r="F4" s="28">
        <f t="shared" si="0"/>
        <v>1.4226252814618088</v>
      </c>
      <c r="G4" s="28">
        <f t="shared" si="0"/>
        <v>1.2497781050332251</v>
      </c>
      <c r="H4" s="28">
        <f t="shared" si="0"/>
        <v>1.1045199391225744</v>
      </c>
      <c r="I4" s="28">
        <f t="shared" si="0"/>
        <v>0.97847231236330467</v>
      </c>
      <c r="J4" s="28">
        <f t="shared" si="0"/>
        <v>0.86641839454434078</v>
      </c>
      <c r="K4" s="28">
        <f t="shared" si="0"/>
        <v>0.76489232840434507</v>
      </c>
      <c r="L4" s="28">
        <f t="shared" si="0"/>
        <v>0.67147138193316824</v>
      </c>
      <c r="M4" s="28">
        <f t="shared" si="0"/>
        <v>0.58438972743981854</v>
      </c>
      <c r="N4" s="28">
        <f t="shared" si="0"/>
        <v>0.50231335475751948</v>
      </c>
      <c r="O4" s="28">
        <f t="shared" si="0"/>
        <v>0.42420162241991621</v>
      </c>
      <c r="P4" s="28">
        <f t="shared" si="0"/>
        <v>0.34921808874173804</v>
      </c>
      <c r="Q4" s="28">
        <f t="shared" si="0"/>
        <v>0.27667066233268955</v>
      </c>
      <c r="R4" s="28">
        <f t="shared" si="0"/>
        <v>0.20596981569574493</v>
      </c>
      <c r="S4" s="28">
        <f t="shared" si="0"/>
        <v>0.13659819935369999</v>
      </c>
      <c r="T4" s="28">
        <f t="shared" si="0"/>
        <v>6.8087522676269552E-2</v>
      </c>
      <c r="U4" s="28">
        <f t="shared" si="1"/>
        <v>3.4017482746204065E-2</v>
      </c>
      <c r="V4" s="28">
        <f t="shared" si="1"/>
        <v>1.3604054691036691E-2</v>
      </c>
      <c r="W4" s="28">
        <f t="shared" si="1"/>
        <v>6.8018175447293536E-3</v>
      </c>
    </row>
    <row r="5" spans="1:23" x14ac:dyDescent="0.25">
      <c r="A5">
        <v>4</v>
      </c>
      <c r="B5" s="28">
        <f t="shared" si="2"/>
        <v>2.7764451051977934</v>
      </c>
      <c r="C5" s="28">
        <f t="shared" si="0"/>
        <v>2.1318467863266499</v>
      </c>
      <c r="D5" s="28">
        <f t="shared" si="0"/>
        <v>1.7781921643757588</v>
      </c>
      <c r="E5" s="28">
        <f t="shared" si="0"/>
        <v>1.5332062740589443</v>
      </c>
      <c r="F5" s="28">
        <f t="shared" si="0"/>
        <v>1.3443975555090908</v>
      </c>
      <c r="G5" s="28">
        <f t="shared" si="0"/>
        <v>1.189566852443694</v>
      </c>
      <c r="H5" s="28">
        <f t="shared" si="0"/>
        <v>1.0572993663010812</v>
      </c>
      <c r="I5" s="28">
        <f t="shared" si="0"/>
        <v>0.94096457723518057</v>
      </c>
      <c r="J5" s="28">
        <f t="shared" si="0"/>
        <v>0.8363710681729446</v>
      </c>
      <c r="K5" s="28">
        <f t="shared" si="0"/>
        <v>0.74069708411268287</v>
      </c>
      <c r="L5" s="28">
        <f t="shared" si="0"/>
        <v>0.65194661096981066</v>
      </c>
      <c r="M5" s="28">
        <f t="shared" si="0"/>
        <v>0.56864906304970531</v>
      </c>
      <c r="N5" s="28">
        <f t="shared" si="0"/>
        <v>0.48968239805333436</v>
      </c>
      <c r="O5" s="28">
        <f t="shared" si="0"/>
        <v>0.41416326009310678</v>
      </c>
      <c r="P5" s="28">
        <f t="shared" si="0"/>
        <v>0.34137558853884631</v>
      </c>
      <c r="Q5" s="28">
        <f t="shared" si="0"/>
        <v>0.27072229470759762</v>
      </c>
      <c r="R5" s="28">
        <f t="shared" si="0"/>
        <v>0.20169125068479843</v>
      </c>
      <c r="S5" s="28">
        <f t="shared" si="0"/>
        <v>0.13383036711194346</v>
      </c>
      <c r="T5" s="28">
        <f t="shared" si="0"/>
        <v>6.6728494700757035E-2</v>
      </c>
      <c r="U5" s="28">
        <f t="shared" si="1"/>
        <v>3.3341052492033667E-2</v>
      </c>
      <c r="V5" s="28">
        <f t="shared" si="1"/>
        <v>1.3333827192320661E-2</v>
      </c>
      <c r="W5" s="28">
        <f t="shared" si="1"/>
        <v>6.6667283960562661E-3</v>
      </c>
    </row>
    <row r="6" spans="1:23" x14ac:dyDescent="0.25">
      <c r="A6">
        <v>5</v>
      </c>
      <c r="B6" s="28">
        <f t="shared" si="2"/>
        <v>2.570581835636315</v>
      </c>
      <c r="C6" s="28">
        <f t="shared" si="0"/>
        <v>2.0150483733330233</v>
      </c>
      <c r="D6" s="28">
        <f t="shared" si="0"/>
        <v>1.6993625659455671</v>
      </c>
      <c r="E6" s="28">
        <f t="shared" si="0"/>
        <v>1.4758840488244813</v>
      </c>
      <c r="F6" s="28">
        <f t="shared" si="0"/>
        <v>1.3009490369230305</v>
      </c>
      <c r="G6" s="28">
        <f t="shared" si="0"/>
        <v>1.1557673428942929</v>
      </c>
      <c r="H6" s="28">
        <f t="shared" si="0"/>
        <v>1.0305484411313763</v>
      </c>
      <c r="I6" s="28">
        <f t="shared" si="0"/>
        <v>0.91954378024082584</v>
      </c>
      <c r="J6" s="28">
        <f t="shared" si="0"/>
        <v>0.81908613072977032</v>
      </c>
      <c r="K6" s="28">
        <f t="shared" si="0"/>
        <v>0.72668684380042159</v>
      </c>
      <c r="L6" s="28">
        <f t="shared" si="0"/>
        <v>0.6405729330357568</v>
      </c>
      <c r="M6" s="28">
        <f t="shared" si="0"/>
        <v>0.55942964446936061</v>
      </c>
      <c r="N6" s="28">
        <f t="shared" si="0"/>
        <v>0.48224785350057775</v>
      </c>
      <c r="O6" s="28">
        <f t="shared" si="0"/>
        <v>0.40822873307641422</v>
      </c>
      <c r="P6" s="28">
        <f t="shared" si="0"/>
        <v>0.33672146552833326</v>
      </c>
      <c r="Q6" s="28">
        <f t="shared" si="0"/>
        <v>0.2671808657041464</v>
      </c>
      <c r="R6" s="28">
        <f t="shared" si="0"/>
        <v>0.1991374103315347</v>
      </c>
      <c r="S6" s="28">
        <f t="shared" si="0"/>
        <v>0.13217517523168892</v>
      </c>
      <c r="T6" s="28">
        <f t="shared" si="0"/>
        <v>6.591485539302458E-2</v>
      </c>
      <c r="U6" s="28">
        <f t="shared" si="1"/>
        <v>3.2935962831147039E-2</v>
      </c>
      <c r="V6" s="28">
        <f t="shared" si="1"/>
        <v>1.3171984672646894E-2</v>
      </c>
      <c r="W6" s="28">
        <f t="shared" si="1"/>
        <v>6.5858209391676413E-3</v>
      </c>
    </row>
    <row r="7" spans="1:23" x14ac:dyDescent="0.25">
      <c r="A7">
        <v>10</v>
      </c>
      <c r="B7" s="28">
        <f t="shared" si="2"/>
        <v>2.2281388519862744</v>
      </c>
      <c r="C7" s="28">
        <f t="shared" si="0"/>
        <v>1.812461122811676</v>
      </c>
      <c r="D7" s="28">
        <f t="shared" si="0"/>
        <v>1.5592359332426982</v>
      </c>
      <c r="E7" s="28">
        <f t="shared" si="0"/>
        <v>1.3721836411103363</v>
      </c>
      <c r="F7" s="28">
        <f t="shared" si="0"/>
        <v>1.2212553950039227</v>
      </c>
      <c r="G7" s="28">
        <f t="shared" si="0"/>
        <v>1.0930580735905258</v>
      </c>
      <c r="H7" s="28">
        <f t="shared" si="0"/>
        <v>0.98042536968257155</v>
      </c>
      <c r="I7" s="28">
        <f t="shared" si="0"/>
        <v>0.87905782855058789</v>
      </c>
      <c r="J7" s="28">
        <f t="shared" si="0"/>
        <v>0.78616208942920129</v>
      </c>
      <c r="K7" s="28">
        <f t="shared" si="0"/>
        <v>0.69981206131243168</v>
      </c>
      <c r="L7" s="28">
        <f t="shared" si="0"/>
        <v>0.61861588495541864</v>
      </c>
      <c r="M7" s="28">
        <f t="shared" si="0"/>
        <v>0.5415280387550151</v>
      </c>
      <c r="N7" s="28">
        <f t="shared" si="0"/>
        <v>0.46773651249603526</v>
      </c>
      <c r="O7" s="28">
        <f t="shared" si="0"/>
        <v>0.39659149375562264</v>
      </c>
      <c r="P7" s="28">
        <f t="shared" si="0"/>
        <v>0.32755826495259194</v>
      </c>
      <c r="Q7" s="28">
        <f t="shared" si="0"/>
        <v>0.26018482949207855</v>
      </c>
      <c r="R7" s="28">
        <f t="shared" si="0"/>
        <v>0.19407879327241478</v>
      </c>
      <c r="S7" s="28">
        <f t="shared" si="0"/>
        <v>0.12889018929327162</v>
      </c>
      <c r="T7" s="28">
        <f t="shared" si="0"/>
        <v>6.4298146144283072E-2</v>
      </c>
      <c r="U7" s="28">
        <f t="shared" si="1"/>
        <v>3.2130805650524792E-2</v>
      </c>
      <c r="V7" s="28">
        <f t="shared" si="1"/>
        <v>1.2850279188571383E-2</v>
      </c>
      <c r="W7" s="28">
        <f t="shared" si="1"/>
        <v>6.4249937119282511E-3</v>
      </c>
    </row>
    <row r="8" spans="1:23" x14ac:dyDescent="0.25">
      <c r="A8">
        <v>15</v>
      </c>
      <c r="B8" s="28">
        <f t="shared" si="2"/>
        <v>2.1314495455597742</v>
      </c>
      <c r="C8" s="28">
        <f t="shared" si="0"/>
        <v>1.7530503556925723</v>
      </c>
      <c r="D8" s="28">
        <f t="shared" si="0"/>
        <v>1.5172279685227534</v>
      </c>
      <c r="E8" s="28">
        <f t="shared" si="0"/>
        <v>1.3406056078504547</v>
      </c>
      <c r="F8" s="28">
        <f t="shared" si="0"/>
        <v>1.1966892840867129</v>
      </c>
      <c r="G8" s="28">
        <f t="shared" si="0"/>
        <v>1.0735313955824206</v>
      </c>
      <c r="H8" s="28">
        <f t="shared" si="0"/>
        <v>0.9646823730118006</v>
      </c>
      <c r="I8" s="28">
        <f t="shared" si="0"/>
        <v>0.86624497319495286</v>
      </c>
      <c r="J8" s="28">
        <f t="shared" si="0"/>
        <v>0.77567176972792951</v>
      </c>
      <c r="K8" s="28">
        <f t="shared" si="0"/>
        <v>0.6911969489584906</v>
      </c>
      <c r="L8" s="28">
        <f t="shared" si="0"/>
        <v>0.61153845432511855</v>
      </c>
      <c r="M8" s="28">
        <f t="shared" si="0"/>
        <v>0.53572913297604841</v>
      </c>
      <c r="N8" s="28">
        <f t="shared" si="0"/>
        <v>0.46301490807220325</v>
      </c>
      <c r="O8" s="28">
        <f t="shared" si="0"/>
        <v>0.39279016604212658</v>
      </c>
      <c r="P8" s="28">
        <f t="shared" si="0"/>
        <v>0.32455492569604449</v>
      </c>
      <c r="Q8" s="28">
        <f t="shared" si="0"/>
        <v>0.25788530093725948</v>
      </c>
      <c r="R8" s="28">
        <f t="shared" si="0"/>
        <v>0.19241234023198966</v>
      </c>
      <c r="S8" s="28">
        <f t="shared" si="0"/>
        <v>0.12780625811072613</v>
      </c>
      <c r="T8" s="28">
        <f t="shared" si="0"/>
        <v>6.3764161298250147E-2</v>
      </c>
      <c r="U8" s="28">
        <f t="shared" si="1"/>
        <v>3.1864803312917855E-2</v>
      </c>
      <c r="V8" s="28">
        <f t="shared" si="1"/>
        <v>1.2743988929604039E-2</v>
      </c>
      <c r="W8" s="28">
        <f t="shared" si="1"/>
        <v>6.3718564840740495E-3</v>
      </c>
    </row>
    <row r="9" spans="1:23" x14ac:dyDescent="0.25">
      <c r="A9">
        <v>20</v>
      </c>
      <c r="B9" s="28">
        <f t="shared" si="2"/>
        <v>2.0859634472658648</v>
      </c>
      <c r="C9" s="28">
        <f t="shared" si="0"/>
        <v>1.7247182429207868</v>
      </c>
      <c r="D9" s="28">
        <f t="shared" si="0"/>
        <v>1.4970355181049479</v>
      </c>
      <c r="E9" s="28">
        <f t="shared" si="0"/>
        <v>1.3253407069850465</v>
      </c>
      <c r="F9" s="28">
        <f t="shared" si="0"/>
        <v>1.1847614343569051</v>
      </c>
      <c r="G9" s="28">
        <f t="shared" si="0"/>
        <v>1.0640157711603981</v>
      </c>
      <c r="H9" s="28">
        <f t="shared" si="0"/>
        <v>0.95698662183063987</v>
      </c>
      <c r="I9" s="28">
        <f t="shared" si="0"/>
        <v>0.85996443973238734</v>
      </c>
      <c r="J9" s="28">
        <f t="shared" si="0"/>
        <v>0.77051716017996785</v>
      </c>
      <c r="K9" s="28">
        <f t="shared" si="0"/>
        <v>0.68695449644880313</v>
      </c>
      <c r="L9" s="28">
        <f t="shared" si="0"/>
        <v>0.60804634926658385</v>
      </c>
      <c r="M9" s="28">
        <f t="shared" si="0"/>
        <v>0.5328627916163341</v>
      </c>
      <c r="N9" s="28">
        <f t="shared" si="0"/>
        <v>0.46067736479723376</v>
      </c>
      <c r="O9" s="28">
        <f t="shared" si="0"/>
        <v>0.39090559772399469</v>
      </c>
      <c r="P9" s="28">
        <f t="shared" si="0"/>
        <v>0.32306417906481844</v>
      </c>
      <c r="Q9" s="28">
        <f t="shared" si="0"/>
        <v>0.25674275385450429</v>
      </c>
      <c r="R9" s="28">
        <f t="shared" si="0"/>
        <v>0.19158368632053166</v>
      </c>
      <c r="S9" s="28">
        <f t="shared" si="0"/>
        <v>0.12726695668460511</v>
      </c>
      <c r="T9" s="28">
        <f t="shared" si="0"/>
        <v>6.3498388741329556E-2</v>
      </c>
      <c r="U9" s="28">
        <f t="shared" si="1"/>
        <v>3.1732398225091593E-2</v>
      </c>
      <c r="V9" s="28">
        <f t="shared" si="1"/>
        <v>1.269108068604512E-2</v>
      </c>
      <c r="W9" s="28">
        <f t="shared" si="1"/>
        <v>6.3454062027359049E-3</v>
      </c>
    </row>
    <row r="10" spans="1:23" x14ac:dyDescent="0.25">
      <c r="A10">
        <v>25</v>
      </c>
      <c r="B10" s="28">
        <f t="shared" si="2"/>
        <v>2.0595385527532977</v>
      </c>
      <c r="C10" s="28">
        <f t="shared" si="0"/>
        <v>1.7081407612518986</v>
      </c>
      <c r="D10" s="28">
        <f t="shared" si="0"/>
        <v>1.4851713257827568</v>
      </c>
      <c r="E10" s="28">
        <f t="shared" si="0"/>
        <v>1.3163450726738706</v>
      </c>
      <c r="F10" s="28">
        <f t="shared" si="0"/>
        <v>1.1777160033350842</v>
      </c>
      <c r="G10" s="28">
        <f t="shared" si="0"/>
        <v>1.0583843926109098</v>
      </c>
      <c r="H10" s="28">
        <f t="shared" si="0"/>
        <v>0.95242478148980103</v>
      </c>
      <c r="I10" s="28">
        <f t="shared" si="0"/>
        <v>0.85623615767646943</v>
      </c>
      <c r="J10" s="28">
        <f t="shared" si="0"/>
        <v>0.76745334757941053</v>
      </c>
      <c r="K10" s="28">
        <f t="shared" si="0"/>
        <v>0.68442996490426722</v>
      </c>
      <c r="L10" s="28">
        <f t="shared" si="0"/>
        <v>0.60596617784074491</v>
      </c>
      <c r="M10" s="28">
        <f t="shared" si="0"/>
        <v>0.53115378958193071</v>
      </c>
      <c r="N10" s="28">
        <f t="shared" si="0"/>
        <v>0.45928249423917078</v>
      </c>
      <c r="O10" s="28">
        <f t="shared" si="0"/>
        <v>0.38978020865168483</v>
      </c>
      <c r="P10" s="28">
        <f t="shared" si="0"/>
        <v>0.32217340559610208</v>
      </c>
      <c r="Q10" s="28">
        <f t="shared" si="0"/>
        <v>0.25605968482715247</v>
      </c>
      <c r="R10" s="28">
        <f t="shared" si="0"/>
        <v>0.19108807279236911</v>
      </c>
      <c r="S10" s="28">
        <f t="shared" si="0"/>
        <v>0.12694430684090444</v>
      </c>
      <c r="T10" s="28">
        <f t="shared" si="0"/>
        <v>6.3339355203304082E-2</v>
      </c>
      <c r="U10" s="28">
        <f t="shared" si="1"/>
        <v>3.165316578615851E-2</v>
      </c>
      <c r="V10" s="28">
        <f t="shared" si="1"/>
        <v>1.2659419495917961E-2</v>
      </c>
      <c r="W10" s="28">
        <f>TINV(W$1,$A10)</f>
        <v>6.3295778770005732E-3</v>
      </c>
    </row>
    <row r="11" spans="1:23" x14ac:dyDescent="0.25">
      <c r="A11">
        <v>30</v>
      </c>
      <c r="B11" s="28">
        <f t="shared" si="2"/>
        <v>2.0422724563012378</v>
      </c>
      <c r="C11" s="28">
        <f t="shared" si="0"/>
        <v>1.6972608865939587</v>
      </c>
      <c r="D11" s="28">
        <f t="shared" si="0"/>
        <v>1.4773646621591903</v>
      </c>
      <c r="E11" s="28">
        <f t="shared" si="0"/>
        <v>1.3104150253913947</v>
      </c>
      <c r="F11" s="28">
        <f t="shared" si="0"/>
        <v>1.1730648709194744</v>
      </c>
      <c r="G11" s="28">
        <f t="shared" si="0"/>
        <v>1.0546623471785603</v>
      </c>
      <c r="H11" s="28">
        <f t="shared" si="0"/>
        <v>0.94940658103451103</v>
      </c>
      <c r="I11" s="28">
        <f t="shared" si="0"/>
        <v>0.85376726147129767</v>
      </c>
      <c r="J11" s="28">
        <f t="shared" si="0"/>
        <v>0.76542286411614768</v>
      </c>
      <c r="K11" s="28">
        <f t="shared" si="0"/>
        <v>0.68275569332128949</v>
      </c>
      <c r="L11" s="28">
        <f t="shared" si="0"/>
        <v>0.60458572569151359</v>
      </c>
      <c r="M11" s="28">
        <f t="shared" si="0"/>
        <v>0.53001900390650913</v>
      </c>
      <c r="N11" s="28">
        <f t="shared" si="0"/>
        <v>0.45835581950115029</v>
      </c>
      <c r="O11" s="28">
        <f t="shared" si="0"/>
        <v>0.38903222593050546</v>
      </c>
      <c r="P11" s="28">
        <f t="shared" si="0"/>
        <v>0.32158112926225552</v>
      </c>
      <c r="Q11" s="28">
        <f t="shared" si="0"/>
        <v>0.25560536495190844</v>
      </c>
      <c r="R11" s="28">
        <f t="shared" si="0"/>
        <v>0.19075834850124351</v>
      </c>
      <c r="S11" s="28">
        <f t="shared" si="0"/>
        <v>0.12672961313206807</v>
      </c>
      <c r="T11" s="28">
        <f t="shared" si="0"/>
        <v>6.3233521238270377E-2</v>
      </c>
      <c r="U11" s="28">
        <f t="shared" si="1"/>
        <v>3.1600436541869142E-2</v>
      </c>
      <c r="V11" s="28">
        <f t="shared" si="1"/>
        <v>1.2638348785835302E-2</v>
      </c>
      <c r="W11" s="28">
        <f t="shared" si="1"/>
        <v>6.3190440203799957E-3</v>
      </c>
    </row>
    <row r="12" spans="1:23" x14ac:dyDescent="0.25">
      <c r="A12">
        <v>35</v>
      </c>
      <c r="B12" s="28">
        <f t="shared" si="2"/>
        <v>2.0301079282503438</v>
      </c>
      <c r="C12" s="28">
        <f t="shared" si="0"/>
        <v>1.6895724577802647</v>
      </c>
      <c r="D12" s="28">
        <f t="shared" si="0"/>
        <v>1.4718382331143485</v>
      </c>
      <c r="E12" s="28">
        <f t="shared" si="0"/>
        <v>1.3062118020160358</v>
      </c>
      <c r="F12" s="28">
        <f t="shared" si="0"/>
        <v>1.169764906470264</v>
      </c>
      <c r="G12" s="28">
        <f t="shared" si="0"/>
        <v>1.0520194267480705</v>
      </c>
      <c r="H12" s="28">
        <f t="shared" si="0"/>
        <v>0.94726195633779353</v>
      </c>
      <c r="I12" s="28">
        <f t="shared" si="0"/>
        <v>0.85201188895096891</v>
      </c>
      <c r="J12" s="28">
        <f t="shared" si="0"/>
        <v>0.76397842298120489</v>
      </c>
      <c r="K12" s="28">
        <f t="shared" si="0"/>
        <v>0.68156407804658736</v>
      </c>
      <c r="L12" s="28">
        <f t="shared" si="0"/>
        <v>0.60360280093475172</v>
      </c>
      <c r="M12" s="28">
        <f t="shared" si="0"/>
        <v>0.52921068577488906</v>
      </c>
      <c r="N12" s="28">
        <f t="shared" si="0"/>
        <v>0.45769551083979149</v>
      </c>
      <c r="O12" s="28">
        <f t="shared" si="0"/>
        <v>0.38849908231986874</v>
      </c>
      <c r="P12" s="28">
        <f t="shared" si="0"/>
        <v>0.32115885808942451</v>
      </c>
      <c r="Q12" s="28">
        <f t="shared" si="0"/>
        <v>0.25528138062975853</v>
      </c>
      <c r="R12" s="28">
        <f t="shared" si="0"/>
        <v>0.19052317498974522</v>
      </c>
      <c r="S12" s="28">
        <f t="shared" si="0"/>
        <v>0.12657646518281965</v>
      </c>
      <c r="T12" s="28">
        <f t="shared" si="0"/>
        <v>6.3158020729885606E-2</v>
      </c>
      <c r="U12" s="28">
        <f t="shared" si="1"/>
        <v>3.1562819501099203E-2</v>
      </c>
      <c r="V12" s="28">
        <f t="shared" si="1"/>
        <v>1.2623316861846014E-2</v>
      </c>
      <c r="W12" s="28">
        <f t="shared" si="1"/>
        <v>6.3115291216308085E-3</v>
      </c>
    </row>
    <row r="13" spans="1:23" x14ac:dyDescent="0.25">
      <c r="A13">
        <v>40</v>
      </c>
      <c r="B13" s="28">
        <f t="shared" si="2"/>
        <v>2.0210753903062737</v>
      </c>
      <c r="C13" s="28">
        <f t="shared" si="0"/>
        <v>1.6838510133356521</v>
      </c>
      <c r="D13" s="28">
        <f t="shared" si="0"/>
        <v>1.4677203992037811</v>
      </c>
      <c r="E13" s="28">
        <f t="shared" si="0"/>
        <v>1.3030770526071962</v>
      </c>
      <c r="F13" s="28">
        <f t="shared" si="0"/>
        <v>1.1673020487827344</v>
      </c>
      <c r="G13" s="28">
        <f t="shared" si="0"/>
        <v>1.0500457784051431</v>
      </c>
      <c r="H13" s="28">
        <f t="shared" si="0"/>
        <v>0.94565961331039472</v>
      </c>
      <c r="I13" s="28">
        <f t="shared" si="0"/>
        <v>0.85069979579045529</v>
      </c>
      <c r="J13" s="28">
        <f t="shared" si="0"/>
        <v>0.76289832020562065</v>
      </c>
      <c r="K13" s="28">
        <f t="shared" si="0"/>
        <v>0.68067271716444966</v>
      </c>
      <c r="L13" s="28">
        <f t="shared" si="0"/>
        <v>0.60286731431845397</v>
      </c>
      <c r="M13" s="28">
        <f t="shared" si="0"/>
        <v>0.52860567955089399</v>
      </c>
      <c r="N13" s="28">
        <f t="shared" si="0"/>
        <v>0.45720116124598947</v>
      </c>
      <c r="O13" s="28">
        <f t="shared" si="0"/>
        <v>0.38809984804479924</v>
      </c>
      <c r="P13" s="28">
        <f t="shared" si="0"/>
        <v>0.3208425880981422</v>
      </c>
      <c r="Q13" s="28">
        <f t="shared" si="0"/>
        <v>0.25503868634582011</v>
      </c>
      <c r="R13" s="28">
        <f t="shared" si="0"/>
        <v>0.19034698612789702</v>
      </c>
      <c r="S13" s="28">
        <f t="shared" si="0"/>
        <v>0.12646171836509729</v>
      </c>
      <c r="T13" s="28">
        <f t="shared" si="0"/>
        <v>6.3101448512110761E-2</v>
      </c>
      <c r="U13" s="28">
        <f t="shared" si="1"/>
        <v>3.1534632819579377E-2</v>
      </c>
      <c r="V13" s="28">
        <f t="shared" si="1"/>
        <v>1.2612053304581488E-2</v>
      </c>
      <c r="W13" s="28">
        <f t="shared" si="1"/>
        <v>6.3058981365859204E-3</v>
      </c>
    </row>
    <row r="14" spans="1:23" x14ac:dyDescent="0.25">
      <c r="A14">
        <v>45</v>
      </c>
      <c r="B14" s="28">
        <f t="shared" si="2"/>
        <v>2.0141033888808457</v>
      </c>
      <c r="C14" s="28">
        <f t="shared" si="0"/>
        <v>1.6794273926523535</v>
      </c>
      <c r="D14" s="28">
        <f t="shared" si="0"/>
        <v>1.4645335344747874</v>
      </c>
      <c r="E14" s="28">
        <f t="shared" si="0"/>
        <v>1.3006493322502373</v>
      </c>
      <c r="F14" s="28">
        <f t="shared" si="0"/>
        <v>1.1653936440433506</v>
      </c>
      <c r="G14" s="28">
        <f t="shared" si="0"/>
        <v>1.0485157651918673</v>
      </c>
      <c r="H14" s="28">
        <f t="shared" si="0"/>
        <v>0.94441696877559189</v>
      </c>
      <c r="I14" s="28">
        <f t="shared" si="0"/>
        <v>0.8496819046714752</v>
      </c>
      <c r="J14" s="28">
        <f t="shared" si="0"/>
        <v>0.76206015283862993</v>
      </c>
      <c r="K14" s="28">
        <f t="shared" si="0"/>
        <v>0.67998083063819126</v>
      </c>
      <c r="L14" s="28">
        <f t="shared" si="0"/>
        <v>0.60229628279252323</v>
      </c>
      <c r="M14" s="28">
        <f t="shared" si="0"/>
        <v>0.52813585193865753</v>
      </c>
      <c r="N14" s="28">
        <f t="shared" si="0"/>
        <v>0.45681719229786033</v>
      </c>
      <c r="O14" s="28">
        <f t="shared" si="0"/>
        <v>0.38778970438741361</v>
      </c>
      <c r="P14" s="28">
        <f t="shared" si="0"/>
        <v>0.32059685933620619</v>
      </c>
      <c r="Q14" s="28">
        <f t="shared" si="0"/>
        <v>0.25485010015438242</v>
      </c>
      <c r="R14" s="28">
        <f t="shared" si="0"/>
        <v>0.19021006511009086</v>
      </c>
      <c r="S14" s="28">
        <f t="shared" si="0"/>
        <v>0.12637253944501406</v>
      </c>
      <c r="T14" s="28">
        <f t="shared" si="0"/>
        <v>6.3057479889804549E-2</v>
      </c>
      <c r="U14" s="28">
        <f t="shared" si="1"/>
        <v>3.1512725555424975E-2</v>
      </c>
      <c r="V14" s="28">
        <f t="shared" si="1"/>
        <v>1.2603299012320468E-2</v>
      </c>
      <c r="W14" s="28">
        <f t="shared" si="1"/>
        <v>6.3015216054156178E-3</v>
      </c>
    </row>
    <row r="15" spans="1:23" x14ac:dyDescent="0.25">
      <c r="A15">
        <v>50</v>
      </c>
      <c r="B15" s="28">
        <f t="shared" si="2"/>
        <v>2.0085591121007611</v>
      </c>
      <c r="C15" s="28">
        <f t="shared" si="0"/>
        <v>1.6759050251630967</v>
      </c>
      <c r="D15" s="28">
        <f t="shared" si="0"/>
        <v>1.4619940091927057</v>
      </c>
      <c r="E15" s="28">
        <f t="shared" si="0"/>
        <v>1.2987136941948108</v>
      </c>
      <c r="F15" s="28">
        <f t="shared" si="0"/>
        <v>1.1638714117562567</v>
      </c>
      <c r="G15" s="28">
        <f t="shared" si="0"/>
        <v>1.0472949265516827</v>
      </c>
      <c r="H15" s="28">
        <f t="shared" si="0"/>
        <v>0.94342513144753881</v>
      </c>
      <c r="I15" s="28">
        <f t="shared" si="0"/>
        <v>0.84886924450866619</v>
      </c>
      <c r="J15" s="28">
        <f t="shared" si="0"/>
        <v>0.76139082367827327</v>
      </c>
      <c r="K15" s="28">
        <f t="shared" si="0"/>
        <v>0.6794282003263471</v>
      </c>
      <c r="L15" s="28">
        <f t="shared" si="0"/>
        <v>0.60184009716304421</v>
      </c>
      <c r="M15" s="28">
        <f t="shared" si="0"/>
        <v>0.52776045270659511</v>
      </c>
      <c r="N15" s="28">
        <f t="shared" si="0"/>
        <v>0.45651034924849576</v>
      </c>
      <c r="O15" s="28">
        <f t="shared" si="0"/>
        <v>0.3875418249386916</v>
      </c>
      <c r="P15" s="28">
        <f t="shared" si="0"/>
        <v>0.32040044056253297</v>
      </c>
      <c r="Q15" s="28">
        <f t="shared" si="0"/>
        <v>0.25469934298858776</v>
      </c>
      <c r="R15" s="28">
        <f t="shared" si="0"/>
        <v>0.19010060128473624</v>
      </c>
      <c r="S15" s="28">
        <f t="shared" si="0"/>
        <v>0.12630123999767578</v>
      </c>
      <c r="T15" s="28">
        <f t="shared" si="0"/>
        <v>6.3022325383083569E-2</v>
      </c>
      <c r="U15" s="28">
        <f t="shared" si="1"/>
        <v>3.1495209760178784E-2</v>
      </c>
      <c r="V15" s="28">
        <f t="shared" si="1"/>
        <v>1.2596299564901953E-2</v>
      </c>
      <c r="W15" s="28">
        <f t="shared" si="1"/>
        <v>6.2980223722441482E-3</v>
      </c>
    </row>
    <row r="16" spans="1:23" x14ac:dyDescent="0.25">
      <c r="A16">
        <v>55</v>
      </c>
      <c r="B16" s="28">
        <f t="shared" si="2"/>
        <v>2.0040447832891455</v>
      </c>
      <c r="C16" s="28">
        <f t="shared" si="0"/>
        <v>1.673033965289912</v>
      </c>
      <c r="D16" s="28">
        <f t="shared" si="0"/>
        <v>1.4599227803933346</v>
      </c>
      <c r="E16" s="28">
        <f t="shared" si="0"/>
        <v>1.2971342999309419</v>
      </c>
      <c r="F16" s="28">
        <f t="shared" ref="F16:U35" si="3">TINV(F$1,$A16)</f>
        <v>1.1626289113310828</v>
      </c>
      <c r="G16" s="28">
        <f t="shared" si="3"/>
        <v>1.0462981518097907</v>
      </c>
      <c r="H16" s="28">
        <f t="shared" si="3"/>
        <v>0.94261513253084939</v>
      </c>
      <c r="I16" s="28">
        <f t="shared" si="3"/>
        <v>0.84820543265626092</v>
      </c>
      <c r="J16" s="28">
        <f t="shared" si="3"/>
        <v>0.76084398714529189</v>
      </c>
      <c r="K16" s="28">
        <f t="shared" si="3"/>
        <v>0.67897662965592642</v>
      </c>
      <c r="L16" s="28">
        <f t="shared" si="3"/>
        <v>0.60146727777402664</v>
      </c>
      <c r="M16" s="28">
        <f t="shared" si="3"/>
        <v>0.52745361453259532</v>
      </c>
      <c r="N16" s="28">
        <f t="shared" si="3"/>
        <v>0.45625951607389414</v>
      </c>
      <c r="O16" s="28">
        <f t="shared" si="3"/>
        <v>0.38733917079060326</v>
      </c>
      <c r="P16" s="28">
        <f t="shared" si="3"/>
        <v>0.32023984343535278</v>
      </c>
      <c r="Q16" s="28">
        <f t="shared" si="3"/>
        <v>0.25457607059222814</v>
      </c>
      <c r="R16" s="28">
        <f t="shared" si="3"/>
        <v>0.19001108859136479</v>
      </c>
      <c r="S16" s="28">
        <f t="shared" si="3"/>
        <v>0.1262429332169977</v>
      </c>
      <c r="T16" s="28">
        <f t="shared" si="3"/>
        <v>6.2993576210800289E-2</v>
      </c>
      <c r="U16" s="28">
        <f t="shared" si="1"/>
        <v>3.1480885339448705E-2</v>
      </c>
      <c r="V16" s="28">
        <f t="shared" si="1"/>
        <v>1.2590575404843941E-2</v>
      </c>
      <c r="W16" s="28">
        <f t="shared" si="1"/>
        <v>6.2951606926198627E-3</v>
      </c>
    </row>
    <row r="17" spans="1:23" x14ac:dyDescent="0.25">
      <c r="A17">
        <v>60</v>
      </c>
      <c r="B17" s="28">
        <f t="shared" si="2"/>
        <v>2.0002978220142609</v>
      </c>
      <c r="C17" s="28">
        <f t="shared" si="2"/>
        <v>1.6706488649046354</v>
      </c>
      <c r="D17" s="28">
        <f t="shared" si="2"/>
        <v>1.4582012557061028</v>
      </c>
      <c r="E17" s="28">
        <f t="shared" si="2"/>
        <v>1.2958210935157342</v>
      </c>
      <c r="F17" s="28">
        <f t="shared" si="2"/>
        <v>1.1615955268813445</v>
      </c>
      <c r="G17" s="28">
        <f t="shared" si="2"/>
        <v>1.0454689431031854</v>
      </c>
      <c r="H17" s="28">
        <f t="shared" si="2"/>
        <v>0.94194116657509697</v>
      </c>
      <c r="I17" s="28">
        <f t="shared" si="2"/>
        <v>0.847653006356612</v>
      </c>
      <c r="J17" s="28">
        <f t="shared" si="2"/>
        <v>0.76038883751210506</v>
      </c>
      <c r="K17" s="28">
        <f t="shared" si="2"/>
        <v>0.67860072064813881</v>
      </c>
      <c r="L17" s="28">
        <f t="shared" si="2"/>
        <v>0.60115688633108233</v>
      </c>
      <c r="M17" s="28">
        <f t="shared" si="2"/>
        <v>0.52719812722974835</v>
      </c>
      <c r="N17" s="28">
        <f t="shared" si="2"/>
        <v>0.45605064020103414</v>
      </c>
      <c r="O17" s="28">
        <f t="shared" si="2"/>
        <v>0.38717040014497511</v>
      </c>
      <c r="P17" s="28">
        <f t="shared" si="2"/>
        <v>0.32010608784248729</v>
      </c>
      <c r="Q17" s="28">
        <f t="shared" si="2"/>
        <v>0.25447339498953664</v>
      </c>
      <c r="R17" s="28">
        <f t="shared" si="3"/>
        <v>0.18993652830732194</v>
      </c>
      <c r="S17" s="28">
        <f t="shared" si="3"/>
        <v>0.12619436439793141</v>
      </c>
      <c r="T17" s="28">
        <f t="shared" si="3"/>
        <v>6.2969627990818122E-2</v>
      </c>
      <c r="U17" s="28">
        <f t="shared" si="1"/>
        <v>3.1468952952592666E-2</v>
      </c>
      <c r="V17" s="28">
        <f t="shared" si="1"/>
        <v>1.2585807114543773E-2</v>
      </c>
      <c r="W17" s="28">
        <f t="shared" si="1"/>
        <v>6.2927768804918668E-3</v>
      </c>
    </row>
    <row r="18" spans="1:23" x14ac:dyDescent="0.25">
      <c r="A18">
        <v>65</v>
      </c>
      <c r="B18" s="28">
        <f t="shared" si="2"/>
        <v>1.9971379083920051</v>
      </c>
      <c r="C18" s="28">
        <f t="shared" si="2"/>
        <v>1.6686359758475535</v>
      </c>
      <c r="D18" s="28">
        <f t="shared" si="2"/>
        <v>1.4567477675915155</v>
      </c>
      <c r="E18" s="28">
        <f t="shared" si="2"/>
        <v>1.294712013070648</v>
      </c>
      <c r="F18" s="28">
        <f t="shared" si="2"/>
        <v>1.1607225655148607</v>
      </c>
      <c r="G18" s="28">
        <f t="shared" si="2"/>
        <v>1.0447683239683876</v>
      </c>
      <c r="H18" s="28">
        <f t="shared" si="2"/>
        <v>0.94137162063136626</v>
      </c>
      <c r="I18" s="28">
        <f t="shared" si="2"/>
        <v>0.84718610117034998</v>
      </c>
      <c r="J18" s="28">
        <f t="shared" si="2"/>
        <v>0.76000409960540383</v>
      </c>
      <c r="K18" s="28">
        <f t="shared" si="2"/>
        <v>0.67828292783610455</v>
      </c>
      <c r="L18" s="28">
        <f t="shared" si="2"/>
        <v>0.60089445448881029</v>
      </c>
      <c r="M18" s="28">
        <f t="shared" si="2"/>
        <v>0.52698209581996858</v>
      </c>
      <c r="N18" s="28">
        <f t="shared" si="2"/>
        <v>0.4558740070601891</v>
      </c>
      <c r="O18" s="28">
        <f t="shared" si="2"/>
        <v>0.38702767097127805</v>
      </c>
      <c r="P18" s="28">
        <f t="shared" si="2"/>
        <v>0.31999296371686098</v>
      </c>
      <c r="Q18" s="28">
        <f t="shared" si="2"/>
        <v>0.25438655228018286</v>
      </c>
      <c r="R18" s="28">
        <f t="shared" si="3"/>
        <v>0.1898734628325294</v>
      </c>
      <c r="S18" s="28">
        <f t="shared" si="3"/>
        <v>0.12615328210419699</v>
      </c>
      <c r="T18" s="28">
        <f t="shared" si="3"/>
        <v>6.2949370844633729E-2</v>
      </c>
      <c r="U18" s="28">
        <f t="shared" si="3"/>
        <v>3.1458859625966666E-2</v>
      </c>
      <c r="V18" s="28">
        <f t="shared" ref="U18:W35" si="4">TINV(V$1,$A18)</f>
        <v>1.2581773724283639E-2</v>
      </c>
      <c r="W18" s="28">
        <f t="shared" si="4"/>
        <v>6.2907604666896932E-3</v>
      </c>
    </row>
    <row r="19" spans="1:23" x14ac:dyDescent="0.25">
      <c r="A19">
        <v>70</v>
      </c>
      <c r="B19" s="28">
        <f t="shared" si="2"/>
        <v>1.9944371117711854</v>
      </c>
      <c r="C19" s="28">
        <f t="shared" si="2"/>
        <v>1.6669144790559576</v>
      </c>
      <c r="D19" s="28">
        <f t="shared" si="2"/>
        <v>1.4555042405541585</v>
      </c>
      <c r="E19" s="28">
        <f t="shared" si="2"/>
        <v>1.2937628979376541</v>
      </c>
      <c r="F19" s="28">
        <f t="shared" si="2"/>
        <v>1.1599753626866924</v>
      </c>
      <c r="G19" s="28">
        <f t="shared" si="2"/>
        <v>1.0441685359418063</v>
      </c>
      <c r="H19" s="28">
        <f t="shared" si="2"/>
        <v>0.94088397274187463</v>
      </c>
      <c r="I19" s="28">
        <f t="shared" si="2"/>
        <v>0.84678628503337627</v>
      </c>
      <c r="J19" s="28">
        <f t="shared" si="2"/>
        <v>0.75967460783114815</v>
      </c>
      <c r="K19" s="28">
        <f t="shared" si="2"/>
        <v>0.67801074129170669</v>
      </c>
      <c r="L19" s="28">
        <f t="shared" si="2"/>
        <v>0.60066966409322409</v>
      </c>
      <c r="M19" s="28">
        <f t="shared" si="2"/>
        <v>0.52679703571861514</v>
      </c>
      <c r="N19" s="28">
        <f t="shared" si="2"/>
        <v>0.45572268614025913</v>
      </c>
      <c r="O19" s="28">
        <f t="shared" si="2"/>
        <v>0.38690538780696282</v>
      </c>
      <c r="P19" s="28">
        <f t="shared" si="2"/>
        <v>0.31989603946056433</v>
      </c>
      <c r="Q19" s="28">
        <f t="shared" si="2"/>
        <v>0.25431214250393547</v>
      </c>
      <c r="R19" s="28">
        <f t="shared" si="3"/>
        <v>0.18981942429203549</v>
      </c>
      <c r="S19" s="28">
        <f t="shared" si="3"/>
        <v>0.12611807926489302</v>
      </c>
      <c r="T19" s="28">
        <f t="shared" si="3"/>
        <v>6.2932012513481655E-2</v>
      </c>
      <c r="U19" s="28">
        <f t="shared" si="4"/>
        <v>3.1450210629566246E-2</v>
      </c>
      <c r="V19" s="28">
        <f t="shared" si="4"/>
        <v>1.257831749850212E-2</v>
      </c>
      <c r="W19" s="28">
        <f t="shared" si="4"/>
        <v>6.2890325946017523E-3</v>
      </c>
    </row>
    <row r="20" spans="1:23" x14ac:dyDescent="0.25">
      <c r="A20">
        <v>75</v>
      </c>
      <c r="B20" s="28">
        <f t="shared" si="2"/>
        <v>1.9921021540022406</v>
      </c>
      <c r="C20" s="28">
        <f t="shared" si="2"/>
        <v>1.6654253733225626</v>
      </c>
      <c r="D20" s="28">
        <f t="shared" si="2"/>
        <v>1.4544282461289877</v>
      </c>
      <c r="E20" s="28">
        <f t="shared" si="2"/>
        <v>1.2929414686356859</v>
      </c>
      <c r="F20" s="28">
        <f t="shared" si="2"/>
        <v>1.1593285697945055</v>
      </c>
      <c r="G20" s="28">
        <f t="shared" si="2"/>
        <v>1.043649273664137</v>
      </c>
      <c r="H20" s="28">
        <f t="shared" si="2"/>
        <v>0.94046174329479026</v>
      </c>
      <c r="I20" s="28">
        <f t="shared" si="2"/>
        <v>0.84644006754647172</v>
      </c>
      <c r="J20" s="28">
        <f t="shared" si="2"/>
        <v>0.75938926001440765</v>
      </c>
      <c r="K20" s="28">
        <f t="shared" si="2"/>
        <v>0.67777500110493227</v>
      </c>
      <c r="L20" s="28">
        <f t="shared" si="2"/>
        <v>0.60047495870168122</v>
      </c>
      <c r="M20" s="28">
        <f t="shared" si="2"/>
        <v>0.52663673227181185</v>
      </c>
      <c r="N20" s="28">
        <f t="shared" si="2"/>
        <v>0.45559160035045404</v>
      </c>
      <c r="O20" s="28">
        <f t="shared" si="2"/>
        <v>0.38679945105345392</v>
      </c>
      <c r="P20" s="28">
        <f t="shared" si="2"/>
        <v>0.31981206783942562</v>
      </c>
      <c r="Q20" s="28">
        <f t="shared" si="2"/>
        <v>0.25424767412597116</v>
      </c>
      <c r="R20" s="28">
        <f t="shared" si="3"/>
        <v>0.18977260406403859</v>
      </c>
      <c r="S20" s="28">
        <f t="shared" si="3"/>
        <v>0.12608757805071077</v>
      </c>
      <c r="T20" s="28">
        <f t="shared" si="3"/>
        <v>6.2916972328868018E-2</v>
      </c>
      <c r="U20" s="28">
        <f t="shared" si="4"/>
        <v>3.1442716652479726E-2</v>
      </c>
      <c r="V20" s="28">
        <f t="shared" si="4"/>
        <v>1.2575322827236434E-2</v>
      </c>
      <c r="W20" s="28">
        <f t="shared" si="4"/>
        <v>6.2875354674144521E-3</v>
      </c>
    </row>
    <row r="21" spans="1:23" x14ac:dyDescent="0.25">
      <c r="A21">
        <v>80</v>
      </c>
      <c r="B21" s="28">
        <f t="shared" si="2"/>
        <v>1.9900634212544475</v>
      </c>
      <c r="C21" s="28">
        <f t="shared" si="2"/>
        <v>1.6641245785896708</v>
      </c>
      <c r="D21" s="28">
        <f t="shared" si="2"/>
        <v>1.4534880659188145</v>
      </c>
      <c r="E21" s="28">
        <f t="shared" si="2"/>
        <v>1.2922235830591293</v>
      </c>
      <c r="F21" s="28">
        <f t="shared" si="2"/>
        <v>1.1587632217400057</v>
      </c>
      <c r="G21" s="28">
        <f t="shared" si="2"/>
        <v>1.0431953408378789</v>
      </c>
      <c r="H21" s="28">
        <f t="shared" si="2"/>
        <v>0.94009259607513573</v>
      </c>
      <c r="I21" s="28">
        <f t="shared" si="2"/>
        <v>0.84613734794629325</v>
      </c>
      <c r="J21" s="28">
        <f t="shared" si="2"/>
        <v>0.75913974193681943</v>
      </c>
      <c r="K21" s="28">
        <f t="shared" si="2"/>
        <v>0.67756884639483062</v>
      </c>
      <c r="L21" s="28">
        <f t="shared" si="2"/>
        <v>0.60030467756565609</v>
      </c>
      <c r="M21" s="28">
        <f t="shared" si="2"/>
        <v>0.52649652925060697</v>
      </c>
      <c r="N21" s="28">
        <f t="shared" si="2"/>
        <v>0.4554769452868499</v>
      </c>
      <c r="O21" s="28">
        <f t="shared" si="2"/>
        <v>0.38670678843080608</v>
      </c>
      <c r="P21" s="28">
        <f t="shared" si="2"/>
        <v>0.31973861511353641</v>
      </c>
      <c r="Q21" s="28">
        <f t="shared" si="2"/>
        <v>0.25419127964158633</v>
      </c>
      <c r="R21" s="28">
        <f t="shared" si="3"/>
        <v>0.1897316464299266</v>
      </c>
      <c r="S21" s="28">
        <f t="shared" si="3"/>
        <v>0.12606089553690117</v>
      </c>
      <c r="T21" s="28">
        <f t="shared" si="3"/>
        <v>6.2903814998103533E-2</v>
      </c>
      <c r="U21" s="28">
        <f t="shared" si="4"/>
        <v>3.1436160814013049E-2</v>
      </c>
      <c r="V21" s="28">
        <f t="shared" si="4"/>
        <v>1.2572703043803648E-2</v>
      </c>
      <c r="W21" s="28">
        <f t="shared" si="4"/>
        <v>6.2862257578974179E-3</v>
      </c>
    </row>
    <row r="22" spans="1:23" x14ac:dyDescent="0.25">
      <c r="A22">
        <v>85</v>
      </c>
      <c r="B22" s="28">
        <f t="shared" si="2"/>
        <v>1.9882679074772251</v>
      </c>
      <c r="C22" s="28">
        <f t="shared" si="2"/>
        <v>1.6629784997019019</v>
      </c>
      <c r="D22" s="28">
        <f t="shared" si="2"/>
        <v>1.4526595128911088</v>
      </c>
      <c r="E22" s="28">
        <f t="shared" si="2"/>
        <v>1.2915908243473977</v>
      </c>
      <c r="F22" s="28">
        <f t="shared" si="2"/>
        <v>1.1582648465425343</v>
      </c>
      <c r="G22" s="28">
        <f t="shared" si="2"/>
        <v>1.0427951384750171</v>
      </c>
      <c r="H22" s="28">
        <f t="shared" si="2"/>
        <v>0.93976711310052685</v>
      </c>
      <c r="I22" s="28">
        <f t="shared" si="2"/>
        <v>0.84587041343184899</v>
      </c>
      <c r="J22" s="28">
        <f t="shared" si="2"/>
        <v>0.7589197039125144</v>
      </c>
      <c r="K22" s="28">
        <f t="shared" si="2"/>
        <v>0.67738703662106614</v>
      </c>
      <c r="L22" s="28">
        <f t="shared" si="2"/>
        <v>0.60015449625517869</v>
      </c>
      <c r="M22" s="28">
        <f t="shared" si="2"/>
        <v>0.52637286917741388</v>
      </c>
      <c r="N22" s="28">
        <f t="shared" si="2"/>
        <v>0.45537581397261612</v>
      </c>
      <c r="O22" s="28">
        <f t="shared" si="2"/>
        <v>0.38662505216013493</v>
      </c>
      <c r="P22" s="28">
        <f t="shared" si="2"/>
        <v>0.31967382131189148</v>
      </c>
      <c r="Q22" s="28">
        <f t="shared" si="2"/>
        <v>0.25414153172404175</v>
      </c>
      <c r="R22" s="28">
        <f t="shared" si="3"/>
        <v>0.18969551516349184</v>
      </c>
      <c r="S22" s="28">
        <f t="shared" si="3"/>
        <v>0.12603735684464618</v>
      </c>
      <c r="T22" s="28">
        <f t="shared" si="3"/>
        <v>6.2892207789872298E-2</v>
      </c>
      <c r="U22" s="28">
        <f t="shared" si="4"/>
        <v>3.1430377332777114E-2</v>
      </c>
      <c r="V22" s="28">
        <f t="shared" si="4"/>
        <v>1.2570391900965766E-2</v>
      </c>
      <c r="W22" s="28">
        <f t="shared" si="4"/>
        <v>6.2850703470950526E-3</v>
      </c>
    </row>
    <row r="23" spans="1:23" x14ac:dyDescent="0.25">
      <c r="A23">
        <v>90</v>
      </c>
      <c r="B23" s="28">
        <f t="shared" si="2"/>
        <v>1.986674540703772</v>
      </c>
      <c r="C23" s="28">
        <f t="shared" si="2"/>
        <v>1.661961084030164</v>
      </c>
      <c r="D23" s="28">
        <f t="shared" si="2"/>
        <v>1.4519238213275052</v>
      </c>
      <c r="E23" s="28">
        <f t="shared" si="2"/>
        <v>1.2910288987408942</v>
      </c>
      <c r="F23" s="28">
        <f t="shared" si="2"/>
        <v>1.157822209153931</v>
      </c>
      <c r="G23" s="28">
        <f t="shared" si="2"/>
        <v>1.0424396599315506</v>
      </c>
      <c r="H23" s="28">
        <f t="shared" si="2"/>
        <v>0.93947797990134607</v>
      </c>
      <c r="I23" s="28">
        <f t="shared" si="2"/>
        <v>0.84563327287036105</v>
      </c>
      <c r="J23" s="28">
        <f t="shared" si="2"/>
        <v>0.75872421292095693</v>
      </c>
      <c r="K23" s="28">
        <f t="shared" si="2"/>
        <v>0.67722549991249448</v>
      </c>
      <c r="L23" s="28">
        <f t="shared" si="2"/>
        <v>0.60002105431302766</v>
      </c>
      <c r="M23" s="28">
        <f t="shared" si="2"/>
        <v>0.52626298728887433</v>
      </c>
      <c r="N23" s="28">
        <f t="shared" si="2"/>
        <v>0.45528594697906949</v>
      </c>
      <c r="O23" s="28">
        <f t="shared" si="2"/>
        <v>0.38655241729340256</v>
      </c>
      <c r="P23" s="28">
        <f t="shared" si="2"/>
        <v>0.31961624055945953</v>
      </c>
      <c r="Q23" s="28">
        <f t="shared" si="2"/>
        <v>0.25409732075437319</v>
      </c>
      <c r="R23" s="28">
        <f t="shared" si="3"/>
        <v>0.18966340465325107</v>
      </c>
      <c r="S23" s="28">
        <f t="shared" si="3"/>
        <v>0.12601643727351375</v>
      </c>
      <c r="T23" s="28">
        <f t="shared" si="3"/>
        <v>6.2881892008896725E-2</v>
      </c>
      <c r="U23" s="28">
        <f t="shared" si="4"/>
        <v>3.1425237314727301E-2</v>
      </c>
      <c r="V23" s="28">
        <f t="shared" si="4"/>
        <v>1.2568337891814049E-2</v>
      </c>
      <c r="W23" s="28">
        <f t="shared" si="4"/>
        <v>6.2840434851733924E-3</v>
      </c>
    </row>
    <row r="24" spans="1:23" x14ac:dyDescent="0.25">
      <c r="A24">
        <v>95</v>
      </c>
      <c r="B24" s="28">
        <f t="shared" si="2"/>
        <v>1.9852510035054973</v>
      </c>
      <c r="C24" s="28">
        <f t="shared" si="2"/>
        <v>1.6610518172772404</v>
      </c>
      <c r="D24" s="28">
        <f t="shared" si="2"/>
        <v>1.4512662085226455</v>
      </c>
      <c r="E24" s="28">
        <f t="shared" si="2"/>
        <v>1.2905265429234298</v>
      </c>
      <c r="F24" s="28">
        <f t="shared" si="2"/>
        <v>1.1574264543948511</v>
      </c>
      <c r="G24" s="28">
        <f t="shared" si="2"/>
        <v>1.042121805013577</v>
      </c>
      <c r="H24" s="28">
        <f t="shared" si="2"/>
        <v>0.93921942930985958</v>
      </c>
      <c r="I24" s="28">
        <f t="shared" si="2"/>
        <v>0.84542120180177383</v>
      </c>
      <c r="J24" s="28">
        <f t="shared" si="2"/>
        <v>0.75854937839784908</v>
      </c>
      <c r="K24" s="28">
        <f t="shared" si="2"/>
        <v>0.67708102450015506</v>
      </c>
      <c r="L24" s="28">
        <f t="shared" si="2"/>
        <v>0.59990170083420347</v>
      </c>
      <c r="M24" s="28">
        <f t="shared" si="2"/>
        <v>0.52616470238924018</v>
      </c>
      <c r="N24" s="28">
        <f t="shared" si="2"/>
        <v>0.45520556163286979</v>
      </c>
      <c r="O24" s="28">
        <f t="shared" si="2"/>
        <v>0.3864874438530802</v>
      </c>
      <c r="P24" s="28">
        <f t="shared" si="2"/>
        <v>0.31956473191450652</v>
      </c>
      <c r="Q24" s="28">
        <f t="shared" si="2"/>
        <v>0.25405777108444488</v>
      </c>
      <c r="R24" s="28">
        <f t="shared" si="3"/>
        <v>0.18963467913001228</v>
      </c>
      <c r="S24" s="28">
        <f t="shared" si="3"/>
        <v>0.12599772272971893</v>
      </c>
      <c r="T24" s="28">
        <f t="shared" si="3"/>
        <v>6.2872663489236397E-2</v>
      </c>
      <c r="U24" s="28">
        <f t="shared" si="4"/>
        <v>3.1420639034410114E-2</v>
      </c>
      <c r="V24" s="28">
        <f t="shared" si="4"/>
        <v>1.2566500366135379E-2</v>
      </c>
      <c r="W24" s="28">
        <f t="shared" si="4"/>
        <v>6.2831248498794543E-3</v>
      </c>
    </row>
    <row r="25" spans="1:23" x14ac:dyDescent="0.25">
      <c r="A25">
        <v>100</v>
      </c>
      <c r="B25" s="28">
        <f t="shared" si="2"/>
        <v>1.9839715185235556</v>
      </c>
      <c r="C25" s="28">
        <f t="shared" si="2"/>
        <v>1.6602343260853425</v>
      </c>
      <c r="D25" s="28">
        <f t="shared" si="2"/>
        <v>1.4506748713088828</v>
      </c>
      <c r="E25" s="28">
        <f t="shared" si="2"/>
        <v>1.2900747613465169</v>
      </c>
      <c r="F25" s="28">
        <f t="shared" si="2"/>
        <v>1.1570705085087591</v>
      </c>
      <c r="G25" s="28">
        <f t="shared" si="2"/>
        <v>1.0418359009083447</v>
      </c>
      <c r="H25" s="28">
        <f t="shared" si="2"/>
        <v>0.93898685287061145</v>
      </c>
      <c r="I25" s="28">
        <f t="shared" si="2"/>
        <v>0.84523042449101327</v>
      </c>
      <c r="J25" s="28">
        <f t="shared" si="2"/>
        <v>0.75839209068859215</v>
      </c>
      <c r="K25" s="28">
        <f t="shared" si="2"/>
        <v>0.67695104301146958</v>
      </c>
      <c r="L25" s="28">
        <f t="shared" si="2"/>
        <v>0.59979431658289262</v>
      </c>
      <c r="M25" s="28">
        <f t="shared" si="2"/>
        <v>0.526076270600351</v>
      </c>
      <c r="N25" s="28">
        <f t="shared" si="2"/>
        <v>0.45513323257034777</v>
      </c>
      <c r="O25" s="28">
        <f t="shared" si="2"/>
        <v>0.38642898040768192</v>
      </c>
      <c r="P25" s="28">
        <f t="shared" si="2"/>
        <v>0.31951838300827473</v>
      </c>
      <c r="Q25" s="28">
        <f t="shared" si="2"/>
        <v>0.25402218245819636</v>
      </c>
      <c r="R25" s="28">
        <f t="shared" si="3"/>
        <v>0.18960883015021415</v>
      </c>
      <c r="S25" s="28">
        <f t="shared" si="3"/>
        <v>0.12598088204156394</v>
      </c>
      <c r="T25" s="28">
        <f t="shared" si="3"/>
        <v>6.28643589462132E-2</v>
      </c>
      <c r="U25" s="28">
        <f t="shared" si="4"/>
        <v>3.1416501135083923E-2</v>
      </c>
      <c r="V25" s="28">
        <f t="shared" si="4"/>
        <v>1.2564846813161367E-2</v>
      </c>
      <c r="W25" s="28">
        <f t="shared" si="4"/>
        <v>6.282298188108576E-3</v>
      </c>
    </row>
    <row r="26" spans="1:23" x14ac:dyDescent="0.25">
      <c r="A26">
        <v>105</v>
      </c>
      <c r="B26" s="28">
        <f t="shared" si="2"/>
        <v>1.9828152737950464</v>
      </c>
      <c r="C26" s="28">
        <f t="shared" si="2"/>
        <v>1.6594953834068058</v>
      </c>
      <c r="D26" s="28">
        <f t="shared" si="2"/>
        <v>1.4501402714004743</v>
      </c>
      <c r="E26" s="28">
        <f t="shared" si="2"/>
        <v>1.2896662828449672</v>
      </c>
      <c r="F26" s="28">
        <f t="shared" si="2"/>
        <v>1.1567486526502755</v>
      </c>
      <c r="G26" s="28">
        <f t="shared" si="2"/>
        <v>1.041577360662316</v>
      </c>
      <c r="H26" s="28">
        <f t="shared" si="2"/>
        <v>0.93877652375740694</v>
      </c>
      <c r="I26" s="28">
        <f t="shared" si="2"/>
        <v>0.8450578871710781</v>
      </c>
      <c r="J26" s="28">
        <f t="shared" si="2"/>
        <v>0.75824983448302374</v>
      </c>
      <c r="K26" s="28">
        <f t="shared" si="2"/>
        <v>0.67683347857977127</v>
      </c>
      <c r="L26" s="28">
        <f t="shared" si="2"/>
        <v>0.59969718706774822</v>
      </c>
      <c r="M26" s="28">
        <f t="shared" si="2"/>
        <v>0.52599628099450491</v>
      </c>
      <c r="N26" s="28">
        <f t="shared" si="2"/>
        <v>0.45506780648871648</v>
      </c>
      <c r="O26" s="28">
        <f t="shared" si="2"/>
        <v>0.38637609524596356</v>
      </c>
      <c r="P26" s="28">
        <f t="shared" si="2"/>
        <v>0.31947645553610782</v>
      </c>
      <c r="Q26" s="28">
        <f t="shared" si="2"/>
        <v>0.25398998819254998</v>
      </c>
      <c r="R26" s="28">
        <f t="shared" si="3"/>
        <v>0.1895854462414466</v>
      </c>
      <c r="S26" s="28">
        <f t="shared" si="3"/>
        <v>0.12596564719224876</v>
      </c>
      <c r="T26" s="28">
        <f t="shared" si="3"/>
        <v>6.2856846232013694E-2</v>
      </c>
      <c r="U26" s="28">
        <f t="shared" si="4"/>
        <v>3.14127577737386E-2</v>
      </c>
      <c r="V26" s="28">
        <f t="shared" si="4"/>
        <v>1.2563350921500897E-2</v>
      </c>
      <c r="W26" s="28">
        <f t="shared" si="4"/>
        <v>6.2815503460081435E-3</v>
      </c>
    </row>
    <row r="27" spans="1:23" x14ac:dyDescent="0.25">
      <c r="A27">
        <v>110</v>
      </c>
      <c r="B27" s="28">
        <f t="shared" si="2"/>
        <v>1.9817652821323735</v>
      </c>
      <c r="C27" s="28">
        <f t="shared" si="2"/>
        <v>1.6588241874140928</v>
      </c>
      <c r="D27" s="28">
        <f t="shared" si="2"/>
        <v>1.449654617015419</v>
      </c>
      <c r="E27" s="28">
        <f t="shared" si="2"/>
        <v>1.2892951663474244</v>
      </c>
      <c r="F27" s="28">
        <f t="shared" si="2"/>
        <v>1.1564562133121854</v>
      </c>
      <c r="G27" s="28">
        <f t="shared" si="2"/>
        <v>1.0413424352372269</v>
      </c>
      <c r="H27" s="28">
        <f t="shared" si="2"/>
        <v>0.93858539557103793</v>
      </c>
      <c r="I27" s="28">
        <f t="shared" si="2"/>
        <v>0.84490109335554997</v>
      </c>
      <c r="J27" s="28">
        <f t="shared" si="2"/>
        <v>0.75812055329692674</v>
      </c>
      <c r="K27" s="28">
        <f t="shared" si="2"/>
        <v>0.67672663304417002</v>
      </c>
      <c r="L27" s="28">
        <f t="shared" si="2"/>
        <v>0.59960891032046548</v>
      </c>
      <c r="M27" s="28">
        <f t="shared" si="2"/>
        <v>0.52592357975456749</v>
      </c>
      <c r="N27" s="28">
        <f t="shared" si="2"/>
        <v>0.45500834019241165</v>
      </c>
      <c r="O27" s="28">
        <f t="shared" si="2"/>
        <v>0.38632802635440672</v>
      </c>
      <c r="P27" s="28">
        <f t="shared" si="2"/>
        <v>0.31943834563740675</v>
      </c>
      <c r="Q27" s="28">
        <f t="shared" si="2"/>
        <v>0.25396072477869164</v>
      </c>
      <c r="R27" s="28">
        <f t="shared" si="3"/>
        <v>0.18956419083694404</v>
      </c>
      <c r="S27" s="28">
        <f t="shared" si="3"/>
        <v>0.12595179895084066</v>
      </c>
      <c r="T27" s="28">
        <f t="shared" si="3"/>
        <v>6.2850017251622842E-2</v>
      </c>
      <c r="U27" s="28">
        <f t="shared" si="4"/>
        <v>3.1409355091559628E-2</v>
      </c>
      <c r="V27" s="28">
        <f t="shared" si="4"/>
        <v>1.2561991168723086E-2</v>
      </c>
      <c r="W27" s="28">
        <f t="shared" si="4"/>
        <v>6.2808705638688076E-3</v>
      </c>
    </row>
    <row r="28" spans="1:23" x14ac:dyDescent="0.25">
      <c r="A28">
        <v>115</v>
      </c>
      <c r="B28" s="28">
        <f t="shared" si="2"/>
        <v>1.9808075411039101</v>
      </c>
      <c r="C28" s="28">
        <f t="shared" si="2"/>
        <v>1.658211830031149</v>
      </c>
      <c r="D28" s="28">
        <f t="shared" si="2"/>
        <v>1.4492114806370242</v>
      </c>
      <c r="E28" s="28">
        <f t="shared" si="2"/>
        <v>1.2889565100421754</v>
      </c>
      <c r="F28" s="28">
        <f t="shared" si="2"/>
        <v>1.1561893339207083</v>
      </c>
      <c r="G28" s="28">
        <f t="shared" si="2"/>
        <v>1.041128030536727</v>
      </c>
      <c r="H28" s="28">
        <f t="shared" si="2"/>
        <v>0.93841095383259066</v>
      </c>
      <c r="I28" s="28">
        <f t="shared" si="2"/>
        <v>0.84475798226399057</v>
      </c>
      <c r="J28" s="28">
        <f t="shared" si="2"/>
        <v>0.7580025494157997</v>
      </c>
      <c r="K28" s="28">
        <f t="shared" si="2"/>
        <v>0.67662910439509216</v>
      </c>
      <c r="L28" s="28">
        <f t="shared" si="2"/>
        <v>0.59952832879044704</v>
      </c>
      <c r="M28" s="28">
        <f t="shared" si="2"/>
        <v>0.52585721416031461</v>
      </c>
      <c r="N28" s="28">
        <f t="shared" si="2"/>
        <v>0.45495405483148316</v>
      </c>
      <c r="O28" s="28">
        <f t="shared" si="2"/>
        <v>0.38628414446503873</v>
      </c>
      <c r="P28" s="28">
        <f t="shared" si="2"/>
        <v>0.31940355462581932</v>
      </c>
      <c r="Q28" s="28">
        <f t="shared" si="2"/>
        <v>0.25393400942393951</v>
      </c>
      <c r="R28" s="28">
        <f t="shared" si="3"/>
        <v>0.18954478597257257</v>
      </c>
      <c r="S28" s="28">
        <f t="shared" si="3"/>
        <v>0.12593915625537599</v>
      </c>
      <c r="T28" s="28">
        <f t="shared" si="3"/>
        <v>6.2843782728626008E-2</v>
      </c>
      <c r="U28" s="28">
        <f t="shared" si="4"/>
        <v>3.1406248606050222E-2</v>
      </c>
      <c r="V28" s="28">
        <f t="shared" si="4"/>
        <v>1.2560749779236846E-2</v>
      </c>
      <c r="W28" s="28">
        <f t="shared" si="4"/>
        <v>6.2802499551378541E-3</v>
      </c>
    </row>
    <row r="29" spans="1:23" x14ac:dyDescent="0.25">
      <c r="A29">
        <v>120</v>
      </c>
      <c r="B29" s="28">
        <f t="shared" si="2"/>
        <v>1.9799304050824413</v>
      </c>
      <c r="C29" s="28">
        <f t="shared" si="2"/>
        <v>1.6576508993552355</v>
      </c>
      <c r="D29" s="28">
        <f t="shared" si="2"/>
        <v>1.4488055129521877</v>
      </c>
      <c r="E29" s="28">
        <f t="shared" si="2"/>
        <v>1.2886462336563809</v>
      </c>
      <c r="F29" s="28">
        <f t="shared" si="2"/>
        <v>1.1559448038101232</v>
      </c>
      <c r="G29" s="28">
        <f t="shared" si="2"/>
        <v>1.0409315703728539</v>
      </c>
      <c r="H29" s="28">
        <f t="shared" si="2"/>
        <v>0.93825110474437234</v>
      </c>
      <c r="I29" s="28">
        <f t="shared" si="2"/>
        <v>0.84462683774314173</v>
      </c>
      <c r="J29" s="28">
        <f t="shared" si="2"/>
        <v>0.75789440892759252</v>
      </c>
      <c r="K29" s="28">
        <f t="shared" si="2"/>
        <v>0.67653972491251135</v>
      </c>
      <c r="L29" s="28">
        <f t="shared" si="2"/>
        <v>0.59945447830544174</v>
      </c>
      <c r="M29" s="28">
        <f t="shared" si="2"/>
        <v>0.52579639060710526</v>
      </c>
      <c r="N29" s="28">
        <f t="shared" si="2"/>
        <v>0.4549043016008732</v>
      </c>
      <c r="O29" s="28">
        <f t="shared" si="2"/>
        <v>0.3862439253562584</v>
      </c>
      <c r="P29" s="28">
        <f t="shared" si="2"/>
        <v>0.31937166704700276</v>
      </c>
      <c r="Q29" s="28">
        <f t="shared" si="2"/>
        <v>0.25390952321491567</v>
      </c>
      <c r="R29" s="28">
        <f t="shared" si="3"/>
        <v>0.18952700006428866</v>
      </c>
      <c r="S29" s="28">
        <f t="shared" si="3"/>
        <v>0.12592756825221318</v>
      </c>
      <c r="T29" s="28">
        <f t="shared" si="3"/>
        <v>6.2838068280822945E-2</v>
      </c>
      <c r="U29" s="28">
        <f t="shared" si="4"/>
        <v>3.1403401255742938E-2</v>
      </c>
      <c r="V29" s="28">
        <f t="shared" si="4"/>
        <v>1.2559611942947519E-2</v>
      </c>
      <c r="W29" s="28">
        <f t="shared" si="4"/>
        <v>6.2796811158026388E-3</v>
      </c>
    </row>
    <row r="30" spans="1:23" x14ac:dyDescent="0.25">
      <c r="A30">
        <v>125</v>
      </c>
      <c r="B30" s="28">
        <f t="shared" si="2"/>
        <v>1.9791241094237992</v>
      </c>
      <c r="C30" s="28">
        <f t="shared" si="2"/>
        <v>1.6571351782032897</v>
      </c>
      <c r="D30" s="28">
        <f t="shared" si="2"/>
        <v>1.4484322258702063</v>
      </c>
      <c r="E30" s="28">
        <f t="shared" si="2"/>
        <v>1.2883609132676215</v>
      </c>
      <c r="F30" s="28">
        <f t="shared" si="2"/>
        <v>1.155719928435444</v>
      </c>
      <c r="G30" s="28">
        <f t="shared" si="2"/>
        <v>1.0407508924559514</v>
      </c>
      <c r="H30" s="28">
        <f t="shared" si="2"/>
        <v>0.93810409074573398</v>
      </c>
      <c r="I30" s="28">
        <f t="shared" si="2"/>
        <v>0.84450621911788759</v>
      </c>
      <c r="J30" s="28">
        <f t="shared" si="2"/>
        <v>0.7577949447989536</v>
      </c>
      <c r="K30" s="28">
        <f t="shared" si="2"/>
        <v>0.67645751418896338</v>
      </c>
      <c r="L30" s="28">
        <f t="shared" si="2"/>
        <v>0.5993865493089221</v>
      </c>
      <c r="M30" s="28">
        <f t="shared" si="2"/>
        <v>0.52574044271969789</v>
      </c>
      <c r="N30" s="28">
        <f t="shared" si="2"/>
        <v>0.45485853568626977</v>
      </c>
      <c r="O30" s="28">
        <f t="shared" si="2"/>
        <v>0.38620692881131197</v>
      </c>
      <c r="P30" s="28">
        <f t="shared" si="2"/>
        <v>0.31934233401017836</v>
      </c>
      <c r="Q30" s="28">
        <f t="shared" si="2"/>
        <v>0.25388699832632022</v>
      </c>
      <c r="R30" s="28">
        <f t="shared" si="3"/>
        <v>0.18951063862220247</v>
      </c>
      <c r="S30" s="28">
        <f t="shared" si="3"/>
        <v>0.12591690824887253</v>
      </c>
      <c r="T30" s="28">
        <f t="shared" si="3"/>
        <v>6.2832811438570751E-2</v>
      </c>
      <c r="U30" s="28">
        <f t="shared" si="4"/>
        <v>3.1400781914610973E-2</v>
      </c>
      <c r="V30" s="28">
        <f t="shared" si="4"/>
        <v>1.2558565221607055E-2</v>
      </c>
      <c r="W30" s="28">
        <f t="shared" si="4"/>
        <v>6.2791578276075195E-3</v>
      </c>
    </row>
    <row r="31" spans="1:23" x14ac:dyDescent="0.25">
      <c r="A31">
        <v>130</v>
      </c>
      <c r="B31" s="28">
        <f t="shared" si="2"/>
        <v>1.9783804054470222</v>
      </c>
      <c r="C31" s="28">
        <f t="shared" si="2"/>
        <v>1.6566594127194858</v>
      </c>
      <c r="D31" s="28">
        <f t="shared" si="2"/>
        <v>1.4480878259128924</v>
      </c>
      <c r="E31" s="28">
        <f t="shared" si="2"/>
        <v>1.2880976544320388</v>
      </c>
      <c r="F31" s="28">
        <f t="shared" si="2"/>
        <v>1.1555124296707224</v>
      </c>
      <c r="G31" s="28">
        <f t="shared" si="2"/>
        <v>1.0405841684824606</v>
      </c>
      <c r="H31" s="28">
        <f t="shared" si="2"/>
        <v>0.93796842562446103</v>
      </c>
      <c r="I31" s="28">
        <f t="shared" si="2"/>
        <v>0.84439490804936401</v>
      </c>
      <c r="J31" s="28">
        <f t="shared" si="2"/>
        <v>0.7577031531239008</v>
      </c>
      <c r="K31" s="28">
        <f t="shared" si="2"/>
        <v>0.67638164301960546</v>
      </c>
      <c r="L31" s="28">
        <f t="shared" si="2"/>
        <v>0.59932385706203095</v>
      </c>
      <c r="M31" s="28">
        <f t="shared" si="2"/>
        <v>0.52568880683848607</v>
      </c>
      <c r="N31" s="28">
        <f t="shared" si="2"/>
        <v>0.45481629623221792</v>
      </c>
      <c r="O31" s="28">
        <f t="shared" si="2"/>
        <v>0.38617278243968611</v>
      </c>
      <c r="P31" s="28">
        <f t="shared" si="2"/>
        <v>0.3193152603703806</v>
      </c>
      <c r="Q31" s="28">
        <f t="shared" si="2"/>
        <v>0.25386620818483907</v>
      </c>
      <c r="R31" s="28">
        <f t="shared" si="3"/>
        <v>0.18949553710940858</v>
      </c>
      <c r="S31" s="28">
        <f t="shared" si="3"/>
        <v>0.12590706906295671</v>
      </c>
      <c r="T31" s="28">
        <f t="shared" si="3"/>
        <v>6.2827959351819548E-2</v>
      </c>
      <c r="U31" s="28">
        <f t="shared" si="4"/>
        <v>3.1398364249611163E-2</v>
      </c>
      <c r="V31" s="28">
        <f t="shared" si="4"/>
        <v>1.255759909228138E-2</v>
      </c>
      <c r="W31" s="28">
        <f t="shared" si="4"/>
        <v>6.2786748298196181E-3</v>
      </c>
    </row>
    <row r="32" spans="1:23" x14ac:dyDescent="0.25">
      <c r="A32">
        <v>135</v>
      </c>
      <c r="B32" s="28">
        <f t="shared" si="2"/>
        <v>1.9776922772392573</v>
      </c>
      <c r="C32" s="28">
        <f t="shared" ref="C32:R35" si="5">TINV(C$1,$A32)</f>
        <v>1.6562191327557951</v>
      </c>
      <c r="D32" s="28">
        <f t="shared" si="5"/>
        <v>1.4477690848418432</v>
      </c>
      <c r="E32" s="28">
        <f t="shared" si="5"/>
        <v>1.2878539936458082</v>
      </c>
      <c r="F32" s="28">
        <f t="shared" si="5"/>
        <v>1.1553203683594993</v>
      </c>
      <c r="G32" s="28">
        <f t="shared" si="5"/>
        <v>1.0404298420485361</v>
      </c>
      <c r="H32" s="28">
        <f t="shared" si="5"/>
        <v>0.93784284409660124</v>
      </c>
      <c r="I32" s="28">
        <f t="shared" si="5"/>
        <v>0.84429186723765015</v>
      </c>
      <c r="J32" s="28">
        <f t="shared" si="5"/>
        <v>0.75761817912105889</v>
      </c>
      <c r="K32" s="28">
        <f t="shared" si="5"/>
        <v>0.67631140533567113</v>
      </c>
      <c r="L32" s="28">
        <f t="shared" si="5"/>
        <v>0.59926581848098193</v>
      </c>
      <c r="M32" s="28">
        <f t="shared" si="5"/>
        <v>0.5256410029630656</v>
      </c>
      <c r="N32" s="28">
        <f t="shared" si="5"/>
        <v>0.4547771907692455</v>
      </c>
      <c r="O32" s="28">
        <f t="shared" si="5"/>
        <v>0.38614116909889751</v>
      </c>
      <c r="P32" s="28">
        <f t="shared" si="5"/>
        <v>0.31929019476313175</v>
      </c>
      <c r="Q32" s="28">
        <f t="shared" si="5"/>
        <v>0.25384695982147099</v>
      </c>
      <c r="R32" s="28">
        <f t="shared" si="5"/>
        <v>0.18948155538972383</v>
      </c>
      <c r="S32" s="28">
        <f t="shared" si="3"/>
        <v>0.12589795940575216</v>
      </c>
      <c r="T32" s="28">
        <f t="shared" si="3"/>
        <v>6.282346700713852E-2</v>
      </c>
      <c r="U32" s="28">
        <f t="shared" si="4"/>
        <v>3.1396125832324061E-2</v>
      </c>
      <c r="V32" s="28">
        <f t="shared" si="4"/>
        <v>1.2556704592355802E-2</v>
      </c>
      <c r="W32" s="28">
        <f t="shared" si="4"/>
        <v>6.2782276417565289E-3</v>
      </c>
    </row>
    <row r="33" spans="1:23" x14ac:dyDescent="0.25">
      <c r="A33">
        <v>140</v>
      </c>
      <c r="B33" s="28">
        <f t="shared" ref="B33:B35" si="6">TINV(B$1,$A33)</f>
        <v>1.9770537196571039</v>
      </c>
      <c r="C33" s="28">
        <f t="shared" si="5"/>
        <v>1.6558105109968806</v>
      </c>
      <c r="D33" s="28">
        <f t="shared" si="5"/>
        <v>1.4474732381621618</v>
      </c>
      <c r="E33" s="28">
        <f t="shared" si="5"/>
        <v>1.2876278210230245</v>
      </c>
      <c r="F33" s="28">
        <f t="shared" si="5"/>
        <v>1.1551420835307726</v>
      </c>
      <c r="G33" s="28">
        <f t="shared" si="5"/>
        <v>1.0402865799171881</v>
      </c>
      <c r="H33" s="28">
        <f t="shared" si="5"/>
        <v>0.93772626222586575</v>
      </c>
      <c r="I33" s="28">
        <f t="shared" si="5"/>
        <v>0.84419620799961426</v>
      </c>
      <c r="J33" s="28">
        <f t="shared" si="5"/>
        <v>0.75753929043568813</v>
      </c>
      <c r="K33" s="28">
        <f t="shared" si="5"/>
        <v>0.67624619616581649</v>
      </c>
      <c r="L33" s="28">
        <f t="shared" si="5"/>
        <v>0.59921193394799555</v>
      </c>
      <c r="M33" s="28">
        <f t="shared" si="5"/>
        <v>0.52559661978675898</v>
      </c>
      <c r="N33" s="28">
        <f t="shared" si="5"/>
        <v>0.45474088298285059</v>
      </c>
      <c r="O33" s="28">
        <f t="shared" si="5"/>
        <v>0.38611181701509945</v>
      </c>
      <c r="P33" s="28">
        <f t="shared" si="5"/>
        <v>0.31926692177718874</v>
      </c>
      <c r="Q33" s="28">
        <f t="shared" si="5"/>
        <v>0.253829087864202</v>
      </c>
      <c r="R33" s="28">
        <f t="shared" si="5"/>
        <v>0.1894685733660596</v>
      </c>
      <c r="S33" s="28">
        <f t="shared" si="3"/>
        <v>0.125889501042032</v>
      </c>
      <c r="T33" s="28">
        <f t="shared" si="3"/>
        <v>6.2819295827128141E-2</v>
      </c>
      <c r="U33" s="28">
        <f t="shared" si="4"/>
        <v>3.139404744111407E-2</v>
      </c>
      <c r="V33" s="28">
        <f t="shared" si="4"/>
        <v>1.2555874040673549E-2</v>
      </c>
      <c r="W33" s="28">
        <f t="shared" si="4"/>
        <v>6.2778124233751672E-3</v>
      </c>
    </row>
    <row r="34" spans="1:23" x14ac:dyDescent="0.25">
      <c r="A34">
        <v>145</v>
      </c>
      <c r="B34" s="28">
        <f t="shared" si="6"/>
        <v>1.9764595626329151</v>
      </c>
      <c r="C34" s="28">
        <f t="shared" si="5"/>
        <v>1.6554302514176737</v>
      </c>
      <c r="D34" s="28">
        <f t="shared" si="5"/>
        <v>1.4471979047377566</v>
      </c>
      <c r="E34" s="28">
        <f t="shared" si="5"/>
        <v>1.2874173190451086</v>
      </c>
      <c r="F34" s="28">
        <f t="shared" si="5"/>
        <v>1.1549761442419781</v>
      </c>
      <c r="G34" s="28">
        <f t="shared" si="5"/>
        <v>1.0401532334038806</v>
      </c>
      <c r="H34" s="28">
        <f t="shared" si="5"/>
        <v>0.93761774605798653</v>
      </c>
      <c r="I34" s="28">
        <f t="shared" si="5"/>
        <v>0.84410716457354018</v>
      </c>
      <c r="J34" s="28">
        <f t="shared" si="5"/>
        <v>0.75746585597923533</v>
      </c>
      <c r="K34" s="28">
        <f t="shared" si="5"/>
        <v>0.67618549416719376</v>
      </c>
      <c r="L34" s="28">
        <f t="shared" si="5"/>
        <v>0.59916177289243222</v>
      </c>
      <c r="M34" s="28">
        <f t="shared" si="5"/>
        <v>0.52555530283242591</v>
      </c>
      <c r="N34" s="28">
        <f t="shared" si="5"/>
        <v>0.45470708301708274</v>
      </c>
      <c r="O34" s="28">
        <f t="shared" si="5"/>
        <v>0.38608449195064798</v>
      </c>
      <c r="P34" s="28">
        <f t="shared" si="5"/>
        <v>0.31924525574824336</v>
      </c>
      <c r="Q34" s="28">
        <f t="shared" si="5"/>
        <v>0.25381244977502004</v>
      </c>
      <c r="R34" s="28">
        <f t="shared" si="5"/>
        <v>0.18945648752228503</v>
      </c>
      <c r="S34" s="28">
        <f t="shared" si="3"/>
        <v>0.12588162653643004</v>
      </c>
      <c r="T34" s="28">
        <f t="shared" si="3"/>
        <v>6.281541255984581E-2</v>
      </c>
      <c r="U34" s="28">
        <f t="shared" si="4"/>
        <v>3.1392112507786445E-2</v>
      </c>
      <c r="V34" s="28">
        <f t="shared" si="4"/>
        <v>1.2555100816415901E-2</v>
      </c>
      <c r="W34" s="28">
        <f t="shared" si="4"/>
        <v>6.2774258647273181E-3</v>
      </c>
    </row>
    <row r="35" spans="1:23" x14ac:dyDescent="0.25">
      <c r="A35">
        <v>150</v>
      </c>
      <c r="B35" s="28">
        <f t="shared" si="6"/>
        <v>1.9759053308966197</v>
      </c>
      <c r="C35" s="28">
        <f t="shared" si="5"/>
        <v>1.6550755001871769</v>
      </c>
      <c r="D35" s="28">
        <f t="shared" si="5"/>
        <v>1.4469410225668669</v>
      </c>
      <c r="E35" s="28">
        <f t="shared" si="5"/>
        <v>1.2872209136149522</v>
      </c>
      <c r="F35" s="28">
        <f t="shared" si="5"/>
        <v>1.1548213110907963</v>
      </c>
      <c r="G35" s="28">
        <f t="shared" si="5"/>
        <v>1.0400288075116173</v>
      </c>
      <c r="H35" s="28">
        <f t="shared" si="5"/>
        <v>0.9375164865473502</v>
      </c>
      <c r="I35" s="28">
        <f t="shared" si="5"/>
        <v>0.84402407357665732</v>
      </c>
      <c r="J35" s="28">
        <f t="shared" si="5"/>
        <v>0.75739732901103218</v>
      </c>
      <c r="K35" s="28">
        <f t="shared" si="5"/>
        <v>0.6761288476577233</v>
      </c>
      <c r="L35" s="28">
        <f t="shared" si="5"/>
        <v>0.59911496226145367</v>
      </c>
      <c r="M35" s="28">
        <f t="shared" si="5"/>
        <v>0.52551674496523026</v>
      </c>
      <c r="N35" s="28">
        <f t="shared" si="5"/>
        <v>0.45467553972015856</v>
      </c>
      <c r="O35" s="28">
        <f t="shared" si="5"/>
        <v>0.38605899093997958</v>
      </c>
      <c r="P35" s="28">
        <f t="shared" si="5"/>
        <v>0.31922503579552575</v>
      </c>
      <c r="Q35" s="28">
        <f t="shared" si="5"/>
        <v>0.25379692204036974</v>
      </c>
      <c r="R35" s="28">
        <f t="shared" si="5"/>
        <v>0.18944520815705496</v>
      </c>
      <c r="S35" s="28">
        <f t="shared" si="3"/>
        <v>0.12587427745321342</v>
      </c>
      <c r="T35" s="28">
        <f t="shared" si="3"/>
        <v>6.2811788390520776E-2</v>
      </c>
      <c r="U35" s="28">
        <f t="shared" si="4"/>
        <v>3.1390306674998883E-2</v>
      </c>
      <c r="V35" s="28">
        <f t="shared" si="4"/>
        <v>1.2554379182240522E-2</v>
      </c>
      <c r="W35" s="28">
        <f t="shared" si="4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W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3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3" x14ac:dyDescent="0.25">
      <c r="A2">
        <v>1</v>
      </c>
      <c r="B2" s="28">
        <f>CHIINV(B$1,$A2)</f>
        <v>3.8414588206941236</v>
      </c>
      <c r="C2" s="28">
        <f t="shared" ref="C2:W14" si="0">CHIINV(C$1,$A2)</f>
        <v>2.7055434540954142</v>
      </c>
      <c r="D2" s="28">
        <f t="shared" si="0"/>
        <v>2.0722508558222379</v>
      </c>
      <c r="E2" s="28">
        <f t="shared" si="0"/>
        <v>1.6423744151498165</v>
      </c>
      <c r="F2" s="28">
        <f t="shared" si="0"/>
        <v>1.3233036969314662</v>
      </c>
      <c r="G2" s="28">
        <f t="shared" si="0"/>
        <v>1.0741941708575857</v>
      </c>
      <c r="H2" s="28">
        <f t="shared" si="0"/>
        <v>0.87345714298922883</v>
      </c>
      <c r="I2" s="28">
        <f t="shared" si="0"/>
        <v>0.70832630080079428</v>
      </c>
      <c r="J2" s="28">
        <f t="shared" si="0"/>
        <v>0.57065186205118812</v>
      </c>
      <c r="K2" s="28">
        <f t="shared" si="0"/>
        <v>0.45493642311957289</v>
      </c>
      <c r="L2" s="28">
        <f t="shared" si="0"/>
        <v>0.35731716828631965</v>
      </c>
      <c r="M2" s="28">
        <f t="shared" si="0"/>
        <v>0.27499589772845606</v>
      </c>
      <c r="N2" s="28">
        <f t="shared" si="0"/>
        <v>0.20590012522776585</v>
      </c>
      <c r="O2" s="28">
        <f t="shared" si="0"/>
        <v>0.1484718618325456</v>
      </c>
      <c r="P2" s="28">
        <f t="shared" si="0"/>
        <v>0.10153104426762154</v>
      </c>
      <c r="Q2" s="28">
        <f t="shared" si="0"/>
        <v>6.4184754667301558E-2</v>
      </c>
      <c r="R2" s="28">
        <f t="shared" si="0"/>
        <v>3.576577915589766E-2</v>
      </c>
      <c r="S2" s="28">
        <f t="shared" si="0"/>
        <v>1.5790774093431218E-2</v>
      </c>
      <c r="T2" s="28">
        <f t="shared" si="0"/>
        <v>3.9321400000195293E-3</v>
      </c>
      <c r="U2" s="28">
        <f t="shared" si="0"/>
        <v>9.8206911717525812E-4</v>
      </c>
      <c r="V2" s="28">
        <f t="shared" si="0"/>
        <v>1.5708785790970227E-4</v>
      </c>
      <c r="W2" s="28">
        <f t="shared" si="0"/>
        <v>3.9270422220515978E-5</v>
      </c>
    </row>
    <row r="3" spans="1:23" x14ac:dyDescent="0.25">
      <c r="A3">
        <v>2</v>
      </c>
      <c r="B3" s="28">
        <f t="shared" ref="B3:Q30" si="1">CHIINV(B$1,$A3)</f>
        <v>5.9914645471079817</v>
      </c>
      <c r="C3" s="28">
        <f t="shared" si="0"/>
        <v>4.6051701859880909</v>
      </c>
      <c r="D3" s="28">
        <f t="shared" si="0"/>
        <v>3.7942399697717626</v>
      </c>
      <c r="E3" s="28">
        <f t="shared" si="0"/>
        <v>3.2188758248682006</v>
      </c>
      <c r="F3" s="28">
        <f t="shared" si="0"/>
        <v>2.7725887222397811</v>
      </c>
      <c r="G3" s="28">
        <f t="shared" si="0"/>
        <v>2.4079456086518722</v>
      </c>
      <c r="H3" s="28">
        <f t="shared" si="0"/>
        <v>2.0996442489973557</v>
      </c>
      <c r="I3" s="28">
        <f t="shared" si="0"/>
        <v>1.83258146374831</v>
      </c>
      <c r="J3" s="28">
        <f t="shared" si="0"/>
        <v>1.5970153924355432</v>
      </c>
      <c r="K3" s="28">
        <f t="shared" si="0"/>
        <v>1.3862943611198906</v>
      </c>
      <c r="L3" s="28">
        <f t="shared" si="0"/>
        <v>1.1956740015112408</v>
      </c>
      <c r="M3" s="28">
        <f t="shared" si="0"/>
        <v>1.0216512475319814</v>
      </c>
      <c r="N3" s="28">
        <f t="shared" si="0"/>
        <v>0.86156583218490856</v>
      </c>
      <c r="O3" s="28">
        <f t="shared" si="0"/>
        <v>0.71334988787746489</v>
      </c>
      <c r="P3" s="28">
        <f t="shared" si="0"/>
        <v>0.5753641449035618</v>
      </c>
      <c r="Q3" s="28">
        <f t="shared" si="0"/>
        <v>0.44628710262841936</v>
      </c>
      <c r="R3" s="28">
        <f t="shared" si="0"/>
        <v>0.32503785899554982</v>
      </c>
      <c r="S3" s="28">
        <f t="shared" si="0"/>
        <v>0.21072103131565256</v>
      </c>
      <c r="T3" s="28">
        <f t="shared" si="0"/>
        <v>0.10258658877510116</v>
      </c>
      <c r="U3" s="28">
        <f t="shared" si="0"/>
        <v>5.0635615968579795E-2</v>
      </c>
      <c r="V3" s="28">
        <f t="shared" si="0"/>
        <v>2.0100671707002901E-2</v>
      </c>
      <c r="W3" s="28">
        <f t="shared" si="0"/>
        <v>1.0025083647088573E-2</v>
      </c>
    </row>
    <row r="4" spans="1:23" x14ac:dyDescent="0.25">
      <c r="A4">
        <v>3</v>
      </c>
      <c r="B4" s="28">
        <f t="shared" si="1"/>
        <v>7.8147279032511792</v>
      </c>
      <c r="C4" s="28">
        <f t="shared" si="0"/>
        <v>6.2513886311703235</v>
      </c>
      <c r="D4" s="28">
        <f t="shared" si="0"/>
        <v>5.3170478373170971</v>
      </c>
      <c r="E4" s="28">
        <f t="shared" si="0"/>
        <v>4.6416276760874453</v>
      </c>
      <c r="F4" s="28">
        <f t="shared" si="0"/>
        <v>4.1083449356323172</v>
      </c>
      <c r="G4" s="28">
        <f t="shared" si="0"/>
        <v>3.664870783170318</v>
      </c>
      <c r="H4" s="28">
        <f t="shared" si="0"/>
        <v>3.2831124635255007</v>
      </c>
      <c r="I4" s="28">
        <f t="shared" si="0"/>
        <v>2.9461660731019483</v>
      </c>
      <c r="J4" s="28">
        <f t="shared" si="0"/>
        <v>2.6430052648182527</v>
      </c>
      <c r="K4" s="28">
        <f t="shared" si="0"/>
        <v>2.3659738843753373</v>
      </c>
      <c r="L4" s="28">
        <f t="shared" si="0"/>
        <v>2.1094665063927862</v>
      </c>
      <c r="M4" s="28">
        <f t="shared" si="0"/>
        <v>1.8691684033887159</v>
      </c>
      <c r="N4" s="28">
        <f t="shared" si="0"/>
        <v>1.6415755988988152</v>
      </c>
      <c r="O4" s="28">
        <f t="shared" si="0"/>
        <v>1.4236522430352798</v>
      </c>
      <c r="P4" s="28">
        <f t="shared" si="0"/>
        <v>1.2125329030456691</v>
      </c>
      <c r="Q4" s="28">
        <f t="shared" si="0"/>
        <v>1.0051740130523492</v>
      </c>
      <c r="R4" s="28">
        <f t="shared" si="0"/>
        <v>0.79777144424472235</v>
      </c>
      <c r="S4" s="28">
        <f t="shared" si="0"/>
        <v>0.58437437415518312</v>
      </c>
      <c r="T4" s="28">
        <f t="shared" si="0"/>
        <v>0.35184631774927172</v>
      </c>
      <c r="U4" s="28">
        <f t="shared" si="0"/>
        <v>0.2157952826238981</v>
      </c>
      <c r="V4" s="28">
        <f t="shared" si="0"/>
        <v>0.11483180189911682</v>
      </c>
      <c r="W4" s="28">
        <f t="shared" si="0"/>
        <v>7.1721774586491635E-2</v>
      </c>
    </row>
    <row r="5" spans="1:23" x14ac:dyDescent="0.25">
      <c r="A5">
        <v>4</v>
      </c>
      <c r="B5" s="28">
        <f t="shared" si="1"/>
        <v>9.4877290367811575</v>
      </c>
      <c r="C5" s="28">
        <f t="shared" si="0"/>
        <v>7.7794403397348582</v>
      </c>
      <c r="D5" s="28">
        <f t="shared" si="0"/>
        <v>6.744883087212421</v>
      </c>
      <c r="E5" s="28">
        <f t="shared" si="0"/>
        <v>5.9886166940042447</v>
      </c>
      <c r="F5" s="28">
        <f t="shared" si="0"/>
        <v>5.385269057779392</v>
      </c>
      <c r="G5" s="28">
        <f t="shared" si="0"/>
        <v>4.8784329665604087</v>
      </c>
      <c r="H5" s="28">
        <f t="shared" si="0"/>
        <v>4.4376891993848018</v>
      </c>
      <c r="I5" s="28">
        <f t="shared" si="0"/>
        <v>4.0446264906493132</v>
      </c>
      <c r="J5" s="28">
        <f t="shared" si="0"/>
        <v>3.6871338340838928</v>
      </c>
      <c r="K5" s="28">
        <f t="shared" si="0"/>
        <v>3.3566939800333211</v>
      </c>
      <c r="L5" s="28">
        <f t="shared" si="0"/>
        <v>3.0469464242728352</v>
      </c>
      <c r="M5" s="28">
        <f t="shared" si="0"/>
        <v>2.7528426841257745</v>
      </c>
      <c r="N5" s="28">
        <f t="shared" si="0"/>
        <v>2.4700873874753095</v>
      </c>
      <c r="O5" s="28">
        <f t="shared" si="0"/>
        <v>2.1946984214069829</v>
      </c>
      <c r="P5" s="28">
        <f t="shared" si="0"/>
        <v>1.9225575262295547</v>
      </c>
      <c r="Q5" s="28">
        <f t="shared" si="0"/>
        <v>1.6487766180659693</v>
      </c>
      <c r="R5" s="28">
        <f t="shared" si="0"/>
        <v>1.3664772261418809</v>
      </c>
      <c r="S5" s="28">
        <f t="shared" si="0"/>
        <v>1.0636232167792243</v>
      </c>
      <c r="T5" s="28">
        <f t="shared" si="0"/>
        <v>0.71072302139732446</v>
      </c>
      <c r="U5" s="28">
        <f t="shared" si="0"/>
        <v>0.4844185570879303</v>
      </c>
      <c r="V5" s="28">
        <f t="shared" si="0"/>
        <v>0.29710948050653158</v>
      </c>
      <c r="W5" s="28">
        <f t="shared" si="0"/>
        <v>0.20698909349618236</v>
      </c>
    </row>
    <row r="6" spans="1:23" x14ac:dyDescent="0.25">
      <c r="A6">
        <v>5</v>
      </c>
      <c r="B6" s="28">
        <f t="shared" si="1"/>
        <v>11.070497693516353</v>
      </c>
      <c r="C6" s="28">
        <f t="shared" si="0"/>
        <v>9.2363568997811178</v>
      </c>
      <c r="D6" s="28">
        <f t="shared" si="0"/>
        <v>8.1151994130529275</v>
      </c>
      <c r="E6" s="28">
        <f t="shared" si="0"/>
        <v>7.2892761266489607</v>
      </c>
      <c r="F6" s="28">
        <f t="shared" si="0"/>
        <v>6.6256797638292504</v>
      </c>
      <c r="G6" s="28">
        <f t="shared" si="0"/>
        <v>6.0644299841549056</v>
      </c>
      <c r="H6" s="28">
        <f t="shared" si="0"/>
        <v>5.5730700022677668</v>
      </c>
      <c r="I6" s="28">
        <f t="shared" si="0"/>
        <v>5.1318670744018213</v>
      </c>
      <c r="J6" s="28">
        <f t="shared" si="0"/>
        <v>4.7277565864838458</v>
      </c>
      <c r="K6" s="28">
        <f t="shared" si="0"/>
        <v>4.3514601910955237</v>
      </c>
      <c r="L6" s="28">
        <f t="shared" si="0"/>
        <v>3.9959444551014491</v>
      </c>
      <c r="M6" s="28">
        <f t="shared" si="0"/>
        <v>3.6554996231415862</v>
      </c>
      <c r="N6" s="28">
        <f t="shared" si="0"/>
        <v>3.3251073967592131</v>
      </c>
      <c r="O6" s="28">
        <f t="shared" si="0"/>
        <v>2.9999081327599062</v>
      </c>
      <c r="P6" s="28">
        <f t="shared" si="0"/>
        <v>2.6746028094321632</v>
      </c>
      <c r="Q6" s="28">
        <f t="shared" si="0"/>
        <v>2.3425343058411197</v>
      </c>
      <c r="R6" s="28">
        <f t="shared" si="0"/>
        <v>1.9938163464530485</v>
      </c>
      <c r="S6" s="28">
        <f t="shared" si="0"/>
        <v>1.6103079869623229</v>
      </c>
      <c r="T6" s="28">
        <f t="shared" si="0"/>
        <v>1.1454762260617699</v>
      </c>
      <c r="U6" s="28">
        <f t="shared" si="0"/>
        <v>0.83121161348666384</v>
      </c>
      <c r="V6" s="28">
        <f t="shared" si="0"/>
        <v>0.55429807672827713</v>
      </c>
      <c r="W6" s="28">
        <f t="shared" si="0"/>
        <v>0.41174190383249976</v>
      </c>
    </row>
    <row r="7" spans="1:23" x14ac:dyDescent="0.25">
      <c r="A7">
        <v>6</v>
      </c>
      <c r="B7" s="28">
        <f t="shared" si="1"/>
        <v>12.591587243743978</v>
      </c>
      <c r="C7" s="28">
        <f t="shared" si="0"/>
        <v>10.64464067566842</v>
      </c>
      <c r="D7" s="28">
        <f t="shared" si="0"/>
        <v>9.4461031267893336</v>
      </c>
      <c r="E7" s="28">
        <f t="shared" si="0"/>
        <v>8.5580597202506663</v>
      </c>
      <c r="F7" s="28">
        <f t="shared" si="0"/>
        <v>7.8408041205851209</v>
      </c>
      <c r="G7" s="28">
        <f t="shared" si="0"/>
        <v>7.2311353317319806</v>
      </c>
      <c r="H7" s="28">
        <f t="shared" si="0"/>
        <v>6.6947608760544002</v>
      </c>
      <c r="I7" s="28">
        <f t="shared" si="0"/>
        <v>6.2107571945266988</v>
      </c>
      <c r="J7" s="28">
        <f t="shared" si="0"/>
        <v>5.7651993407678228</v>
      </c>
      <c r="K7" s="28">
        <f t="shared" si="0"/>
        <v>5.3481206274471198</v>
      </c>
      <c r="L7" s="28">
        <f t="shared" si="0"/>
        <v>4.9518766063389599</v>
      </c>
      <c r="M7" s="28">
        <f t="shared" si="0"/>
        <v>4.5701538080067623</v>
      </c>
      <c r="N7" s="28">
        <f t="shared" si="0"/>
        <v>4.1972695276753278</v>
      </c>
      <c r="O7" s="28">
        <f t="shared" si="0"/>
        <v>3.8275515882541251</v>
      </c>
      <c r="P7" s="28">
        <f t="shared" si="0"/>
        <v>3.4545988357210389</v>
      </c>
      <c r="Q7" s="28">
        <f t="shared" si="0"/>
        <v>3.0700884052892863</v>
      </c>
      <c r="R7" s="28">
        <f t="shared" si="0"/>
        <v>2.6612731761469046</v>
      </c>
      <c r="S7" s="28">
        <f t="shared" si="0"/>
        <v>2.2041306564986418</v>
      </c>
      <c r="T7" s="28">
        <f t="shared" si="0"/>
        <v>1.6353828943279067</v>
      </c>
      <c r="U7" s="28">
        <f t="shared" si="0"/>
        <v>1.2373442457912045</v>
      </c>
      <c r="V7" s="28">
        <f t="shared" si="0"/>
        <v>0.87209033015658521</v>
      </c>
      <c r="W7" s="28">
        <f t="shared" si="0"/>
        <v>0.67572677745546794</v>
      </c>
    </row>
    <row r="8" spans="1:23" x14ac:dyDescent="0.25">
      <c r="A8">
        <v>7</v>
      </c>
      <c r="B8" s="28">
        <f t="shared" si="1"/>
        <v>14.067140449340167</v>
      </c>
      <c r="C8" s="28">
        <f t="shared" si="0"/>
        <v>12.01703662378053</v>
      </c>
      <c r="D8" s="28">
        <f t="shared" si="0"/>
        <v>10.747895332820361</v>
      </c>
      <c r="E8" s="28">
        <f t="shared" si="0"/>
        <v>9.8032499002408358</v>
      </c>
      <c r="F8" s="28">
        <f t="shared" si="0"/>
        <v>9.0371475479081411</v>
      </c>
      <c r="G8" s="28">
        <f t="shared" si="0"/>
        <v>8.3834308286083878</v>
      </c>
      <c r="H8" s="28">
        <f t="shared" si="0"/>
        <v>7.8061229155968102</v>
      </c>
      <c r="I8" s="28">
        <f t="shared" si="0"/>
        <v>7.2832076328403028</v>
      </c>
      <c r="J8" s="28">
        <f t="shared" si="0"/>
        <v>6.7999702090276246</v>
      </c>
      <c r="K8" s="28">
        <f t="shared" si="0"/>
        <v>6.3458111955215175</v>
      </c>
      <c r="L8" s="28">
        <f t="shared" si="0"/>
        <v>5.9125232154566287</v>
      </c>
      <c r="M8" s="28">
        <f t="shared" si="0"/>
        <v>5.4932348601231027</v>
      </c>
      <c r="N8" s="28">
        <f t="shared" si="0"/>
        <v>5.0816470296362803</v>
      </c>
      <c r="O8" s="28">
        <f t="shared" si="0"/>
        <v>4.671330448981073</v>
      </c>
      <c r="P8" s="28">
        <f t="shared" si="0"/>
        <v>4.2548521835465163</v>
      </c>
      <c r="Q8" s="28">
        <f t="shared" si="0"/>
        <v>3.8223219077661374</v>
      </c>
      <c r="R8" s="28">
        <f t="shared" si="0"/>
        <v>3.3582843792081403</v>
      </c>
      <c r="S8" s="28">
        <f t="shared" si="0"/>
        <v>2.8331069178153436</v>
      </c>
      <c r="T8" s="28">
        <f t="shared" si="0"/>
        <v>2.167349909298057</v>
      </c>
      <c r="U8" s="28">
        <f t="shared" si="0"/>
        <v>1.6898691806773543</v>
      </c>
      <c r="V8" s="28">
        <f t="shared" si="0"/>
        <v>1.2390423055679303</v>
      </c>
      <c r="W8" s="28">
        <f t="shared" si="0"/>
        <v>0.98925568313295031</v>
      </c>
    </row>
    <row r="9" spans="1:23" x14ac:dyDescent="0.25">
      <c r="A9">
        <v>8</v>
      </c>
      <c r="B9" s="28">
        <f t="shared" si="1"/>
        <v>15.507313055865453</v>
      </c>
      <c r="C9" s="28">
        <f t="shared" si="0"/>
        <v>13.361566136511726</v>
      </c>
      <c r="D9" s="28">
        <f t="shared" si="0"/>
        <v>12.027073762136238</v>
      </c>
      <c r="E9" s="28">
        <f t="shared" si="0"/>
        <v>11.030091430303109</v>
      </c>
      <c r="F9" s="28">
        <f t="shared" si="0"/>
        <v>10.21885497024676</v>
      </c>
      <c r="G9" s="28">
        <f t="shared" si="0"/>
        <v>9.5244581930718351</v>
      </c>
      <c r="H9" s="28">
        <f t="shared" si="0"/>
        <v>8.9093588690778436</v>
      </c>
      <c r="I9" s="28">
        <f t="shared" si="0"/>
        <v>8.3505254677536591</v>
      </c>
      <c r="J9" s="28">
        <f t="shared" si="0"/>
        <v>7.8325090399695165</v>
      </c>
      <c r="K9" s="28">
        <f t="shared" si="0"/>
        <v>7.344121497701793</v>
      </c>
      <c r="L9" s="28">
        <f t="shared" si="0"/>
        <v>6.8766310662811163</v>
      </c>
      <c r="M9" s="28">
        <f t="shared" si="0"/>
        <v>6.4226455602419152</v>
      </c>
      <c r="N9" s="28">
        <f t="shared" si="0"/>
        <v>5.9752891232989427</v>
      </c>
      <c r="O9" s="28">
        <f t="shared" si="0"/>
        <v>5.5274220852252949</v>
      </c>
      <c r="P9" s="28">
        <f t="shared" si="0"/>
        <v>5.070640423800187</v>
      </c>
      <c r="Q9" s="28">
        <f t="shared" si="0"/>
        <v>4.5935736120561668</v>
      </c>
      <c r="R9" s="28">
        <f t="shared" si="0"/>
        <v>4.0781990961116286</v>
      </c>
      <c r="S9" s="28">
        <f t="shared" si="0"/>
        <v>3.4895391256498209</v>
      </c>
      <c r="T9" s="28">
        <f t="shared" si="0"/>
        <v>2.7326367934996632</v>
      </c>
      <c r="U9" s="28">
        <f t="shared" si="0"/>
        <v>2.1797307472526506</v>
      </c>
      <c r="V9" s="28">
        <f t="shared" si="0"/>
        <v>1.6464973726907688</v>
      </c>
      <c r="W9" s="28">
        <f t="shared" si="0"/>
        <v>1.3444130870148152</v>
      </c>
    </row>
    <row r="10" spans="1:23" x14ac:dyDescent="0.25">
      <c r="A10">
        <v>9</v>
      </c>
      <c r="B10" s="28">
        <f t="shared" si="1"/>
        <v>16.918977604620451</v>
      </c>
      <c r="C10" s="28">
        <f t="shared" si="0"/>
        <v>14.683656573259835</v>
      </c>
      <c r="D10" s="28">
        <f t="shared" si="0"/>
        <v>13.288040084135769</v>
      </c>
      <c r="E10" s="28">
        <f t="shared" si="0"/>
        <v>12.242145469847069</v>
      </c>
      <c r="F10" s="28">
        <f t="shared" si="0"/>
        <v>11.38875144047037</v>
      </c>
      <c r="G10" s="28">
        <f t="shared" si="0"/>
        <v>10.656372006513019</v>
      </c>
      <c r="H10" s="28">
        <f t="shared" si="0"/>
        <v>10.005996237852155</v>
      </c>
      <c r="I10" s="28">
        <f t="shared" si="0"/>
        <v>9.4136400944828331</v>
      </c>
      <c r="J10" s="28">
        <f t="shared" si="0"/>
        <v>8.8631657942181565</v>
      </c>
      <c r="K10" s="28">
        <f t="shared" si="0"/>
        <v>8.342832692252955</v>
      </c>
      <c r="L10" s="28">
        <f t="shared" si="0"/>
        <v>7.8434163094990756</v>
      </c>
      <c r="M10" s="28">
        <f t="shared" si="0"/>
        <v>7.3570345020181103</v>
      </c>
      <c r="N10" s="28">
        <f t="shared" si="0"/>
        <v>6.8762678707871814</v>
      </c>
      <c r="O10" s="28">
        <f t="shared" si="0"/>
        <v>6.3933059644753101</v>
      </c>
      <c r="P10" s="28">
        <f t="shared" si="0"/>
        <v>5.898825882969974</v>
      </c>
      <c r="Q10" s="28">
        <f t="shared" si="0"/>
        <v>5.3800532117732924</v>
      </c>
      <c r="R10" s="28">
        <f t="shared" si="0"/>
        <v>4.8165238383170683</v>
      </c>
      <c r="S10" s="28">
        <f t="shared" si="0"/>
        <v>4.168159008146108</v>
      </c>
      <c r="T10" s="28">
        <f t="shared" si="0"/>
        <v>3.3251128430668162</v>
      </c>
      <c r="U10" s="28">
        <f t="shared" si="0"/>
        <v>2.7003894999803584</v>
      </c>
      <c r="V10" s="28">
        <f t="shared" si="0"/>
        <v>2.0879007358707233</v>
      </c>
      <c r="W10" s="28">
        <f t="shared" si="0"/>
        <v>1.7349329049966573</v>
      </c>
    </row>
    <row r="11" spans="1:23" x14ac:dyDescent="0.25">
      <c r="A11">
        <v>10</v>
      </c>
      <c r="B11" s="28">
        <f t="shared" si="1"/>
        <v>18.307038053275146</v>
      </c>
      <c r="C11" s="28">
        <f t="shared" si="0"/>
        <v>15.987179172105261</v>
      </c>
      <c r="D11" s="28">
        <f t="shared" si="0"/>
        <v>14.533935995231001</v>
      </c>
      <c r="E11" s="28">
        <f t="shared" si="0"/>
        <v>13.441957574973111</v>
      </c>
      <c r="F11" s="28">
        <f t="shared" si="0"/>
        <v>12.548861396889377</v>
      </c>
      <c r="G11" s="28">
        <f t="shared" si="0"/>
        <v>11.780722627394011</v>
      </c>
      <c r="H11" s="28">
        <f t="shared" si="0"/>
        <v>11.097142281931774</v>
      </c>
      <c r="I11" s="28">
        <f t="shared" si="0"/>
        <v>10.473236231395452</v>
      </c>
      <c r="J11" s="28">
        <f t="shared" si="0"/>
        <v>9.8922157257930809</v>
      </c>
      <c r="K11" s="28">
        <f t="shared" si="0"/>
        <v>9.3418177655919656</v>
      </c>
      <c r="L11" s="28">
        <f t="shared" si="0"/>
        <v>8.8123517986239666</v>
      </c>
      <c r="M11" s="28">
        <f t="shared" si="0"/>
        <v>8.2954717609410853</v>
      </c>
      <c r="N11" s="28">
        <f t="shared" si="0"/>
        <v>7.7832429682960651</v>
      </c>
      <c r="O11" s="28">
        <f t="shared" si="0"/>
        <v>7.2672181659276056</v>
      </c>
      <c r="P11" s="28">
        <f t="shared" si="0"/>
        <v>6.7372007719546412</v>
      </c>
      <c r="Q11" s="28">
        <f t="shared" si="0"/>
        <v>6.1790792560393912</v>
      </c>
      <c r="R11" s="28">
        <f t="shared" si="0"/>
        <v>5.5700594442159632</v>
      </c>
      <c r="S11" s="28">
        <f t="shared" si="0"/>
        <v>4.8651820519253288</v>
      </c>
      <c r="T11" s="28">
        <f t="shared" si="0"/>
        <v>3.9402991361190622</v>
      </c>
      <c r="U11" s="28">
        <f t="shared" si="0"/>
        <v>3.2469727802368396</v>
      </c>
      <c r="V11" s="28">
        <f t="shared" si="0"/>
        <v>2.5582121601872081</v>
      </c>
      <c r="W11" s="28">
        <f t="shared" si="0"/>
        <v>2.1558564813046455</v>
      </c>
    </row>
    <row r="12" spans="1:23" x14ac:dyDescent="0.25">
      <c r="A12">
        <v>11</v>
      </c>
      <c r="B12" s="28">
        <f t="shared" si="1"/>
        <v>19.675137572682498</v>
      </c>
      <c r="C12" s="28">
        <f t="shared" si="0"/>
        <v>17.275008517500069</v>
      </c>
      <c r="D12" s="28">
        <f t="shared" si="0"/>
        <v>15.767095203967891</v>
      </c>
      <c r="E12" s="28">
        <f t="shared" si="0"/>
        <v>14.631420508892498</v>
      </c>
      <c r="F12" s="28">
        <f t="shared" si="0"/>
        <v>13.70069274601151</v>
      </c>
      <c r="G12" s="28">
        <f t="shared" si="0"/>
        <v>12.898668201780493</v>
      </c>
      <c r="H12" s="28">
        <f t="shared" si="0"/>
        <v>12.183628441234358</v>
      </c>
      <c r="I12" s="28">
        <f t="shared" si="0"/>
        <v>11.529833840968831</v>
      </c>
      <c r="J12" s="28">
        <f t="shared" si="0"/>
        <v>10.919876918855053</v>
      </c>
      <c r="K12" s="28">
        <f t="shared" si="0"/>
        <v>10.340998074391823</v>
      </c>
      <c r="L12" s="28">
        <f t="shared" si="0"/>
        <v>9.7830634536045338</v>
      </c>
      <c r="M12" s="28">
        <f t="shared" si="0"/>
        <v>9.2372854238415147</v>
      </c>
      <c r="N12" s="28">
        <f t="shared" si="0"/>
        <v>8.6952383915000535</v>
      </c>
      <c r="O12" s="28">
        <f t="shared" si="0"/>
        <v>8.1478677775096351</v>
      </c>
      <c r="P12" s="28">
        <f t="shared" si="0"/>
        <v>7.5841427854412871</v>
      </c>
      <c r="Q12" s="28">
        <f t="shared" si="0"/>
        <v>6.9886735122305437</v>
      </c>
      <c r="R12" s="28">
        <f t="shared" si="0"/>
        <v>6.3364347115688311</v>
      </c>
      <c r="S12" s="28">
        <f t="shared" si="0"/>
        <v>5.5777847897998516</v>
      </c>
      <c r="T12" s="28">
        <f t="shared" si="0"/>
        <v>4.5748130793222259</v>
      </c>
      <c r="U12" s="28">
        <f t="shared" si="0"/>
        <v>3.8157482522361006</v>
      </c>
      <c r="V12" s="28">
        <f t="shared" si="0"/>
        <v>3.0534841066406813</v>
      </c>
      <c r="W12" s="28">
        <f t="shared" si="0"/>
        <v>2.6032218905151172</v>
      </c>
    </row>
    <row r="13" spans="1:23" x14ac:dyDescent="0.25">
      <c r="A13">
        <v>12</v>
      </c>
      <c r="B13" s="28">
        <f t="shared" si="1"/>
        <v>21.026069817483066</v>
      </c>
      <c r="C13" s="28">
        <f t="shared" si="0"/>
        <v>18.549347786703244</v>
      </c>
      <c r="D13" s="28">
        <f t="shared" si="0"/>
        <v>16.989306681164884</v>
      </c>
      <c r="E13" s="28">
        <f t="shared" si="0"/>
        <v>15.81198622189695</v>
      </c>
      <c r="F13" s="28">
        <f t="shared" si="0"/>
        <v>14.845403671040177</v>
      </c>
      <c r="G13" s="28">
        <f t="shared" si="0"/>
        <v>14.011100168421928</v>
      </c>
      <c r="H13" s="28">
        <f t="shared" si="0"/>
        <v>13.266097125199929</v>
      </c>
      <c r="I13" s="28">
        <f t="shared" si="0"/>
        <v>12.583837966617503</v>
      </c>
      <c r="J13" s="28">
        <f t="shared" si="0"/>
        <v>11.946324352696397</v>
      </c>
      <c r="K13" s="28">
        <f t="shared" si="0"/>
        <v>11.34032237742414</v>
      </c>
      <c r="L13" s="28">
        <f t="shared" si="0"/>
        <v>10.755274638230532</v>
      </c>
      <c r="M13" s="28">
        <f t="shared" si="0"/>
        <v>10.181971378751607</v>
      </c>
      <c r="N13" s="28">
        <f t="shared" si="0"/>
        <v>9.6115173799699214</v>
      </c>
      <c r="O13" s="28">
        <f t="shared" si="0"/>
        <v>9.034276588140175</v>
      </c>
      <c r="P13" s="28">
        <f t="shared" si="0"/>
        <v>8.4384187661357917</v>
      </c>
      <c r="Q13" s="28">
        <f t="shared" si="0"/>
        <v>7.8073276786609922</v>
      </c>
      <c r="R13" s="28">
        <f t="shared" si="0"/>
        <v>7.113835284642902</v>
      </c>
      <c r="S13" s="28">
        <f t="shared" si="0"/>
        <v>6.3037960595843234</v>
      </c>
      <c r="T13" s="28">
        <f t="shared" si="0"/>
        <v>5.2260294883926397</v>
      </c>
      <c r="U13" s="28">
        <f t="shared" si="0"/>
        <v>4.4037885069817033</v>
      </c>
      <c r="V13" s="28">
        <f t="shared" si="0"/>
        <v>3.5705689706043899</v>
      </c>
      <c r="W13" s="28">
        <f t="shared" si="0"/>
        <v>3.0738236380893325</v>
      </c>
    </row>
    <row r="14" spans="1:23" x14ac:dyDescent="0.25">
      <c r="A14">
        <v>13</v>
      </c>
      <c r="B14" s="28">
        <f t="shared" si="1"/>
        <v>22.362032494826938</v>
      </c>
      <c r="C14" s="28">
        <f t="shared" si="0"/>
        <v>19.81192930712756</v>
      </c>
      <c r="D14" s="28">
        <f t="shared" si="0"/>
        <v>18.201977188912899</v>
      </c>
      <c r="E14" s="28">
        <f t="shared" si="0"/>
        <v>16.984797018243093</v>
      </c>
      <c r="F14" s="28">
        <f t="shared" ref="F14:U45" si="2">CHIINV(F$1,$A14)</f>
        <v>15.983906216312054</v>
      </c>
      <c r="G14" s="28">
        <f t="shared" si="2"/>
        <v>15.118721650048714</v>
      </c>
      <c r="H14" s="28">
        <f t="shared" si="2"/>
        <v>14.345056501731303</v>
      </c>
      <c r="I14" s="28">
        <f t="shared" si="2"/>
        <v>13.635570993661942</v>
      </c>
      <c r="J14" s="28">
        <f t="shared" si="2"/>
        <v>12.971700342709678</v>
      </c>
      <c r="K14" s="28">
        <f t="shared" si="2"/>
        <v>12.3397558825639</v>
      </c>
      <c r="L14" s="28">
        <f t="shared" si="2"/>
        <v>11.728774005092555</v>
      </c>
      <c r="M14" s="28">
        <f t="shared" si="2"/>
        <v>11.129139940424487</v>
      </c>
      <c r="N14" s="28">
        <f t="shared" si="2"/>
        <v>10.531507625079975</v>
      </c>
      <c r="O14" s="28">
        <f t="shared" si="2"/>
        <v>9.9256824149468965</v>
      </c>
      <c r="P14" s="28">
        <f t="shared" si="2"/>
        <v>9.2990655298521414</v>
      </c>
      <c r="Q14" s="28">
        <f t="shared" si="2"/>
        <v>8.6338608345061942</v>
      </c>
      <c r="R14" s="28">
        <f t="shared" si="2"/>
        <v>7.9008366539203694</v>
      </c>
      <c r="S14" s="28">
        <f t="shared" si="2"/>
        <v>7.0415045800954621</v>
      </c>
      <c r="T14" s="28">
        <f t="shared" si="2"/>
        <v>5.8918643377098476</v>
      </c>
      <c r="U14" s="28">
        <f t="shared" si="2"/>
        <v>5.0087505118103319</v>
      </c>
      <c r="V14" s="28">
        <f t="shared" ref="V14:W45" si="3">CHIINV(V$1,$A14)</f>
        <v>4.1069154715044069</v>
      </c>
      <c r="W14" s="28">
        <f t="shared" si="3"/>
        <v>3.5650345797295349</v>
      </c>
    </row>
    <row r="15" spans="1:23" x14ac:dyDescent="0.25">
      <c r="A15">
        <v>14</v>
      </c>
      <c r="B15" s="28">
        <f t="shared" si="1"/>
        <v>23.68479130484058</v>
      </c>
      <c r="C15" s="28">
        <f t="shared" si="1"/>
        <v>21.064144212997057</v>
      </c>
      <c r="D15" s="28">
        <f t="shared" si="1"/>
        <v>19.406236440848929</v>
      </c>
      <c r="E15" s="28">
        <f t="shared" si="1"/>
        <v>18.150770562408496</v>
      </c>
      <c r="F15" s="28">
        <f t="shared" si="1"/>
        <v>17.116933596000067</v>
      </c>
      <c r="G15" s="28">
        <f t="shared" si="1"/>
        <v>16.222098613385594</v>
      </c>
      <c r="H15" s="28">
        <f t="shared" si="1"/>
        <v>15.420916535931147</v>
      </c>
      <c r="I15" s="28">
        <f t="shared" si="1"/>
        <v>14.685294256286676</v>
      </c>
      <c r="J15" s="28">
        <f t="shared" si="1"/>
        <v>13.996122164178692</v>
      </c>
      <c r="K15" s="28">
        <f t="shared" si="1"/>
        <v>13.339274149099545</v>
      </c>
      <c r="L15" s="28">
        <f t="shared" si="1"/>
        <v>12.703395780703755</v>
      </c>
      <c r="M15" s="28">
        <f t="shared" si="1"/>
        <v>12.078482478820579</v>
      </c>
      <c r="N15" s="28">
        <f t="shared" si="1"/>
        <v>11.454754060193341</v>
      </c>
      <c r="O15" s="28">
        <f t="shared" si="1"/>
        <v>10.821477721666913</v>
      </c>
      <c r="P15" s="28">
        <f t="shared" si="1"/>
        <v>10.165313805377059</v>
      </c>
      <c r="Q15" s="28">
        <f t="shared" si="1"/>
        <v>9.4673279868784217</v>
      </c>
      <c r="R15" s="28">
        <f t="shared" si="2"/>
        <v>8.6962963487652907</v>
      </c>
      <c r="S15" s="28">
        <f t="shared" si="2"/>
        <v>7.78953360975237</v>
      </c>
      <c r="T15" s="28">
        <f t="shared" si="2"/>
        <v>6.5706313837893431</v>
      </c>
      <c r="U15" s="28">
        <f t="shared" si="2"/>
        <v>5.6287261030397318</v>
      </c>
      <c r="V15" s="28">
        <f t="shared" si="3"/>
        <v>4.6604250626577679</v>
      </c>
      <c r="W15" s="28">
        <f t="shared" si="3"/>
        <v>4.0746749573993482</v>
      </c>
    </row>
    <row r="16" spans="1:23" x14ac:dyDescent="0.25">
      <c r="A16">
        <v>15</v>
      </c>
      <c r="B16" s="28">
        <f t="shared" si="1"/>
        <v>24.99579013972863</v>
      </c>
      <c r="C16" s="28">
        <f t="shared" si="1"/>
        <v>22.307129581578689</v>
      </c>
      <c r="D16" s="28">
        <f t="shared" si="1"/>
        <v>20.603007816411981</v>
      </c>
      <c r="E16" s="28">
        <f t="shared" si="1"/>
        <v>19.310657110590917</v>
      </c>
      <c r="F16" s="28">
        <f t="shared" si="1"/>
        <v>18.245085602415134</v>
      </c>
      <c r="G16" s="28">
        <f t="shared" si="1"/>
        <v>17.32169449849922</v>
      </c>
      <c r="H16" s="28">
        <f t="shared" si="1"/>
        <v>16.494013531179348</v>
      </c>
      <c r="I16" s="28">
        <f t="shared" si="1"/>
        <v>15.733222951587837</v>
      </c>
      <c r="J16" s="28">
        <f t="shared" si="1"/>
        <v>15.019687636423312</v>
      </c>
      <c r="K16" s="28">
        <f t="shared" si="1"/>
        <v>14.338859510956645</v>
      </c>
      <c r="L16" s="28">
        <f t="shared" si="1"/>
        <v>13.679007087784585</v>
      </c>
      <c r="M16" s="28">
        <f t="shared" si="1"/>
        <v>13.029749599374522</v>
      </c>
      <c r="N16" s="28">
        <f t="shared" si="1"/>
        <v>12.380887755687873</v>
      </c>
      <c r="O16" s="28">
        <f t="shared" si="1"/>
        <v>11.721168972944954</v>
      </c>
      <c r="P16" s="28">
        <f t="shared" si="1"/>
        <v>11.03653765909101</v>
      </c>
      <c r="Q16" s="28">
        <f t="shared" si="1"/>
        <v>10.306959006625286</v>
      </c>
      <c r="R16" s="28">
        <f t="shared" si="2"/>
        <v>9.4992815965487125</v>
      </c>
      <c r="S16" s="28">
        <f t="shared" si="2"/>
        <v>8.5467562417045446</v>
      </c>
      <c r="T16" s="28">
        <f t="shared" si="2"/>
        <v>7.2609439276700334</v>
      </c>
      <c r="U16" s="28">
        <f t="shared" si="2"/>
        <v>6.26213779504325</v>
      </c>
      <c r="V16" s="28">
        <f t="shared" si="3"/>
        <v>5.2293488840989664</v>
      </c>
      <c r="W16" s="28">
        <f t="shared" si="3"/>
        <v>4.600915571727338</v>
      </c>
    </row>
    <row r="17" spans="1:23" x14ac:dyDescent="0.25">
      <c r="A17">
        <v>16</v>
      </c>
      <c r="B17" s="28">
        <f t="shared" si="1"/>
        <v>26.296227604864239</v>
      </c>
      <c r="C17" s="28">
        <f t="shared" si="1"/>
        <v>23.541828923096112</v>
      </c>
      <c r="D17" s="28">
        <f t="shared" si="1"/>
        <v>21.793057470320772</v>
      </c>
      <c r="E17" s="28">
        <f t="shared" si="1"/>
        <v>20.465079293787859</v>
      </c>
      <c r="F17" s="28">
        <f t="shared" si="1"/>
        <v>19.368860220584512</v>
      </c>
      <c r="G17" s="28">
        <f t="shared" si="1"/>
        <v>18.417894392227847</v>
      </c>
      <c r="H17" s="28">
        <f t="shared" si="1"/>
        <v>17.564627341388324</v>
      </c>
      <c r="I17" s="28">
        <f t="shared" si="1"/>
        <v>16.779536709932039</v>
      </c>
      <c r="J17" s="28">
        <f t="shared" si="1"/>
        <v>16.042479255308567</v>
      </c>
      <c r="K17" s="28">
        <f t="shared" si="1"/>
        <v>15.338498885001608</v>
      </c>
      <c r="L17" s="28">
        <f t="shared" si="1"/>
        <v>14.655499465519775</v>
      </c>
      <c r="M17" s="28">
        <f t="shared" si="1"/>
        <v>13.982736338706516</v>
      </c>
      <c r="N17" s="28">
        <f t="shared" si="1"/>
        <v>13.3096046790429</v>
      </c>
      <c r="O17" s="28">
        <f t="shared" si="1"/>
        <v>12.624348764059684</v>
      </c>
      <c r="P17" s="28">
        <f t="shared" si="1"/>
        <v>11.912219697415994</v>
      </c>
      <c r="Q17" s="28">
        <f t="shared" si="1"/>
        <v>11.152116471162987</v>
      </c>
      <c r="R17" s="28">
        <f t="shared" si="2"/>
        <v>10.309019179538646</v>
      </c>
      <c r="S17" s="28">
        <f t="shared" si="2"/>
        <v>9.3122363537960045</v>
      </c>
      <c r="T17" s="28">
        <f t="shared" si="2"/>
        <v>7.9616455723785533</v>
      </c>
      <c r="U17" s="28">
        <f t="shared" si="2"/>
        <v>6.9076643534970019</v>
      </c>
      <c r="V17" s="28">
        <f t="shared" si="3"/>
        <v>5.8122124701349733</v>
      </c>
      <c r="W17" s="28">
        <f t="shared" si="3"/>
        <v>5.1422054430436823</v>
      </c>
    </row>
    <row r="18" spans="1:23" x14ac:dyDescent="0.25">
      <c r="A18">
        <v>17</v>
      </c>
      <c r="B18" s="28">
        <f t="shared" si="1"/>
        <v>27.587111638275324</v>
      </c>
      <c r="C18" s="28">
        <f t="shared" si="1"/>
        <v>24.76903534390145</v>
      </c>
      <c r="D18" s="28">
        <f t="shared" si="1"/>
        <v>22.977029384827556</v>
      </c>
      <c r="E18" s="28">
        <f t="shared" si="1"/>
        <v>21.614560533895986</v>
      </c>
      <c r="F18" s="28">
        <f t="shared" si="1"/>
        <v>20.488676238391502</v>
      </c>
      <c r="G18" s="28">
        <f t="shared" si="1"/>
        <v>19.511022353124194</v>
      </c>
      <c r="H18" s="28">
        <f t="shared" si="1"/>
        <v>18.632993753746941</v>
      </c>
      <c r="I18" s="28">
        <f t="shared" si="1"/>
        <v>17.824387262942075</v>
      </c>
      <c r="J18" s="28">
        <f t="shared" si="1"/>
        <v>17.064567290890324</v>
      </c>
      <c r="K18" s="28">
        <f t="shared" si="1"/>
        <v>16.338182377392471</v>
      </c>
      <c r="L18" s="28">
        <f t="shared" si="1"/>
        <v>15.632783007292128</v>
      </c>
      <c r="M18" s="28">
        <f t="shared" si="1"/>
        <v>14.937271803101455</v>
      </c>
      <c r="N18" s="28">
        <f t="shared" si="1"/>
        <v>14.240650748055915</v>
      </c>
      <c r="O18" s="28">
        <f t="shared" si="1"/>
        <v>13.530676139821473</v>
      </c>
      <c r="P18" s="28">
        <f t="shared" si="1"/>
        <v>12.791926423831992</v>
      </c>
      <c r="Q18" s="28">
        <f t="shared" si="1"/>
        <v>12.002265725267451</v>
      </c>
      <c r="R18" s="28">
        <f t="shared" si="2"/>
        <v>11.124859705922374</v>
      </c>
      <c r="S18" s="28">
        <f t="shared" si="2"/>
        <v>10.085186334619332</v>
      </c>
      <c r="T18" s="28">
        <f t="shared" si="2"/>
        <v>8.671760204670079</v>
      </c>
      <c r="U18" s="28">
        <f t="shared" si="2"/>
        <v>7.5641864495775692</v>
      </c>
      <c r="V18" s="28">
        <f t="shared" si="3"/>
        <v>6.4077597777389341</v>
      </c>
      <c r="W18" s="28">
        <f t="shared" si="3"/>
        <v>5.6972171014978219</v>
      </c>
    </row>
    <row r="19" spans="1:23" x14ac:dyDescent="0.25">
      <c r="A19">
        <v>18</v>
      </c>
      <c r="B19" s="28">
        <f t="shared" si="1"/>
        <v>28.869299430392633</v>
      </c>
      <c r="C19" s="28">
        <f t="shared" si="1"/>
        <v>25.989423082637209</v>
      </c>
      <c r="D19" s="28">
        <f t="shared" si="1"/>
        <v>24.155470984653537</v>
      </c>
      <c r="E19" s="28">
        <f t="shared" si="1"/>
        <v>22.759545821104354</v>
      </c>
      <c r="F19" s="28">
        <f t="shared" si="1"/>
        <v>21.604889795728166</v>
      </c>
      <c r="G19" s="28">
        <f t="shared" si="1"/>
        <v>20.601354114107991</v>
      </c>
      <c r="H19" s="28">
        <f t="shared" si="1"/>
        <v>19.6993135959085</v>
      </c>
      <c r="I19" s="28">
        <f t="shared" si="1"/>
        <v>18.867904121248483</v>
      </c>
      <c r="J19" s="28">
        <f t="shared" si="1"/>
        <v>18.086012140592402</v>
      </c>
      <c r="K19" s="28">
        <f t="shared" si="1"/>
        <v>17.337902368740746</v>
      </c>
      <c r="L19" s="28">
        <f t="shared" si="1"/>
        <v>16.610782192541613</v>
      </c>
      <c r="M19" s="28">
        <f t="shared" si="1"/>
        <v>15.893211721924297</v>
      </c>
      <c r="N19" s="28">
        <f t="shared" si="1"/>
        <v>15.173811038904654</v>
      </c>
      <c r="O19" s="28">
        <f t="shared" si="1"/>
        <v>14.439862342260557</v>
      </c>
      <c r="P19" s="28">
        <f t="shared" si="1"/>
        <v>13.67529035039829</v>
      </c>
      <c r="Q19" s="28">
        <f t="shared" si="1"/>
        <v>12.856953096411937</v>
      </c>
      <c r="R19" s="28">
        <f t="shared" si="2"/>
        <v>11.946251539897236</v>
      </c>
      <c r="S19" s="28">
        <f t="shared" si="2"/>
        <v>10.864936116508861</v>
      </c>
      <c r="T19" s="28">
        <f t="shared" si="2"/>
        <v>9.3904550806889837</v>
      </c>
      <c r="U19" s="28">
        <f t="shared" si="2"/>
        <v>8.2307461947566694</v>
      </c>
      <c r="V19" s="28">
        <f t="shared" si="3"/>
        <v>7.0149109011725761</v>
      </c>
      <c r="W19" s="28">
        <f t="shared" si="3"/>
        <v>6.2648046845064762</v>
      </c>
    </row>
    <row r="20" spans="1:23" x14ac:dyDescent="0.25">
      <c r="A20">
        <v>19</v>
      </c>
      <c r="B20" s="28">
        <f t="shared" si="1"/>
        <v>30.143527205646155</v>
      </c>
      <c r="C20" s="28">
        <f t="shared" si="1"/>
        <v>27.203571029356826</v>
      </c>
      <c r="D20" s="28">
        <f t="shared" si="1"/>
        <v>25.328852242537412</v>
      </c>
      <c r="E20" s="28">
        <f t="shared" si="1"/>
        <v>23.900417218356488</v>
      </c>
      <c r="F20" s="28">
        <f t="shared" si="1"/>
        <v>22.717806744199855</v>
      </c>
      <c r="G20" s="28">
        <f t="shared" si="1"/>
        <v>21.68912658301489</v>
      </c>
      <c r="H20" s="28">
        <f t="shared" si="1"/>
        <v>20.763759564948149</v>
      </c>
      <c r="I20" s="28">
        <f t="shared" si="1"/>
        <v>19.910198855635752</v>
      </c>
      <c r="J20" s="28">
        <f t="shared" si="1"/>
        <v>19.10686614037262</v>
      </c>
      <c r="K20" s="28">
        <f t="shared" si="1"/>
        <v>18.337652896756474</v>
      </c>
      <c r="L20" s="28">
        <f t="shared" si="1"/>
        <v>17.589432850717753</v>
      </c>
      <c r="M20" s="28">
        <f t="shared" si="1"/>
        <v>16.850432972415874</v>
      </c>
      <c r="N20" s="28">
        <f t="shared" si="1"/>
        <v>16.108901819342154</v>
      </c>
      <c r="O20" s="28">
        <f t="shared" si="1"/>
        <v>15.351660262605275</v>
      </c>
      <c r="P20" s="28">
        <f t="shared" si="1"/>
        <v>14.561996731420226</v>
      </c>
      <c r="Q20" s="28">
        <f t="shared" si="1"/>
        <v>13.71578970629044</v>
      </c>
      <c r="R20" s="28">
        <f t="shared" si="2"/>
        <v>12.772721382913343</v>
      </c>
      <c r="S20" s="28">
        <f t="shared" si="2"/>
        <v>11.650910032126951</v>
      </c>
      <c r="T20" s="28">
        <f t="shared" si="2"/>
        <v>10.117013063859044</v>
      </c>
      <c r="U20" s="28">
        <f t="shared" si="2"/>
        <v>8.9065164819879747</v>
      </c>
      <c r="V20" s="28">
        <f t="shared" si="3"/>
        <v>7.6327296475714759</v>
      </c>
      <c r="W20" s="28">
        <f t="shared" si="3"/>
        <v>6.8439714454829561</v>
      </c>
    </row>
    <row r="21" spans="1:23" x14ac:dyDescent="0.25">
      <c r="A21">
        <v>20</v>
      </c>
      <c r="B21" s="28">
        <f t="shared" si="1"/>
        <v>31.410432844230925</v>
      </c>
      <c r="C21" s="28">
        <f t="shared" si="1"/>
        <v>28.411980584305635</v>
      </c>
      <c r="D21" s="28">
        <f t="shared" si="1"/>
        <v>26.497580187779185</v>
      </c>
      <c r="E21" s="28">
        <f t="shared" si="1"/>
        <v>25.037505639637409</v>
      </c>
      <c r="F21" s="28">
        <f t="shared" si="1"/>
        <v>23.827692043030861</v>
      </c>
      <c r="G21" s="28">
        <f t="shared" si="1"/>
        <v>22.774545073646433</v>
      </c>
      <c r="H21" s="28">
        <f t="shared" si="1"/>
        <v>21.826481436250969</v>
      </c>
      <c r="I21" s="28">
        <f t="shared" si="1"/>
        <v>20.951368377763714</v>
      </c>
      <c r="J21" s="28">
        <f t="shared" si="1"/>
        <v>20.127174976157846</v>
      </c>
      <c r="K21" s="28">
        <f t="shared" si="1"/>
        <v>19.33742922942826</v>
      </c>
      <c r="L21" s="28">
        <f t="shared" si="1"/>
        <v>18.568679902939607</v>
      </c>
      <c r="M21" s="28">
        <f t="shared" si="1"/>
        <v>17.80882947319424</v>
      </c>
      <c r="N21" s="28">
        <f t="shared" si="1"/>
        <v>17.045764552576959</v>
      </c>
      <c r="O21" s="28">
        <f t="shared" si="1"/>
        <v>16.265856485012787</v>
      </c>
      <c r="P21" s="28">
        <f t="shared" si="1"/>
        <v>15.451773539047727</v>
      </c>
      <c r="Q21" s="28">
        <f t="shared" si="1"/>
        <v>14.578439217070521</v>
      </c>
      <c r="R21" s="28">
        <f t="shared" si="2"/>
        <v>13.603859544904939</v>
      </c>
      <c r="S21" s="28">
        <f t="shared" si="2"/>
        <v>12.442609210450065</v>
      </c>
      <c r="T21" s="28">
        <f t="shared" si="2"/>
        <v>10.850811394182585</v>
      </c>
      <c r="U21" s="28">
        <f t="shared" si="2"/>
        <v>9.5907773922648669</v>
      </c>
      <c r="V21" s="28">
        <f t="shared" si="3"/>
        <v>8.2603983325464014</v>
      </c>
      <c r="W21" s="28">
        <f t="shared" si="3"/>
        <v>7.4338442629342358</v>
      </c>
    </row>
    <row r="22" spans="1:23" x14ac:dyDescent="0.25">
      <c r="A22">
        <v>21</v>
      </c>
      <c r="B22" s="28">
        <f t="shared" si="1"/>
        <v>32.670573340917308</v>
      </c>
      <c r="C22" s="28">
        <f t="shared" si="1"/>
        <v>29.615089436182725</v>
      </c>
      <c r="D22" s="28">
        <f t="shared" si="1"/>
        <v>27.662010100229601</v>
      </c>
      <c r="E22" s="28">
        <f t="shared" si="1"/>
        <v>26.171099940196157</v>
      </c>
      <c r="F22" s="28">
        <f t="shared" si="1"/>
        <v>24.934777014902309</v>
      </c>
      <c r="G22" s="28">
        <f t="shared" si="1"/>
        <v>23.857788895532348</v>
      </c>
      <c r="H22" s="28">
        <f t="shared" si="1"/>
        <v>22.887610097497458</v>
      </c>
      <c r="I22" s="28">
        <f t="shared" si="1"/>
        <v>21.991497490918356</v>
      </c>
      <c r="J22" s="28">
        <f t="shared" si="1"/>
        <v>21.146978796655638</v>
      </c>
      <c r="K22" s="28">
        <f t="shared" si="1"/>
        <v>20.337227563547927</v>
      </c>
      <c r="L22" s="28">
        <f t="shared" si="1"/>
        <v>19.548475650953929</v>
      </c>
      <c r="M22" s="28">
        <f t="shared" si="1"/>
        <v>18.768309050084142</v>
      </c>
      <c r="N22" s="28">
        <f t="shared" si="1"/>
        <v>17.984261306898809</v>
      </c>
      <c r="O22" s="28">
        <f t="shared" si="1"/>
        <v>17.182265183930408</v>
      </c>
      <c r="P22" s="28">
        <f t="shared" si="1"/>
        <v>16.344383762478834</v>
      </c>
      <c r="Q22" s="28">
        <f t="shared" si="1"/>
        <v>15.444608403769713</v>
      </c>
      <c r="R22" s="28">
        <f t="shared" si="2"/>
        <v>14.43930859248751</v>
      </c>
      <c r="S22" s="28">
        <f t="shared" si="2"/>
        <v>13.239597975395306</v>
      </c>
      <c r="T22" s="28">
        <f t="shared" si="2"/>
        <v>11.591305208820739</v>
      </c>
      <c r="U22" s="28">
        <f t="shared" si="2"/>
        <v>10.282897782522859</v>
      </c>
      <c r="V22" s="28">
        <f t="shared" si="3"/>
        <v>8.89719794207722</v>
      </c>
      <c r="W22" s="28">
        <f t="shared" si="3"/>
        <v>8.033653420232735</v>
      </c>
    </row>
    <row r="23" spans="1:23" x14ac:dyDescent="0.25">
      <c r="A23">
        <v>22</v>
      </c>
      <c r="B23" s="28">
        <f t="shared" si="1"/>
        <v>33.9244384714438</v>
      </c>
      <c r="C23" s="28">
        <f t="shared" si="1"/>
        <v>30.813282343953034</v>
      </c>
      <c r="D23" s="28">
        <f t="shared" si="1"/>
        <v>28.822454269992541</v>
      </c>
      <c r="E23" s="28">
        <f t="shared" si="1"/>
        <v>27.301454031739997</v>
      </c>
      <c r="F23" s="28">
        <f t="shared" si="1"/>
        <v>26.039265028165019</v>
      </c>
      <c r="G23" s="28">
        <f t="shared" si="1"/>
        <v>24.939015735228157</v>
      </c>
      <c r="H23" s="28">
        <f t="shared" si="1"/>
        <v>23.947260715519324</v>
      </c>
      <c r="I23" s="28">
        <f t="shared" si="1"/>
        <v>23.030660899220436</v>
      </c>
      <c r="J23" s="28">
        <f t="shared" si="1"/>
        <v>22.166313100280213</v>
      </c>
      <c r="K23" s="28">
        <f t="shared" si="1"/>
        <v>21.33704480767263</v>
      </c>
      <c r="L23" s="28">
        <f t="shared" si="1"/>
        <v>20.528778459508398</v>
      </c>
      <c r="M23" s="28">
        <f t="shared" si="1"/>
        <v>19.72879100679884</v>
      </c>
      <c r="N23" s="28">
        <f t="shared" si="1"/>
        <v>18.924271188050106</v>
      </c>
      <c r="O23" s="28">
        <f t="shared" si="1"/>
        <v>18.100723373167909</v>
      </c>
      <c r="P23" s="28">
        <f t="shared" si="1"/>
        <v>17.239619404759058</v>
      </c>
      <c r="Q23" s="28">
        <f t="shared" si="1"/>
        <v>16.314039795167684</v>
      </c>
      <c r="R23" s="28">
        <f t="shared" si="2"/>
        <v>15.278754474213729</v>
      </c>
      <c r="S23" s="28">
        <f t="shared" si="2"/>
        <v>14.041493189421969</v>
      </c>
      <c r="T23" s="28">
        <f t="shared" si="2"/>
        <v>12.338014578790647</v>
      </c>
      <c r="U23" s="28">
        <f t="shared" si="2"/>
        <v>10.982320734473676</v>
      </c>
      <c r="V23" s="28">
        <f t="shared" si="3"/>
        <v>9.5424923387850811</v>
      </c>
      <c r="W23" s="28">
        <f t="shared" si="3"/>
        <v>8.6427164006664015</v>
      </c>
    </row>
    <row r="24" spans="1:23" x14ac:dyDescent="0.25">
      <c r="A24">
        <v>23</v>
      </c>
      <c r="B24" s="28">
        <f t="shared" si="1"/>
        <v>35.172461626908053</v>
      </c>
      <c r="C24" s="28">
        <f t="shared" si="1"/>
        <v>32.006899681704304</v>
      </c>
      <c r="D24" s="28">
        <f t="shared" si="1"/>
        <v>29.979188939687628</v>
      </c>
      <c r="E24" s="28">
        <f t="shared" si="1"/>
        <v>28.428792522542977</v>
      </c>
      <c r="F24" s="28">
        <f t="shared" si="1"/>
        <v>27.141336002976505</v>
      </c>
      <c r="G24" s="28">
        <f t="shared" si="1"/>
        <v>26.018365133417667</v>
      </c>
      <c r="H24" s="28">
        <f t="shared" si="1"/>
        <v>25.005535253024696</v>
      </c>
      <c r="I24" s="28">
        <f t="shared" si="1"/>
        <v>24.06892480901346</v>
      </c>
      <c r="J24" s="28">
        <f t="shared" si="1"/>
        <v>23.185209449180924</v>
      </c>
      <c r="K24" s="28">
        <f t="shared" si="1"/>
        <v>22.336878423184253</v>
      </c>
      <c r="L24" s="28">
        <f t="shared" si="1"/>
        <v>21.509551726898419</v>
      </c>
      <c r="M24" s="28">
        <f t="shared" si="1"/>
        <v>20.690204215837213</v>
      </c>
      <c r="N24" s="28">
        <f t="shared" si="1"/>
        <v>19.865687528866573</v>
      </c>
      <c r="O24" s="28">
        <f t="shared" si="1"/>
        <v>19.021087157848903</v>
      </c>
      <c r="P24" s="28">
        <f t="shared" si="1"/>
        <v>18.137296741155808</v>
      </c>
      <c r="Q24" s="28">
        <f t="shared" si="1"/>
        <v>17.186505854447518</v>
      </c>
      <c r="R24" s="28">
        <f t="shared" si="2"/>
        <v>16.121919493138918</v>
      </c>
      <c r="S24" s="28">
        <f t="shared" si="2"/>
        <v>14.847955799267668</v>
      </c>
      <c r="T24" s="28">
        <f t="shared" si="2"/>
        <v>13.090514188172801</v>
      </c>
      <c r="U24" s="28">
        <f t="shared" si="2"/>
        <v>11.688551922452435</v>
      </c>
      <c r="V24" s="28">
        <f t="shared" si="3"/>
        <v>10.195715555745821</v>
      </c>
      <c r="W24" s="28">
        <f t="shared" si="3"/>
        <v>9.2604247758087546</v>
      </c>
    </row>
    <row r="25" spans="1:23" x14ac:dyDescent="0.25">
      <c r="A25">
        <v>24</v>
      </c>
      <c r="B25" s="28">
        <f t="shared" si="1"/>
        <v>36.415028501807313</v>
      </c>
      <c r="C25" s="28">
        <f t="shared" si="1"/>
        <v>33.196244288628179</v>
      </c>
      <c r="D25" s="28">
        <f t="shared" si="1"/>
        <v>31.132459869612905</v>
      </c>
      <c r="E25" s="28">
        <f t="shared" si="1"/>
        <v>29.553315239525151</v>
      </c>
      <c r="F25" s="28">
        <f t="shared" si="1"/>
        <v>28.241150025528761</v>
      </c>
      <c r="G25" s="28">
        <f t="shared" si="1"/>
        <v>27.095961275617743</v>
      </c>
      <c r="H25" s="28">
        <f t="shared" si="1"/>
        <v>26.062524490916612</v>
      </c>
      <c r="I25" s="28">
        <f t="shared" si="1"/>
        <v>25.10634821892835</v>
      </c>
      <c r="J25" s="28">
        <f t="shared" si="1"/>
        <v>24.203696049450127</v>
      </c>
      <c r="K25" s="28">
        <f t="shared" si="1"/>
        <v>23.336726306089531</v>
      </c>
      <c r="L25" s="28">
        <f t="shared" si="1"/>
        <v>22.490763070176257</v>
      </c>
      <c r="M25" s="28">
        <f t="shared" si="1"/>
        <v>21.65248559953918</v>
      </c>
      <c r="N25" s="28">
        <f t="shared" si="1"/>
        <v>20.808415648497366</v>
      </c>
      <c r="O25" s="28">
        <f t="shared" si="1"/>
        <v>19.943228742038681</v>
      </c>
      <c r="P25" s="28">
        <f t="shared" si="1"/>
        <v>19.037252529523549</v>
      </c>
      <c r="Q25" s="28">
        <f t="shared" si="1"/>
        <v>18.061804323387488</v>
      </c>
      <c r="R25" s="28">
        <f t="shared" si="2"/>
        <v>16.968556677706253</v>
      </c>
      <c r="S25" s="28">
        <f t="shared" si="2"/>
        <v>15.658684052512825</v>
      </c>
      <c r="T25" s="28">
        <f t="shared" si="2"/>
        <v>13.848425027170213</v>
      </c>
      <c r="U25" s="28">
        <f t="shared" si="2"/>
        <v>12.401150217444435</v>
      </c>
      <c r="V25" s="28">
        <f t="shared" si="3"/>
        <v>10.856361475532282</v>
      </c>
      <c r="W25" s="28">
        <f t="shared" si="3"/>
        <v>9.8862335022414651</v>
      </c>
    </row>
    <row r="26" spans="1:23" x14ac:dyDescent="0.25">
      <c r="A26">
        <v>25</v>
      </c>
      <c r="B26" s="28">
        <f t="shared" si="1"/>
        <v>37.65248413348278</v>
      </c>
      <c r="C26" s="28">
        <f t="shared" si="1"/>
        <v>34.381587017552953</v>
      </c>
      <c r="D26" s="28">
        <f t="shared" si="1"/>
        <v>32.282486845435209</v>
      </c>
      <c r="E26" s="28">
        <f t="shared" si="1"/>
        <v>30.675200891581799</v>
      </c>
      <c r="F26" s="28">
        <f t="shared" si="1"/>
        <v>29.338850276866367</v>
      </c>
      <c r="G26" s="28">
        <f t="shared" si="1"/>
        <v>28.171915254950246</v>
      </c>
      <c r="H26" s="28">
        <f t="shared" si="1"/>
        <v>27.118309669755781</v>
      </c>
      <c r="I26" s="28">
        <f t="shared" si="1"/>
        <v>26.142983969327556</v>
      </c>
      <c r="J26" s="28">
        <f t="shared" si="1"/>
        <v>25.221798226671005</v>
      </c>
      <c r="K26" s="28">
        <f t="shared" si="1"/>
        <v>24.336586697884304</v>
      </c>
      <c r="L26" s="28">
        <f t="shared" si="1"/>
        <v>23.472383672695038</v>
      </c>
      <c r="M26" s="28">
        <f t="shared" si="1"/>
        <v>22.615578908013436</v>
      </c>
      <c r="N26" s="28">
        <f t="shared" si="1"/>
        <v>21.752371046135028</v>
      </c>
      <c r="O26" s="28">
        <f t="shared" si="1"/>
        <v>20.867034013776543</v>
      </c>
      <c r="P26" s="28">
        <f t="shared" si="1"/>
        <v>19.939340949019652</v>
      </c>
      <c r="Q26" s="28">
        <f t="shared" si="1"/>
        <v>18.939754457897894</v>
      </c>
      <c r="R26" s="28">
        <f t="shared" si="2"/>
        <v>17.818445225416127</v>
      </c>
      <c r="S26" s="28">
        <f t="shared" si="2"/>
        <v>16.47340799867338</v>
      </c>
      <c r="T26" s="28">
        <f t="shared" si="2"/>
        <v>14.611407639483309</v>
      </c>
      <c r="U26" s="28">
        <f t="shared" si="2"/>
        <v>13.119720024937791</v>
      </c>
      <c r="V26" s="28">
        <f t="shared" si="3"/>
        <v>11.52397537224933</v>
      </c>
      <c r="W26" s="28">
        <f t="shared" si="3"/>
        <v>10.519652112024698</v>
      </c>
    </row>
    <row r="27" spans="1:23" x14ac:dyDescent="0.25">
      <c r="A27">
        <v>26</v>
      </c>
      <c r="B27" s="28">
        <f t="shared" si="1"/>
        <v>38.885138659830041</v>
      </c>
      <c r="C27" s="28">
        <f t="shared" si="1"/>
        <v>35.563171271923459</v>
      </c>
      <c r="D27" s="28">
        <f t="shared" si="1"/>
        <v>33.429467363946557</v>
      </c>
      <c r="E27" s="28">
        <f t="shared" si="1"/>
        <v>31.794610065294677</v>
      </c>
      <c r="F27" s="28">
        <f t="shared" si="1"/>
        <v>30.434565428615826</v>
      </c>
      <c r="G27" s="28">
        <f t="shared" si="1"/>
        <v>29.246326923994648</v>
      </c>
      <c r="H27" s="28">
        <f t="shared" si="1"/>
        <v>28.172963834377885</v>
      </c>
      <c r="I27" s="28">
        <f t="shared" si="1"/>
        <v>27.178879603657091</v>
      </c>
      <c r="J27" s="28">
        <f t="shared" si="1"/>
        <v>26.23953881881037</v>
      </c>
      <c r="K27" s="28">
        <f t="shared" si="1"/>
        <v>25.336458117477267</v>
      </c>
      <c r="L27" s="28">
        <f t="shared" si="1"/>
        <v>24.454387756099933</v>
      </c>
      <c r="M27" s="28">
        <f t="shared" si="1"/>
        <v>23.579433725923842</v>
      </c>
      <c r="N27" s="28">
        <f t="shared" si="1"/>
        <v>22.697477930485125</v>
      </c>
      <c r="O27" s="28">
        <f t="shared" si="1"/>
        <v>21.792400576905479</v>
      </c>
      <c r="P27" s="28">
        <f t="shared" si="1"/>
        <v>20.843431103075421</v>
      </c>
      <c r="Q27" s="28">
        <f t="shared" si="1"/>
        <v>19.820193954872295</v>
      </c>
      <c r="R27" s="28">
        <f t="shared" si="2"/>
        <v>18.671386779637348</v>
      </c>
      <c r="S27" s="28">
        <f t="shared" si="2"/>
        <v>17.291884989738758</v>
      </c>
      <c r="T27" s="28">
        <f t="shared" si="2"/>
        <v>15.379156583261738</v>
      </c>
      <c r="U27" s="28">
        <f t="shared" si="2"/>
        <v>13.843904982007606</v>
      </c>
      <c r="V27" s="28">
        <f t="shared" si="3"/>
        <v>12.198146923505595</v>
      </c>
      <c r="W27" s="28">
        <f t="shared" si="3"/>
        <v>11.160237406164143</v>
      </c>
    </row>
    <row r="28" spans="1:23" x14ac:dyDescent="0.25">
      <c r="A28">
        <v>27</v>
      </c>
      <c r="B28" s="28">
        <f t="shared" si="1"/>
        <v>40.113272069413625</v>
      </c>
      <c r="C28" s="28">
        <f t="shared" si="1"/>
        <v>36.741216747797637</v>
      </c>
      <c r="D28" s="28">
        <f t="shared" si="1"/>
        <v>34.573579672858955</v>
      </c>
      <c r="E28" s="28">
        <f t="shared" si="1"/>
        <v>32.911687695863563</v>
      </c>
      <c r="F28" s="28">
        <f t="shared" si="1"/>
        <v>31.528411619522313</v>
      </c>
      <c r="G28" s="28">
        <f t="shared" si="1"/>
        <v>30.319286423300301</v>
      </c>
      <c r="H28" s="28">
        <f t="shared" si="1"/>
        <v>29.226552944649544</v>
      </c>
      <c r="I28" s="28">
        <f t="shared" si="1"/>
        <v>28.214078081232859</v>
      </c>
      <c r="J28" s="28">
        <f t="shared" si="1"/>
        <v>27.256938503239208</v>
      </c>
      <c r="K28" s="28">
        <f t="shared" si="1"/>
        <v>26.336339308591445</v>
      </c>
      <c r="L28" s="28">
        <f t="shared" si="1"/>
        <v>25.436752148908141</v>
      </c>
      <c r="M28" s="28">
        <f t="shared" si="1"/>
        <v>24.544004657808337</v>
      </c>
      <c r="N28" s="28">
        <f t="shared" si="1"/>
        <v>23.643668011694121</v>
      </c>
      <c r="O28" s="28">
        <f t="shared" si="1"/>
        <v>22.719236132632048</v>
      </c>
      <c r="P28" s="28">
        <f t="shared" si="1"/>
        <v>21.749404964499533</v>
      </c>
      <c r="Q28" s="28">
        <f t="shared" si="1"/>
        <v>20.70297642128617</v>
      </c>
      <c r="R28" s="28">
        <f t="shared" si="2"/>
        <v>19.527202360691753</v>
      </c>
      <c r="S28" s="28">
        <f t="shared" si="2"/>
        <v>18.113895966895981</v>
      </c>
      <c r="T28" s="28">
        <f t="shared" si="2"/>
        <v>16.151395849664109</v>
      </c>
      <c r="U28" s="28">
        <f t="shared" si="2"/>
        <v>14.573382730821709</v>
      </c>
      <c r="V28" s="28">
        <f t="shared" si="3"/>
        <v>12.878504393144546</v>
      </c>
      <c r="W28" s="28">
        <f t="shared" si="3"/>
        <v>11.807587351366138</v>
      </c>
    </row>
    <row r="29" spans="1:23" x14ac:dyDescent="0.25">
      <c r="A29">
        <v>28</v>
      </c>
      <c r="B29" s="28">
        <f t="shared" si="1"/>
        <v>41.337138151427396</v>
      </c>
      <c r="C29" s="28">
        <f t="shared" si="1"/>
        <v>37.915922544697068</v>
      </c>
      <c r="D29" s="28">
        <f t="shared" si="1"/>
        <v>35.714985297769203</v>
      </c>
      <c r="E29" s="28">
        <f t="shared" si="1"/>
        <v>34.026565121349222</v>
      </c>
      <c r="F29" s="28">
        <f t="shared" si="1"/>
        <v>32.620494099025535</v>
      </c>
      <c r="G29" s="28">
        <f t="shared" si="1"/>
        <v>31.390875452919595</v>
      </c>
      <c r="H29" s="28">
        <f t="shared" si="1"/>
        <v>30.279136800160085</v>
      </c>
      <c r="I29" s="28">
        <f t="shared" si="1"/>
        <v>29.248618371554031</v>
      </c>
      <c r="J29" s="28">
        <f t="shared" si="1"/>
        <v>28.274016070808479</v>
      </c>
      <c r="K29" s="28">
        <f t="shared" si="1"/>
        <v>27.336229198689804</v>
      </c>
      <c r="L29" s="28">
        <f t="shared" si="1"/>
        <v>26.41945593090486</v>
      </c>
      <c r="M29" s="28">
        <f t="shared" si="1"/>
        <v>25.509250654185927</v>
      </c>
      <c r="N29" s="28">
        <f t="shared" si="1"/>
        <v>24.590879500641421</v>
      </c>
      <c r="O29" s="28">
        <f t="shared" si="1"/>
        <v>23.647457137728328</v>
      </c>
      <c r="P29" s="28">
        <f t="shared" si="1"/>
        <v>22.657155670645981</v>
      </c>
      <c r="Q29" s="28">
        <f t="shared" si="1"/>
        <v>21.587969273025092</v>
      </c>
      <c r="R29" s="28">
        <f t="shared" si="2"/>
        <v>20.385729816008162</v>
      </c>
      <c r="S29" s="28">
        <f t="shared" si="2"/>
        <v>18.939242371917501</v>
      </c>
      <c r="T29" s="28">
        <f t="shared" si="2"/>
        <v>16.927875044422496</v>
      </c>
      <c r="U29" s="28">
        <f t="shared" si="2"/>
        <v>15.307860552601202</v>
      </c>
      <c r="V29" s="28">
        <f t="shared" si="3"/>
        <v>13.564709754618823</v>
      </c>
      <c r="W29" s="28">
        <f t="shared" si="3"/>
        <v>12.46133594800256</v>
      </c>
    </row>
    <row r="30" spans="1:23" x14ac:dyDescent="0.25">
      <c r="A30">
        <v>29</v>
      </c>
      <c r="B30" s="28">
        <f t="shared" si="1"/>
        <v>42.556967804292682</v>
      </c>
      <c r="C30" s="28">
        <f t="shared" si="1"/>
        <v>39.087469770693957</v>
      </c>
      <c r="D30" s="28">
        <f t="shared" si="1"/>
        <v>36.853831158180071</v>
      </c>
      <c r="E30" s="28">
        <f t="shared" ref="E30:T45" si="4">CHIINV(E$1,$A30)</f>
        <v>35.139361802968679</v>
      </c>
      <c r="F30" s="28">
        <f t="shared" si="4"/>
        <v>33.710908603910802</v>
      </c>
      <c r="G30" s="28">
        <f t="shared" si="4"/>
        <v>32.461168337819963</v>
      </c>
      <c r="H30" s="28">
        <f t="shared" si="4"/>
        <v>31.330769815528573</v>
      </c>
      <c r="I30" s="28">
        <f t="shared" si="4"/>
        <v>30.282535953303551</v>
      </c>
      <c r="J30" s="28">
        <f t="shared" si="4"/>
        <v>29.290788657032156</v>
      </c>
      <c r="K30" s="28">
        <f t="shared" si="4"/>
        <v>28.336126866584447</v>
      </c>
      <c r="L30" s="28">
        <f t="shared" si="4"/>
        <v>27.402480137666291</v>
      </c>
      <c r="M30" s="28">
        <f t="shared" si="4"/>
        <v>26.47513444979397</v>
      </c>
      <c r="N30" s="28">
        <f t="shared" si="4"/>
        <v>25.53905627367109</v>
      </c>
      <c r="O30" s="28">
        <f t="shared" si="4"/>
        <v>24.576987683681221</v>
      </c>
      <c r="P30" s="28">
        <f t="shared" si="4"/>
        <v>23.56658609841023</v>
      </c>
      <c r="Q30" s="28">
        <f t="shared" si="4"/>
        <v>22.475051977511214</v>
      </c>
      <c r="R30" s="28">
        <f t="shared" si="4"/>
        <v>21.246821685955869</v>
      </c>
      <c r="S30" s="28">
        <f t="shared" si="4"/>
        <v>19.767743559474834</v>
      </c>
      <c r="T30" s="28">
        <f t="shared" si="4"/>
        <v>17.708366182824584</v>
      </c>
      <c r="U30" s="28">
        <f t="shared" si="2"/>
        <v>16.047071695364892</v>
      </c>
      <c r="V30" s="28">
        <f t="shared" si="3"/>
        <v>14.256454576274677</v>
      </c>
      <c r="W30" s="28">
        <f t="shared" si="3"/>
        <v>13.121148887960382</v>
      </c>
    </row>
    <row r="31" spans="1:23" x14ac:dyDescent="0.25">
      <c r="A31">
        <v>30</v>
      </c>
      <c r="B31" s="28">
        <f t="shared" ref="B31:Q46" si="5">CHIINV(B$1,$A31)</f>
        <v>43.772971825742189</v>
      </c>
      <c r="C31" s="28">
        <f t="shared" si="5"/>
        <v>40.256023738711804</v>
      </c>
      <c r="D31" s="28">
        <f t="shared" si="5"/>
        <v>37.990251351382803</v>
      </c>
      <c r="E31" s="28">
        <f t="shared" si="5"/>
        <v>36.250186775451532</v>
      </c>
      <c r="F31" s="28">
        <f t="shared" si="5"/>
        <v>34.799742519140928</v>
      </c>
      <c r="G31" s="28">
        <f t="shared" si="5"/>
        <v>33.530232926559343</v>
      </c>
      <c r="H31" s="28">
        <f t="shared" si="5"/>
        <v>32.381501674765779</v>
      </c>
      <c r="I31" s="28">
        <f t="shared" si="5"/>
        <v>31.315863236039085</v>
      </c>
      <c r="J31" s="28">
        <f t="shared" si="5"/>
        <v>30.307271938262424</v>
      </c>
      <c r="K31" s="28">
        <f t="shared" si="5"/>
        <v>29.336031516661592</v>
      </c>
      <c r="L31" s="28">
        <f t="shared" si="5"/>
        <v>28.38580751322111</v>
      </c>
      <c r="M31" s="28">
        <f t="shared" si="5"/>
        <v>27.441622091948929</v>
      </c>
      <c r="N31" s="28">
        <f t="shared" si="5"/>
        <v>26.488147170504213</v>
      </c>
      <c r="O31" s="28">
        <f t="shared" si="5"/>
        <v>25.507758553880294</v>
      </c>
      <c r="P31" s="28">
        <f t="shared" si="5"/>
        <v>24.477607664886257</v>
      </c>
      <c r="Q31" s="28">
        <f t="shared" si="5"/>
        <v>23.364114573790069</v>
      </c>
      <c r="R31" s="28">
        <f t="shared" si="4"/>
        <v>22.110343405448859</v>
      </c>
      <c r="S31" s="28">
        <f t="shared" si="4"/>
        <v>20.599234614585342</v>
      </c>
      <c r="T31" s="28">
        <f t="shared" si="4"/>
        <v>18.492660981953474</v>
      </c>
      <c r="U31" s="28">
        <f t="shared" si="2"/>
        <v>16.790772265566623</v>
      </c>
      <c r="V31" s="28">
        <f t="shared" si="3"/>
        <v>14.953456528455439</v>
      </c>
      <c r="W31" s="28">
        <f t="shared" si="3"/>
        <v>13.786719859502711</v>
      </c>
    </row>
    <row r="32" spans="1:23" x14ac:dyDescent="0.25">
      <c r="A32">
        <v>31</v>
      </c>
      <c r="B32" s="28">
        <f t="shared" si="5"/>
        <v>44.985343280365143</v>
      </c>
      <c r="C32" s="28">
        <f t="shared" si="5"/>
        <v>41.42173582978522</v>
      </c>
      <c r="D32" s="28">
        <f t="shared" si="5"/>
        <v>39.124368665753273</v>
      </c>
      <c r="E32" s="28">
        <f t="shared" si="5"/>
        <v>37.359139877460947</v>
      </c>
      <c r="F32" s="28">
        <f t="shared" si="5"/>
        <v>35.887075862806</v>
      </c>
      <c r="G32" s="28">
        <f t="shared" si="5"/>
        <v>34.598131354021724</v>
      </c>
      <c r="H32" s="28">
        <f t="shared" si="5"/>
        <v>33.431377886952198</v>
      </c>
      <c r="I32" s="28">
        <f t="shared" si="5"/>
        <v>32.348629918699181</v>
      </c>
      <c r="J32" s="28">
        <f t="shared" si="5"/>
        <v>31.32348029909349</v>
      </c>
      <c r="K32" s="28">
        <f t="shared" si="5"/>
        <v>30.335942458198119</v>
      </c>
      <c r="L32" s="28">
        <f t="shared" si="5"/>
        <v>29.369422301589495</v>
      </c>
      <c r="M32" s="28">
        <f t="shared" si="5"/>
        <v>28.408682541955255</v>
      </c>
      <c r="N32" s="28">
        <f t="shared" si="5"/>
        <v>27.438105400254603</v>
      </c>
      <c r="O32" s="28">
        <f t="shared" si="5"/>
        <v>26.439706425449238</v>
      </c>
      <c r="P32" s="28">
        <f t="shared" si="5"/>
        <v>25.390139311488223</v>
      </c>
      <c r="Q32" s="28">
        <f t="shared" si="5"/>
        <v>24.255056418353455</v>
      </c>
      <c r="R32" s="28">
        <f t="shared" si="4"/>
        <v>22.976171778948864</v>
      </c>
      <c r="S32" s="28">
        <f t="shared" si="4"/>
        <v>21.433564500310776</v>
      </c>
      <c r="T32" s="28">
        <f t="shared" si="4"/>
        <v>19.280568559129293</v>
      </c>
      <c r="U32" s="28">
        <f t="shared" si="2"/>
        <v>17.538738581475492</v>
      </c>
      <c r="V32" s="28">
        <f t="shared" si="3"/>
        <v>15.655456401681386</v>
      </c>
      <c r="W32" s="28">
        <f t="shared" si="3"/>
        <v>14.457767385668999</v>
      </c>
    </row>
    <row r="33" spans="1:23" x14ac:dyDescent="0.25">
      <c r="A33">
        <v>32</v>
      </c>
      <c r="B33" s="28">
        <f t="shared" si="5"/>
        <v>46.194259520278472</v>
      </c>
      <c r="C33" s="28">
        <f t="shared" si="5"/>
        <v>42.584745082980838</v>
      </c>
      <c r="D33" s="28">
        <f t="shared" si="5"/>
        <v>40.256295871976185</v>
      </c>
      <c r="E33" s="28">
        <f t="shared" si="5"/>
        <v>38.46631280149704</v>
      </c>
      <c r="F33" s="28">
        <f t="shared" si="5"/>
        <v>36.972982126683121</v>
      </c>
      <c r="G33" s="28">
        <f t="shared" si="5"/>
        <v>35.664920692509575</v>
      </c>
      <c r="H33" s="28">
        <f t="shared" si="5"/>
        <v>34.480440260813346</v>
      </c>
      <c r="I33" s="28">
        <f t="shared" si="5"/>
        <v>33.380863296103406</v>
      </c>
      <c r="J33" s="28">
        <f t="shared" si="5"/>
        <v>32.339426975964976</v>
      </c>
      <c r="K33" s="28">
        <f t="shared" si="5"/>
        <v>31.335859088634496</v>
      </c>
      <c r="L33" s="28">
        <f t="shared" si="5"/>
        <v>30.353310069974913</v>
      </c>
      <c r="M33" s="28">
        <f t="shared" si="5"/>
        <v>29.376287336184781</v>
      </c>
      <c r="N33" s="28">
        <f t="shared" si="5"/>
        <v>28.388888035867971</v>
      </c>
      <c r="O33" s="28">
        <f t="shared" si="5"/>
        <v>27.3727731894861</v>
      </c>
      <c r="P33" s="28">
        <f t="shared" si="5"/>
        <v>26.304106638359229</v>
      </c>
      <c r="Q33" s="28">
        <f t="shared" si="5"/>
        <v>25.147785115995401</v>
      </c>
      <c r="R33" s="28">
        <f t="shared" si="4"/>
        <v>23.844193679737764</v>
      </c>
      <c r="S33" s="28">
        <f t="shared" si="4"/>
        <v>22.270594476644238</v>
      </c>
      <c r="T33" s="28">
        <f t="shared" si="4"/>
        <v>20.071913464548285</v>
      </c>
      <c r="U33" s="28">
        <f t="shared" si="2"/>
        <v>18.290764907283055</v>
      </c>
      <c r="V33" s="28">
        <f t="shared" si="3"/>
        <v>16.362215547665794</v>
      </c>
      <c r="W33" s="28">
        <f t="shared" si="3"/>
        <v>15.134032105415708</v>
      </c>
    </row>
    <row r="34" spans="1:23" x14ac:dyDescent="0.25">
      <c r="A34">
        <v>33</v>
      </c>
      <c r="B34" s="28">
        <f t="shared" si="5"/>
        <v>47.399883919080914</v>
      </c>
      <c r="C34" s="28">
        <f t="shared" si="5"/>
        <v>43.745179559434185</v>
      </c>
      <c r="D34" s="28">
        <f t="shared" si="5"/>
        <v>41.386136830759177</v>
      </c>
      <c r="E34" s="28">
        <f t="shared" si="5"/>
        <v>39.571789994617696</v>
      </c>
      <c r="F34" s="28">
        <f t="shared" si="5"/>
        <v>38.057528997447051</v>
      </c>
      <c r="G34" s="28">
        <f t="shared" si="5"/>
        <v>36.730653510523034</v>
      </c>
      <c r="H34" s="28">
        <f t="shared" si="5"/>
        <v>35.528727312190831</v>
      </c>
      <c r="I34" s="28">
        <f t="shared" si="5"/>
        <v>34.412588522363727</v>
      </c>
      <c r="J34" s="28">
        <f t="shared" si="5"/>
        <v>33.355124180956608</v>
      </c>
      <c r="K34" s="28">
        <f t="shared" si="5"/>
        <v>32.335780879948437</v>
      </c>
      <c r="L34" s="28">
        <f t="shared" si="5"/>
        <v>31.337457557919823</v>
      </c>
      <c r="M34" s="28">
        <f t="shared" si="5"/>
        <v>30.344410296252899</v>
      </c>
      <c r="N34" s="28">
        <f t="shared" si="5"/>
        <v>29.340455581404687</v>
      </c>
      <c r="O34" s="28">
        <f t="shared" si="5"/>
        <v>28.306905368922532</v>
      </c>
      <c r="P34" s="28">
        <f t="shared" si="5"/>
        <v>27.219441162755167</v>
      </c>
      <c r="Q34" s="28">
        <f t="shared" si="5"/>
        <v>26.042215603396173</v>
      </c>
      <c r="R34" s="28">
        <f t="shared" si="4"/>
        <v>24.714304934431148</v>
      </c>
      <c r="S34" s="28">
        <f t="shared" si="4"/>
        <v>23.110196743607261</v>
      </c>
      <c r="T34" s="28">
        <f t="shared" si="4"/>
        <v>20.866533990714789</v>
      </c>
      <c r="U34" s="28">
        <f t="shared" si="2"/>
        <v>19.046661503175116</v>
      </c>
      <c r="V34" s="28">
        <f t="shared" si="3"/>
        <v>17.073513672329383</v>
      </c>
      <c r="W34" s="28">
        <f t="shared" si="3"/>
        <v>15.815274424327857</v>
      </c>
    </row>
    <row r="35" spans="1:23" x14ac:dyDescent="0.25">
      <c r="A35">
        <v>34</v>
      </c>
      <c r="B35" s="28">
        <f t="shared" si="5"/>
        <v>48.602367367294192</v>
      </c>
      <c r="C35" s="28">
        <f t="shared" si="5"/>
        <v>44.90315751851994</v>
      </c>
      <c r="D35" s="28">
        <f t="shared" si="5"/>
        <v>42.513987447928933</v>
      </c>
      <c r="E35" s="28">
        <f t="shared" si="5"/>
        <v>40.675649435082455</v>
      </c>
      <c r="F35" s="28">
        <f t="shared" si="5"/>
        <v>39.140778978600316</v>
      </c>
      <c r="G35" s="28">
        <f t="shared" si="5"/>
        <v>37.795378354723418</v>
      </c>
      <c r="H35" s="28">
        <f t="shared" si="5"/>
        <v>36.576274615642021</v>
      </c>
      <c r="I35" s="28">
        <f t="shared" si="5"/>
        <v>35.443828838375453</v>
      </c>
      <c r="J35" s="28">
        <f t="shared" si="5"/>
        <v>34.370583209001168</v>
      </c>
      <c r="K35" s="28">
        <f t="shared" si="5"/>
        <v>33.33570736747923</v>
      </c>
      <c r="L35" s="28">
        <f t="shared" si="5"/>
        <v>32.321852547907305</v>
      </c>
      <c r="M35" s="28">
        <f t="shared" si="5"/>
        <v>31.313027279863825</v>
      </c>
      <c r="N35" s="28">
        <f t="shared" si="5"/>
        <v>30.29277159973061</v>
      </c>
      <c r="O35" s="28">
        <f t="shared" si="5"/>
        <v>29.242053617393371</v>
      </c>
      <c r="P35" s="28">
        <f t="shared" si="5"/>
        <v>28.13607968036828</v>
      </c>
      <c r="Q35" s="28">
        <f t="shared" si="5"/>
        <v>26.938269359589462</v>
      </c>
      <c r="R35" s="28">
        <f t="shared" si="4"/>
        <v>25.586409361484225</v>
      </c>
      <c r="S35" s="28">
        <f t="shared" si="4"/>
        <v>23.952253270899316</v>
      </c>
      <c r="T35" s="28">
        <f t="shared" si="4"/>
        <v>21.664280712551975</v>
      </c>
      <c r="U35" s="28">
        <f t="shared" si="2"/>
        <v>19.806252939214577</v>
      </c>
      <c r="V35" s="28">
        <f t="shared" si="3"/>
        <v>17.789146923546873</v>
      </c>
      <c r="W35" s="28">
        <f t="shared" si="3"/>
        <v>16.501272475544379</v>
      </c>
    </row>
    <row r="36" spans="1:23" x14ac:dyDescent="0.25">
      <c r="A36">
        <v>35</v>
      </c>
      <c r="B36" s="28">
        <f t="shared" si="5"/>
        <v>49.801849568201867</v>
      </c>
      <c r="C36" s="28">
        <f t="shared" si="5"/>
        <v>46.058788436836693</v>
      </c>
      <c r="D36" s="28">
        <f t="shared" si="5"/>
        <v>43.639936501839934</v>
      </c>
      <c r="E36" s="28">
        <f t="shared" si="5"/>
        <v>41.777963305182013</v>
      </c>
      <c r="F36" s="28">
        <f t="shared" si="5"/>
        <v>40.222789929322822</v>
      </c>
      <c r="G36" s="28">
        <f t="shared" si="5"/>
        <v>38.859140167596955</v>
      </c>
      <c r="H36" s="28">
        <f t="shared" si="5"/>
        <v>37.623115109246427</v>
      </c>
      <c r="I36" s="28">
        <f t="shared" si="5"/>
        <v>36.474605769189246</v>
      </c>
      <c r="J36" s="28">
        <f t="shared" si="5"/>
        <v>35.385814531141641</v>
      </c>
      <c r="K36" s="28">
        <f t="shared" si="5"/>
        <v>34.335638140703615</v>
      </c>
      <c r="L36" s="28">
        <f t="shared" si="5"/>
        <v>33.306483753792229</v>
      </c>
      <c r="M36" s="28">
        <f t="shared" si="5"/>
        <v>32.282115965556301</v>
      </c>
      <c r="N36" s="28">
        <f t="shared" si="5"/>
        <v>31.245802390614887</v>
      </c>
      <c r="O36" s="28">
        <f t="shared" si="5"/>
        <v>30.178172285748019</v>
      </c>
      <c r="P36" s="28">
        <f t="shared" si="5"/>
        <v>29.053963712647128</v>
      </c>
      <c r="Q36" s="28">
        <f t="shared" si="5"/>
        <v>27.835873722482159</v>
      </c>
      <c r="R36" s="28">
        <f t="shared" si="4"/>
        <v>26.460417938484529</v>
      </c>
      <c r="S36" s="28">
        <f t="shared" si="4"/>
        <v>24.796654783692496</v>
      </c>
      <c r="T36" s="28">
        <f t="shared" si="4"/>
        <v>22.465015220882691</v>
      </c>
      <c r="U36" s="28">
        <f t="shared" si="2"/>
        <v>20.569376630744966</v>
      </c>
      <c r="V36" s="28">
        <f t="shared" si="3"/>
        <v>18.508926227024915</v>
      </c>
      <c r="W36" s="28">
        <f t="shared" si="3"/>
        <v>17.191820342443918</v>
      </c>
    </row>
    <row r="37" spans="1:23" x14ac:dyDescent="0.25">
      <c r="A37">
        <v>36</v>
      </c>
      <c r="B37" s="28">
        <f t="shared" si="5"/>
        <v>50.998460165710647</v>
      </c>
      <c r="C37" s="28">
        <f t="shared" si="5"/>
        <v>47.212173894937365</v>
      </c>
      <c r="D37" s="28">
        <f t="shared" si="5"/>
        <v>44.76406636335301</v>
      </c>
      <c r="E37" s="28">
        <f t="shared" si="5"/>
        <v>42.878798576719205</v>
      </c>
      <c r="F37" s="28">
        <f t="shared" si="5"/>
        <v>41.303615533408426</v>
      </c>
      <c r="G37" s="28">
        <f t="shared" si="5"/>
        <v>39.921980650995089</v>
      </c>
      <c r="H37" s="28">
        <f t="shared" si="5"/>
        <v>38.669279360005056</v>
      </c>
      <c r="I37" s="28">
        <f t="shared" si="5"/>
        <v>37.504939295992514</v>
      </c>
      <c r="J37" s="28">
        <f t="shared" si="5"/>
        <v>36.400827875983033</v>
      </c>
      <c r="K37" s="28">
        <f t="shared" si="5"/>
        <v>35.335572835576926</v>
      </c>
      <c r="L37" s="28">
        <f t="shared" si="5"/>
        <v>34.291340724145151</v>
      </c>
      <c r="M37" s="28">
        <f t="shared" si="5"/>
        <v>33.25165566587399</v>
      </c>
      <c r="N37" s="28">
        <f t="shared" si="5"/>
        <v>32.19951671113364</v>
      </c>
      <c r="O37" s="28">
        <f t="shared" si="5"/>
        <v>31.11521904536664</v>
      </c>
      <c r="P37" s="28">
        <f t="shared" si="5"/>
        <v>29.973039026370149</v>
      </c>
      <c r="Q37" s="28">
        <f t="shared" si="5"/>
        <v>28.734961294520399</v>
      </c>
      <c r="R37" s="28">
        <f t="shared" si="4"/>
        <v>27.336248077760018</v>
      </c>
      <c r="S37" s="28">
        <f t="shared" si="4"/>
        <v>25.643299879851067</v>
      </c>
      <c r="T37" s="28">
        <f t="shared" si="4"/>
        <v>23.268609018893766</v>
      </c>
      <c r="U37" s="28">
        <f t="shared" si="2"/>
        <v>21.335881560799049</v>
      </c>
      <c r="V37" s="28">
        <f t="shared" si="3"/>
        <v>19.232675832154079</v>
      </c>
      <c r="W37" s="28">
        <f t="shared" si="3"/>
        <v>17.886726503300213</v>
      </c>
    </row>
    <row r="38" spans="1:23" x14ac:dyDescent="0.25">
      <c r="A38">
        <v>37</v>
      </c>
      <c r="B38" s="28">
        <f t="shared" si="5"/>
        <v>52.192319730102881</v>
      </c>
      <c r="C38" s="28">
        <f t="shared" si="5"/>
        <v>48.363408352194327</v>
      </c>
      <c r="D38" s="28">
        <f t="shared" si="5"/>
        <v>45.886453624950398</v>
      </c>
      <c r="E38" s="28">
        <f t="shared" si="5"/>
        <v>43.978217522608119</v>
      </c>
      <c r="F38" s="28">
        <f t="shared" si="5"/>
        <v>42.383305709059748</v>
      </c>
      <c r="G38" s="28">
        <f t="shared" si="5"/>
        <v>40.983938583878754</v>
      </c>
      <c r="H38" s="28">
        <f t="shared" si="5"/>
        <v>39.714795795880796</v>
      </c>
      <c r="I38" s="28">
        <f t="shared" si="5"/>
        <v>38.534848006575466</v>
      </c>
      <c r="J38" s="28">
        <f t="shared" si="5"/>
        <v>37.415632301109206</v>
      </c>
      <c r="K38" s="28">
        <f t="shared" si="5"/>
        <v>36.335511128138357</v>
      </c>
      <c r="L38" s="28">
        <f t="shared" si="5"/>
        <v>35.27641375814035</v>
      </c>
      <c r="M38" s="28">
        <f t="shared" si="5"/>
        <v>34.221627164500696</v>
      </c>
      <c r="N38" s="28">
        <f t="shared" si="5"/>
        <v>33.153885531774222</v>
      </c>
      <c r="O38" s="28">
        <f t="shared" si="5"/>
        <v>32.053154559438603</v>
      </c>
      <c r="P38" s="28">
        <f t="shared" si="5"/>
        <v>30.893255214252317</v>
      </c>
      <c r="Q38" s="28">
        <f t="shared" si="5"/>
        <v>29.635469423690925</v>
      </c>
      <c r="R38" s="28">
        <f t="shared" si="4"/>
        <v>28.213822993568293</v>
      </c>
      <c r="S38" s="28">
        <f t="shared" si="4"/>
        <v>26.492094258349855</v>
      </c>
      <c r="T38" s="28">
        <f t="shared" si="4"/>
        <v>24.074942556679911</v>
      </c>
      <c r="U38" s="28">
        <f t="shared" si="2"/>
        <v>22.105627161169512</v>
      </c>
      <c r="V38" s="28">
        <f t="shared" si="3"/>
        <v>19.960232036407149</v>
      </c>
      <c r="W38" s="28">
        <f t="shared" si="3"/>
        <v>18.585812465049642</v>
      </c>
    </row>
    <row r="39" spans="1:23" x14ac:dyDescent="0.25">
      <c r="A39">
        <v>38</v>
      </c>
      <c r="B39" s="28">
        <f t="shared" si="5"/>
        <v>53.383540622969299</v>
      </c>
      <c r="C39" s="28">
        <f t="shared" si="5"/>
        <v>49.512579826575561</v>
      </c>
      <c r="D39" s="28">
        <f t="shared" si="5"/>
        <v>47.007169652617414</v>
      </c>
      <c r="E39" s="28">
        <f t="shared" si="5"/>
        <v>45.076278165672193</v>
      </c>
      <c r="F39" s="28">
        <f t="shared" si="5"/>
        <v>43.461906968405387</v>
      </c>
      <c r="G39" s="28">
        <f t="shared" si="5"/>
        <v>42.045050101121809</v>
      </c>
      <c r="H39" s="28">
        <f t="shared" si="5"/>
        <v>40.759690909461042</v>
      </c>
      <c r="I39" s="28">
        <f t="shared" si="5"/>
        <v>39.564349227479042</v>
      </c>
      <c r="J39" s="28">
        <f t="shared" si="5"/>
        <v>38.430236255930737</v>
      </c>
      <c r="K39" s="28">
        <f t="shared" si="5"/>
        <v>37.335452729143377</v>
      </c>
      <c r="L39" s="28">
        <f t="shared" si="5"/>
        <v>36.261693832051861</v>
      </c>
      <c r="M39" s="28">
        <f t="shared" si="5"/>
        <v>35.192012573705064</v>
      </c>
      <c r="N39" s="28">
        <f t="shared" si="5"/>
        <v>34.108881822820024</v>
      </c>
      <c r="O39" s="28">
        <f t="shared" si="5"/>
        <v>32.991942194942609</v>
      </c>
      <c r="P39" s="28">
        <f t="shared" si="5"/>
        <v>31.814565327367294</v>
      </c>
      <c r="Q39" s="28">
        <f t="shared" si="5"/>
        <v>30.537339748506266</v>
      </c>
      <c r="R39" s="28">
        <f t="shared" si="4"/>
        <v>29.093071147104332</v>
      </c>
      <c r="S39" s="28">
        <f t="shared" si="4"/>
        <v>27.342950042242862</v>
      </c>
      <c r="T39" s="28">
        <f t="shared" si="4"/>
        <v>24.883904383335626</v>
      </c>
      <c r="U39" s="28">
        <f t="shared" si="2"/>
        <v>22.878482328733465</v>
      </c>
      <c r="V39" s="28">
        <f t="shared" si="3"/>
        <v>20.691442062257167</v>
      </c>
      <c r="W39" s="28">
        <f t="shared" si="3"/>
        <v>19.288911558890987</v>
      </c>
    </row>
    <row r="40" spans="1:23" x14ac:dyDescent="0.25">
      <c r="A40">
        <v>39</v>
      </c>
      <c r="B40" s="28">
        <f t="shared" si="5"/>
        <v>54.572227758941729</v>
      </c>
      <c r="C40" s="28">
        <f t="shared" si="5"/>
        <v>50.65977049321372</v>
      </c>
      <c r="D40" s="28">
        <f t="shared" si="5"/>
        <v>48.126281071769348</v>
      </c>
      <c r="E40" s="28">
        <f t="shared" si="5"/>
        <v>46.173034673810456</v>
      </c>
      <c r="F40" s="28">
        <f t="shared" si="5"/>
        <v>44.539462734075784</v>
      </c>
      <c r="G40" s="28">
        <f t="shared" si="5"/>
        <v>43.105348939048753</v>
      </c>
      <c r="H40" s="28">
        <f t="shared" si="5"/>
        <v>41.803989437369424</v>
      </c>
      <c r="I40" s="28">
        <f t="shared" si="5"/>
        <v>40.593459140474799</v>
      </c>
      <c r="J40" s="28">
        <f t="shared" si="5"/>
        <v>39.444647637184232</v>
      </c>
      <c r="K40" s="28">
        <f t="shared" si="5"/>
        <v>38.335397379535983</v>
      </c>
      <c r="L40" s="28">
        <f t="shared" si="5"/>
        <v>37.247172534765191</v>
      </c>
      <c r="M40" s="28">
        <f t="shared" si="5"/>
        <v>36.162795209080983</v>
      </c>
      <c r="N40" s="28">
        <f t="shared" si="5"/>
        <v>35.064480366542597</v>
      </c>
      <c r="O40" s="28">
        <f t="shared" si="5"/>
        <v>33.931547769332752</v>
      </c>
      <c r="P40" s="28">
        <f t="shared" si="5"/>
        <v>32.736925551768891</v>
      </c>
      <c r="Q40" s="28">
        <f t="shared" si="5"/>
        <v>31.440517797589486</v>
      </c>
      <c r="R40" s="28">
        <f t="shared" si="4"/>
        <v>29.973925757942872</v>
      </c>
      <c r="S40" s="28">
        <f t="shared" si="4"/>
        <v>28.195785182400428</v>
      </c>
      <c r="T40" s="28">
        <f t="shared" si="4"/>
        <v>25.695390399574777</v>
      </c>
      <c r="U40" s="28">
        <f t="shared" si="2"/>
        <v>23.654324557593021</v>
      </c>
      <c r="V40" s="28">
        <f t="shared" si="3"/>
        <v>21.426163064945921</v>
      </c>
      <c r="W40" s="28">
        <f t="shared" si="3"/>
        <v>19.995867874956335</v>
      </c>
    </row>
    <row r="41" spans="1:23" x14ac:dyDescent="0.25">
      <c r="A41">
        <v>40</v>
      </c>
      <c r="B41" s="28">
        <f t="shared" si="5"/>
        <v>55.75847927888703</v>
      </c>
      <c r="C41" s="28">
        <f t="shared" si="5"/>
        <v>51.805057213317518</v>
      </c>
      <c r="D41" s="28">
        <f t="shared" si="5"/>
        <v>49.243850196606424</v>
      </c>
      <c r="E41" s="28">
        <f t="shared" si="5"/>
        <v>47.26853770916064</v>
      </c>
      <c r="F41" s="28">
        <f t="shared" si="5"/>
        <v>45.616013618942141</v>
      </c>
      <c r="G41" s="28">
        <f t="shared" si="5"/>
        <v>44.164866652430014</v>
      </c>
      <c r="H41" s="28">
        <f t="shared" si="5"/>
        <v>42.8477145188618</v>
      </c>
      <c r="I41" s="28">
        <f t="shared" si="5"/>
        <v>41.62219288558672</v>
      </c>
      <c r="J41" s="28">
        <f t="shared" si="5"/>
        <v>40.458873838103948</v>
      </c>
      <c r="K41" s="28">
        <f t="shared" si="5"/>
        <v>39.335344846611335</v>
      </c>
      <c r="L41" s="28">
        <f t="shared" si="5"/>
        <v>38.232842010987511</v>
      </c>
      <c r="M41" s="28">
        <f t="shared" si="5"/>
        <v>37.133959479084616</v>
      </c>
      <c r="N41" s="28">
        <f t="shared" si="5"/>
        <v>36.020657591488678</v>
      </c>
      <c r="O41" s="28">
        <f t="shared" si="5"/>
        <v>34.871939326950944</v>
      </c>
      <c r="P41" s="28">
        <f t="shared" si="5"/>
        <v>33.660294922984448</v>
      </c>
      <c r="Q41" s="28">
        <f t="shared" si="5"/>
        <v>32.344952636058935</v>
      </c>
      <c r="R41" s="28">
        <f t="shared" si="4"/>
        <v>30.856324372448665</v>
      </c>
      <c r="S41" s="28">
        <f t="shared" si="4"/>
        <v>29.050522930545512</v>
      </c>
      <c r="T41" s="28">
        <f t="shared" si="4"/>
        <v>26.509303196693111</v>
      </c>
      <c r="U41" s="28">
        <f t="shared" si="2"/>
        <v>24.433039170807891</v>
      </c>
      <c r="V41" s="28">
        <f t="shared" si="3"/>
        <v>22.164261252975162</v>
      </c>
      <c r="W41" s="28">
        <f t="shared" si="3"/>
        <v>20.706535316970083</v>
      </c>
    </row>
    <row r="42" spans="1:23" x14ac:dyDescent="0.25">
      <c r="A42">
        <v>41</v>
      </c>
      <c r="B42" s="28">
        <f t="shared" si="5"/>
        <v>56.942387146824103</v>
      </c>
      <c r="C42" s="28">
        <f t="shared" si="5"/>
        <v>52.94851200308203</v>
      </c>
      <c r="D42" s="28">
        <f t="shared" si="5"/>
        <v>50.359935410741862</v>
      </c>
      <c r="E42" s="28">
        <f t="shared" si="5"/>
        <v>48.362834737637705</v>
      </c>
      <c r="F42" s="28">
        <f t="shared" si="5"/>
        <v>46.691597674123187</v>
      </c>
      <c r="G42" s="28">
        <f t="shared" si="5"/>
        <v>45.223632806886194</v>
      </c>
      <c r="H42" s="28">
        <f t="shared" si="5"/>
        <v>43.890887836482719</v>
      </c>
      <c r="I42" s="28">
        <f t="shared" si="5"/>
        <v>42.650564652505608</v>
      </c>
      <c r="J42" s="28">
        <f t="shared" si="5"/>
        <v>41.472921792122854</v>
      </c>
      <c r="K42" s="28">
        <f t="shared" si="5"/>
        <v>40.335294920749128</v>
      </c>
      <c r="L42" s="28">
        <f t="shared" si="5"/>
        <v>39.218694911061029</v>
      </c>
      <c r="M42" s="28">
        <f t="shared" si="5"/>
        <v>38.105490787285198</v>
      </c>
      <c r="N42" s="28">
        <f t="shared" si="5"/>
        <v>36.977391425764715</v>
      </c>
      <c r="O42" s="28">
        <f t="shared" si="5"/>
        <v>35.813086941009836</v>
      </c>
      <c r="P42" s="28">
        <f t="shared" si="5"/>
        <v>34.584635073095889</v>
      </c>
      <c r="Q42" s="28">
        <f t="shared" si="5"/>
        <v>33.250596552196519</v>
      </c>
      <c r="R42" s="28">
        <f t="shared" si="4"/>
        <v>31.740208481241435</v>
      </c>
      <c r="S42" s="28">
        <f t="shared" si="4"/>
        <v>29.907091371995278</v>
      </c>
      <c r="T42" s="28">
        <f t="shared" si="4"/>
        <v>27.325551469994188</v>
      </c>
      <c r="U42" s="28">
        <f t="shared" si="2"/>
        <v>25.214518638112516</v>
      </c>
      <c r="V42" s="28">
        <f t="shared" si="3"/>
        <v>22.905611106081146</v>
      </c>
      <c r="W42" s="28">
        <f t="shared" si="3"/>
        <v>21.420776760823482</v>
      </c>
    </row>
    <row r="43" spans="1:23" x14ac:dyDescent="0.25">
      <c r="A43">
        <v>42</v>
      </c>
      <c r="B43" s="28">
        <f t="shared" si="5"/>
        <v>58.124037680868028</v>
      </c>
      <c r="C43" s="28">
        <f t="shared" si="5"/>
        <v>54.090202450712404</v>
      </c>
      <c r="D43" s="28">
        <f t="shared" si="5"/>
        <v>51.474591505694661</v>
      </c>
      <c r="E43" s="28">
        <f t="shared" si="5"/>
        <v>49.455970304207327</v>
      </c>
      <c r="F43" s="28">
        <f t="shared" si="5"/>
        <v>47.766250609549786</v>
      </c>
      <c r="G43" s="28">
        <f t="shared" si="5"/>
        <v>46.281675150021826</v>
      </c>
      <c r="H43" s="28">
        <f t="shared" si="5"/>
        <v>44.933529741199528</v>
      </c>
      <c r="I43" s="28">
        <f t="shared" si="5"/>
        <v>43.678587761953587</v>
      </c>
      <c r="J43" s="28">
        <f t="shared" si="5"/>
        <v>42.486798011827744</v>
      </c>
      <c r="K43" s="28">
        <f t="shared" si="5"/>
        <v>41.335247412620994</v>
      </c>
      <c r="L43" s="28">
        <f t="shared" si="5"/>
        <v>40.204724346463742</v>
      </c>
      <c r="M43" s="28">
        <f t="shared" si="5"/>
        <v>39.077375445584664</v>
      </c>
      <c r="N43" s="28">
        <f t="shared" si="5"/>
        <v>37.934661166722385</v>
      </c>
      <c r="O43" s="28">
        <f t="shared" si="5"/>
        <v>36.754962537659615</v>
      </c>
      <c r="P43" s="28">
        <f t="shared" si="5"/>
        <v>35.509910005974412</v>
      </c>
      <c r="Q43" s="28">
        <f t="shared" si="5"/>
        <v>34.157404778929106</v>
      </c>
      <c r="R43" s="28">
        <f t="shared" si="4"/>
        <v>32.625523179069624</v>
      </c>
      <c r="S43" s="28">
        <f t="shared" si="4"/>
        <v>30.765423010045325</v>
      </c>
      <c r="T43" s="28">
        <f t="shared" si="4"/>
        <v>28.144049496682634</v>
      </c>
      <c r="U43" s="28">
        <f t="shared" si="2"/>
        <v>25.998661968152376</v>
      </c>
      <c r="V43" s="28">
        <f t="shared" si="3"/>
        <v>23.650094677826193</v>
      </c>
      <c r="W43" s="28">
        <f t="shared" si="3"/>
        <v>22.138463303470573</v>
      </c>
    </row>
    <row r="44" spans="1:23" x14ac:dyDescent="0.25">
      <c r="A44">
        <v>43</v>
      </c>
      <c r="B44" s="28">
        <f t="shared" si="5"/>
        <v>59.303512026899817</v>
      </c>
      <c r="C44" s="28">
        <f t="shared" si="5"/>
        <v>55.230192088408906</v>
      </c>
      <c r="D44" s="28">
        <f t="shared" si="5"/>
        <v>52.587869982810055</v>
      </c>
      <c r="E44" s="28">
        <f t="shared" si="5"/>
        <v>50.547986278417881</v>
      </c>
      <c r="F44" s="28">
        <f t="shared" si="5"/>
        <v>48.840005990708121</v>
      </c>
      <c r="G44" s="28">
        <f t="shared" si="5"/>
        <v>47.339019764092583</v>
      </c>
      <c r="H44" s="28">
        <f t="shared" si="5"/>
        <v>45.97565936405671</v>
      </c>
      <c r="I44" s="28">
        <f t="shared" si="5"/>
        <v>44.706274738315869</v>
      </c>
      <c r="J44" s="28">
        <f t="shared" si="5"/>
        <v>43.500508623781585</v>
      </c>
      <c r="K44" s="28">
        <f t="shared" si="5"/>
        <v>42.335202150793663</v>
      </c>
      <c r="L44" s="28">
        <f t="shared" si="5"/>
        <v>41.190923850228302</v>
      </c>
      <c r="M44" s="28">
        <f t="shared" si="5"/>
        <v>40.049600596937523</v>
      </c>
      <c r="N44" s="28">
        <f t="shared" si="5"/>
        <v>38.892447364857581</v>
      </c>
      <c r="O44" s="28">
        <f t="shared" si="5"/>
        <v>37.697539739200721</v>
      </c>
      <c r="P44" s="28">
        <f t="shared" si="5"/>
        <v>36.436085896930436</v>
      </c>
      <c r="Q44" s="28">
        <f t="shared" si="5"/>
        <v>35.065335245509345</v>
      </c>
      <c r="R44" s="28">
        <f t="shared" si="4"/>
        <v>33.512216861485015</v>
      </c>
      <c r="S44" s="28">
        <f t="shared" si="4"/>
        <v>31.625454395189042</v>
      </c>
      <c r="T44" s="28">
        <f t="shared" si="4"/>
        <v>28.964716669775697</v>
      </c>
      <c r="U44" s="28">
        <f t="shared" si="2"/>
        <v>26.785374165536322</v>
      </c>
      <c r="V44" s="28">
        <f t="shared" si="3"/>
        <v>24.397600971897468</v>
      </c>
      <c r="W44" s="28">
        <f t="shared" si="3"/>
        <v>22.859473590598505</v>
      </c>
    </row>
    <row r="45" spans="1:23" x14ac:dyDescent="0.25">
      <c r="A45">
        <v>44</v>
      </c>
      <c r="B45" s="28">
        <f t="shared" si="5"/>
        <v>60.480886582336453</v>
      </c>
      <c r="C45" s="28">
        <f t="shared" si="5"/>
        <v>56.368540725118756</v>
      </c>
      <c r="D45" s="28">
        <f t="shared" si="5"/>
        <v>53.699819323323126</v>
      </c>
      <c r="E45" s="28">
        <f t="shared" si="5"/>
        <v>51.638922074025309</v>
      </c>
      <c r="F45" s="28">
        <f t="shared" si="5"/>
        <v>49.9128954146314</v>
      </c>
      <c r="G45" s="28">
        <f t="shared" si="5"/>
        <v>48.39569120258335</v>
      </c>
      <c r="H45" s="28">
        <f t="shared" si="5"/>
        <v>47.017294716082418</v>
      </c>
      <c r="I45" s="28">
        <f t="shared" si="5"/>
        <v>45.733637374657206</v>
      </c>
      <c r="J45" s="28">
        <f t="shared" si="5"/>
        <v>44.514059399735636</v>
      </c>
      <c r="K45" s="28">
        <f t="shared" si="5"/>
        <v>43.335158979663895</v>
      </c>
      <c r="L45" s="28">
        <f t="shared" si="5"/>
        <v>42.177287341630105</v>
      </c>
      <c r="M45" s="28">
        <f t="shared" si="5"/>
        <v>41.022154146329214</v>
      </c>
      <c r="N45" s="28">
        <f t="shared" si="5"/>
        <v>39.850731720072496</v>
      </c>
      <c r="O45" s="28">
        <f t="shared" si="5"/>
        <v>38.640793723955461</v>
      </c>
      <c r="P45" s="28">
        <f t="shared" si="5"/>
        <v>37.36313091361334</v>
      </c>
      <c r="Q45" s="28">
        <f t="shared" si="5"/>
        <v>35.97434835548777</v>
      </c>
      <c r="R45" s="28">
        <f t="shared" si="4"/>
        <v>34.400240953566382</v>
      </c>
      <c r="S45" s="28">
        <f t="shared" si="4"/>
        <v>32.487125793400523</v>
      </c>
      <c r="T45" s="28">
        <f t="shared" si="4"/>
        <v>29.787477080861958</v>
      </c>
      <c r="U45" s="28">
        <f t="shared" si="2"/>
        <v>27.574565744459225</v>
      </c>
      <c r="V45" s="28">
        <f t="shared" si="3"/>
        <v>25.148025382824489</v>
      </c>
      <c r="W45" s="28">
        <f t="shared" si="3"/>
        <v>23.583693213226709</v>
      </c>
    </row>
    <row r="46" spans="1:23" x14ac:dyDescent="0.25">
      <c r="A46">
        <v>45</v>
      </c>
      <c r="B46" s="28">
        <f t="shared" si="5"/>
        <v>61.656233376279566</v>
      </c>
      <c r="C46" s="28">
        <f t="shared" si="5"/>
        <v>57.505304744995989</v>
      </c>
      <c r="D46" s="28">
        <f t="shared" si="5"/>
        <v>54.810485230579296</v>
      </c>
      <c r="E46" s="28">
        <f t="shared" si="5"/>
        <v>52.728814845974732</v>
      </c>
      <c r="F46" s="28">
        <f t="shared" si="5"/>
        <v>50.984948667753045</v>
      </c>
      <c r="G46" s="28">
        <f t="shared" si="5"/>
        <v>49.451712612721174</v>
      </c>
      <c r="H46" s="28">
        <f t="shared" si="5"/>
        <v>48.058452777922589</v>
      </c>
      <c r="I46" s="28">
        <f t="shared" si="5"/>
        <v>46.760686791075976</v>
      </c>
      <c r="J46" s="28">
        <f t="shared" si="5"/>
        <v>45.527455784677358</v>
      </c>
      <c r="K46" s="28">
        <f t="shared" si="5"/>
        <v>44.335117757672947</v>
      </c>
      <c r="L46" s="28">
        <f t="shared" si="5"/>
        <v>43.163809094594157</v>
      </c>
      <c r="M46" s="28">
        <f t="shared" si="5"/>
        <v>41.995024698958836</v>
      </c>
      <c r="N46" s="28">
        <f t="shared" si="5"/>
        <v>40.809496988728164</v>
      </c>
      <c r="O46" s="28">
        <f t="shared" si="5"/>
        <v>39.584701100684512</v>
      </c>
      <c r="P46" s="28">
        <f t="shared" si="5"/>
        <v>38.291015055469515</v>
      </c>
      <c r="Q46" s="28">
        <f t="shared" ref="Q46:W61" si="6">CHIINV(Q$1,$A46)</f>
        <v>36.884406787652146</v>
      </c>
      <c r="R46" s="28">
        <f t="shared" si="6"/>
        <v>35.289549666648547</v>
      </c>
      <c r="S46" s="28">
        <f t="shared" si="6"/>
        <v>33.350380888566818</v>
      </c>
      <c r="T46" s="28">
        <f t="shared" si="6"/>
        <v>30.612259145595473</v>
      </c>
      <c r="U46" s="28">
        <f t="shared" si="6"/>
        <v>28.366152291859848</v>
      </c>
      <c r="V46" s="28">
        <f t="shared" si="6"/>
        <v>25.901269193178042</v>
      </c>
      <c r="W46" s="28">
        <f t="shared" si="6"/>
        <v>24.311014164807947</v>
      </c>
    </row>
    <row r="47" spans="1:23" x14ac:dyDescent="0.25">
      <c r="A47">
        <v>46</v>
      </c>
      <c r="B47" s="28">
        <f t="shared" ref="B47:Q62" si="7">CHIINV(B$1,$A47)</f>
        <v>62.829620411408179</v>
      </c>
      <c r="C47" s="28">
        <f t="shared" si="7"/>
        <v>58.640537375791716</v>
      </c>
      <c r="D47" s="28">
        <f t="shared" si="7"/>
        <v>55.919910847840853</v>
      </c>
      <c r="E47" s="28">
        <f t="shared" si="7"/>
        <v>53.817699667527336</v>
      </c>
      <c r="F47" s="28">
        <f t="shared" si="7"/>
        <v>52.056193867854432</v>
      </c>
      <c r="G47" s="28">
        <f t="shared" si="7"/>
        <v>50.507105845653214</v>
      </c>
      <c r="H47" s="28">
        <f t="shared" si="7"/>
        <v>49.099149580464079</v>
      </c>
      <c r="I47" s="28">
        <f t="shared" si="7"/>
        <v>47.787433487210897</v>
      </c>
      <c r="J47" s="28">
        <f t="shared" si="7"/>
        <v>46.540702922096827</v>
      </c>
      <c r="K47" s="28">
        <f t="shared" si="7"/>
        <v>45.335078355757268</v>
      </c>
      <c r="L47" s="28">
        <f t="shared" si="7"/>
        <v>44.15048370935277</v>
      </c>
      <c r="M47" s="28">
        <f t="shared" si="7"/>
        <v>42.968201504727361</v>
      </c>
      <c r="N47" s="28">
        <f t="shared" si="7"/>
        <v>41.768726900146447</v>
      </c>
      <c r="O47" s="28">
        <f t="shared" si="7"/>
        <v>40.529239795744523</v>
      </c>
      <c r="P47" s="28">
        <f t="shared" si="7"/>
        <v>39.219710009460904</v>
      </c>
      <c r="Q47" s="28">
        <f t="shared" si="7"/>
        <v>37.795475317095459</v>
      </c>
      <c r="R47" s="28">
        <f t="shared" si="6"/>
        <v>36.180099779602813</v>
      </c>
      <c r="S47" s="28">
        <f t="shared" si="6"/>
        <v>34.215166514869836</v>
      </c>
      <c r="T47" s="28">
        <f t="shared" si="6"/>
        <v>31.438995266697056</v>
      </c>
      <c r="U47" s="28">
        <f t="shared" si="6"/>
        <v>29.160054074089356</v>
      </c>
      <c r="V47" s="28">
        <f t="shared" si="6"/>
        <v>26.657239120440895</v>
      </c>
      <c r="W47" s="28">
        <f t="shared" si="6"/>
        <v>25.041334351592937</v>
      </c>
    </row>
    <row r="48" spans="1:23" x14ac:dyDescent="0.25">
      <c r="A48">
        <v>47</v>
      </c>
      <c r="B48" s="28">
        <f t="shared" si="7"/>
        <v>64.001111972218027</v>
      </c>
      <c r="C48" s="28">
        <f t="shared" si="7"/>
        <v>59.774288930795954</v>
      </c>
      <c r="D48" s="28">
        <f t="shared" si="7"/>
        <v>57.028136954621047</v>
      </c>
      <c r="E48" s="28">
        <f t="shared" si="7"/>
        <v>54.905609689924695</v>
      </c>
      <c r="F48" s="28">
        <f t="shared" si="7"/>
        <v>53.126657592022568</v>
      </c>
      <c r="G48" s="28">
        <f t="shared" si="7"/>
        <v>51.561891555773691</v>
      </c>
      <c r="H48" s="28">
        <f t="shared" si="7"/>
        <v>50.139400277529028</v>
      </c>
      <c r="I48" s="28">
        <f t="shared" si="7"/>
        <v>48.813887389600303</v>
      </c>
      <c r="J48" s="28">
        <f t="shared" si="7"/>
        <v>47.553805676800799</v>
      </c>
      <c r="K48" s="28">
        <f t="shared" si="7"/>
        <v>46.335040655999876</v>
      </c>
      <c r="L48" s="28">
        <f t="shared" si="7"/>
        <v>45.137306086953814</v>
      </c>
      <c r="M48" s="28">
        <f t="shared" si="7"/>
        <v>43.941674408262436</v>
      </c>
      <c r="N48" s="28">
        <f t="shared" si="7"/>
        <v>42.728406081412658</v>
      </c>
      <c r="O48" s="28">
        <f t="shared" si="7"/>
        <v>41.474388951441263</v>
      </c>
      <c r="P48" s="28">
        <f t="shared" si="7"/>
        <v>40.149189020075326</v>
      </c>
      <c r="Q48" s="28">
        <f t="shared" si="7"/>
        <v>38.707520653979429</v>
      </c>
      <c r="R48" s="28">
        <f t="shared" si="6"/>
        <v>37.071850441706808</v>
      </c>
      <c r="S48" s="28">
        <f t="shared" si="6"/>
        <v>35.08143241551474</v>
      </c>
      <c r="T48" s="28">
        <f t="shared" si="6"/>
        <v>32.267621529973397</v>
      </c>
      <c r="U48" s="28">
        <f t="shared" si="6"/>
        <v>29.956195681912099</v>
      </c>
      <c r="V48" s="28">
        <f t="shared" si="6"/>
        <v>27.415846907690124</v>
      </c>
      <c r="W48" s="28">
        <f t="shared" si="6"/>
        <v>25.774557150020492</v>
      </c>
    </row>
    <row r="49" spans="1:23" x14ac:dyDescent="0.25">
      <c r="A49">
        <v>48</v>
      </c>
      <c r="B49" s="28">
        <f t="shared" si="7"/>
        <v>65.170768903569837</v>
      </c>
      <c r="C49" s="28">
        <f t="shared" si="7"/>
        <v>60.906607027448366</v>
      </c>
      <c r="D49" s="28">
        <f t="shared" si="7"/>
        <v>58.135202144076956</v>
      </c>
      <c r="E49" s="28">
        <f t="shared" si="7"/>
        <v>55.992576286648962</v>
      </c>
      <c r="F49" s="28">
        <f t="shared" si="7"/>
        <v>54.196364992266219</v>
      </c>
      <c r="G49" s="28">
        <f t="shared" si="7"/>
        <v>52.616089290477596</v>
      </c>
      <c r="H49" s="28">
        <f t="shared" si="7"/>
        <v>51.179219211572772</v>
      </c>
      <c r="I49" s="28">
        <f t="shared" si="7"/>
        <v>49.840057894497122</v>
      </c>
      <c r="J49" s="28">
        <f t="shared" si="7"/>
        <v>48.566768655558548</v>
      </c>
      <c r="K49" s="28">
        <f t="shared" si="7"/>
        <v>47.335004550452631</v>
      </c>
      <c r="L49" s="28">
        <f t="shared" si="7"/>
        <v>46.124271406276542</v>
      </c>
      <c r="M49" s="28">
        <f t="shared" si="7"/>
        <v>44.915433803818956</v>
      </c>
      <c r="N49" s="28">
        <f t="shared" si="7"/>
        <v>43.688519989491901</v>
      </c>
      <c r="O49" s="28">
        <f t="shared" si="7"/>
        <v>42.420128834249788</v>
      </c>
      <c r="P49" s="28">
        <f t="shared" si="7"/>
        <v>41.079426771935317</v>
      </c>
      <c r="Q49" s="28">
        <f t="shared" si="7"/>
        <v>39.620511297900663</v>
      </c>
      <c r="R49" s="28">
        <f t="shared" si="6"/>
        <v>37.964762994555429</v>
      </c>
      <c r="S49" s="28">
        <f t="shared" si="6"/>
        <v>35.949131024703327</v>
      </c>
      <c r="T49" s="28">
        <f t="shared" si="6"/>
        <v>33.098077429486295</v>
      </c>
      <c r="U49" s="28">
        <f t="shared" si="6"/>
        <v>30.754505709372928</v>
      </c>
      <c r="V49" s="28">
        <f t="shared" si="6"/>
        <v>28.177008953028867</v>
      </c>
      <c r="W49" s="28">
        <f t="shared" si="6"/>
        <v>26.510591005737393</v>
      </c>
    </row>
    <row r="50" spans="1:23" x14ac:dyDescent="0.25">
      <c r="A50">
        <v>49</v>
      </c>
      <c r="B50" s="28">
        <f t="shared" si="7"/>
        <v>66.338648862968824</v>
      </c>
      <c r="C50" s="28">
        <f t="shared" si="7"/>
        <v>62.037536785309662</v>
      </c>
      <c r="D50" s="28">
        <f t="shared" si="7"/>
        <v>59.241142983647556</v>
      </c>
      <c r="E50" s="28">
        <f t="shared" si="7"/>
        <v>57.078629184056915</v>
      </c>
      <c r="F50" s="28">
        <f t="shared" si="7"/>
        <v>55.26533990021462</v>
      </c>
      <c r="G50" s="28">
        <f t="shared" si="7"/>
        <v>53.669717571444821</v>
      </c>
      <c r="H50" s="28">
        <f t="shared" si="7"/>
        <v>52.218619973190521</v>
      </c>
      <c r="I50" s="28">
        <f t="shared" si="7"/>
        <v>50.86595390666082</v>
      </c>
      <c r="J50" s="28">
        <f t="shared" si="7"/>
        <v>49.579596225825853</v>
      </c>
      <c r="K50" s="28">
        <f t="shared" si="7"/>
        <v>48.334969940104763</v>
      </c>
      <c r="L50" s="28">
        <f t="shared" si="7"/>
        <v>47.111375103259682</v>
      </c>
      <c r="M50" s="28">
        <f t="shared" si="7"/>
        <v>45.889470594486191</v>
      </c>
      <c r="N50" s="28">
        <f t="shared" si="7"/>
        <v>44.64905484980779</v>
      </c>
      <c r="O50" s="28">
        <f t="shared" si="7"/>
        <v>43.366440751755491</v>
      </c>
      <c r="P50" s="28">
        <f t="shared" si="7"/>
        <v>42.010399283544409</v>
      </c>
      <c r="Q50" s="28">
        <f t="shared" si="7"/>
        <v>40.534417406052789</v>
      </c>
      <c r="R50" s="28">
        <f t="shared" si="6"/>
        <v>38.858800810812063</v>
      </c>
      <c r="S50" s="28">
        <f t="shared" si="6"/>
        <v>36.818217270172831</v>
      </c>
      <c r="T50" s="28">
        <f t="shared" si="6"/>
        <v>33.930305618527832</v>
      </c>
      <c r="U50" s="28">
        <f t="shared" si="6"/>
        <v>31.554916462667144</v>
      </c>
      <c r="V50" s="28">
        <f t="shared" si="6"/>
        <v>28.94064597338151</v>
      </c>
      <c r="W50" s="28">
        <f t="shared" si="6"/>
        <v>27.249349069569636</v>
      </c>
    </row>
    <row r="51" spans="1:23" x14ac:dyDescent="0.25">
      <c r="A51">
        <v>50</v>
      </c>
      <c r="B51" s="28">
        <f t="shared" si="7"/>
        <v>67.504806549541186</v>
      </c>
      <c r="C51" s="28">
        <f t="shared" si="7"/>
        <v>63.167121005726315</v>
      </c>
      <c r="D51" s="28">
        <f t="shared" si="7"/>
        <v>60.345994160831033</v>
      </c>
      <c r="E51" s="28">
        <f t="shared" si="7"/>
        <v>58.16379657992838</v>
      </c>
      <c r="F51" s="28">
        <f t="shared" si="7"/>
        <v>56.33360492213238</v>
      </c>
      <c r="G51" s="28">
        <f t="shared" si="7"/>
        <v>54.722793968411047</v>
      </c>
      <c r="H51" s="28">
        <f t="shared" si="7"/>
        <v>53.257615455130995</v>
      </c>
      <c r="I51" s="28">
        <f t="shared" si="7"/>
        <v>51.891583874578679</v>
      </c>
      <c r="J51" s="28">
        <f t="shared" si="7"/>
        <v>50.592292532760766</v>
      </c>
      <c r="K51" s="28">
        <f t="shared" si="7"/>
        <v>49.334936733976832</v>
      </c>
      <c r="L51" s="28">
        <f t="shared" si="7"/>
        <v>48.098612852086688</v>
      </c>
      <c r="M51" s="28">
        <f t="shared" si="7"/>
        <v>46.863776155208924</v>
      </c>
      <c r="N51" s="28">
        <f t="shared" si="7"/>
        <v>45.609997600546919</v>
      </c>
      <c r="O51" s="28">
        <f t="shared" si="7"/>
        <v>44.313306977324004</v>
      </c>
      <c r="P51" s="28">
        <f t="shared" si="7"/>
        <v>42.942083810905935</v>
      </c>
      <c r="Q51" s="28">
        <f t="shared" si="7"/>
        <v>41.449210673620208</v>
      </c>
      <c r="R51" s="28">
        <f t="shared" si="6"/>
        <v>39.753929147894127</v>
      </c>
      <c r="S51" s="28">
        <f t="shared" si="6"/>
        <v>37.68864839397849</v>
      </c>
      <c r="T51" s="28">
        <f t="shared" si="6"/>
        <v>34.764251683501755</v>
      </c>
      <c r="U51" s="28">
        <f t="shared" si="6"/>
        <v>32.357363695658648</v>
      </c>
      <c r="V51" s="28">
        <f t="shared" si="6"/>
        <v>29.706682698841298</v>
      </c>
      <c r="W51" s="28">
        <f t="shared" si="6"/>
        <v>27.990748866373302</v>
      </c>
    </row>
    <row r="52" spans="1:23" x14ac:dyDescent="0.25">
      <c r="A52">
        <v>51</v>
      </c>
      <c r="B52" s="28">
        <f t="shared" si="7"/>
        <v>68.669293912285795</v>
      </c>
      <c r="C52" s="28">
        <f t="shared" si="7"/>
        <v>64.295400335215845</v>
      </c>
      <c r="D52" s="28">
        <f t="shared" si="7"/>
        <v>61.449788615747629</v>
      </c>
      <c r="E52" s="28">
        <f t="shared" si="7"/>
        <v>59.248105251267724</v>
      </c>
      <c r="F52" s="28">
        <f t="shared" si="7"/>
        <v>57.401181525323082</v>
      </c>
      <c r="G52" s="28">
        <f t="shared" si="7"/>
        <v>55.77533516625698</v>
      </c>
      <c r="H52" s="28">
        <f t="shared" si="7"/>
        <v>54.296217901424001</v>
      </c>
      <c r="I52" s="28">
        <f t="shared" si="7"/>
        <v>52.916955822509593</v>
      </c>
      <c r="J52" s="28">
        <f t="shared" si="7"/>
        <v>51.604861514717626</v>
      </c>
      <c r="K52" s="28">
        <f t="shared" si="7"/>
        <v>50.334904848322715</v>
      </c>
      <c r="L52" s="28">
        <f t="shared" si="7"/>
        <v>49.085980548107258</v>
      </c>
      <c r="M52" s="28">
        <f t="shared" si="7"/>
        <v>47.838342299195567</v>
      </c>
      <c r="N52" s="28">
        <f t="shared" si="7"/>
        <v>46.57133584204994</v>
      </c>
      <c r="O52" s="28">
        <f t="shared" si="7"/>
        <v>45.260710681638507</v>
      </c>
      <c r="P52" s="28">
        <f t="shared" si="7"/>
        <v>43.874458759915782</v>
      </c>
      <c r="Q52" s="28">
        <f t="shared" si="7"/>
        <v>42.3648642250444</v>
      </c>
      <c r="R52" s="28">
        <f t="shared" si="6"/>
        <v>40.650115014936496</v>
      </c>
      <c r="S52" s="28">
        <f t="shared" si="6"/>
        <v>38.560383789501401</v>
      </c>
      <c r="T52" s="28">
        <f t="shared" si="6"/>
        <v>35.5998639381883</v>
      </c>
      <c r="U52" s="28">
        <f t="shared" si="6"/>
        <v>33.161786369126929</v>
      </c>
      <c r="V52" s="28">
        <f t="shared" si="6"/>
        <v>30.475047594247524</v>
      </c>
      <c r="W52" s="28">
        <f t="shared" si="6"/>
        <v>28.734711993211963</v>
      </c>
    </row>
    <row r="53" spans="1:23" x14ac:dyDescent="0.25">
      <c r="A53">
        <v>52</v>
      </c>
      <c r="B53" s="28">
        <f t="shared" si="7"/>
        <v>69.83216033984813</v>
      </c>
      <c r="C53" s="28">
        <f t="shared" si="7"/>
        <v>65.422413414339772</v>
      </c>
      <c r="D53" s="28">
        <f t="shared" si="7"/>
        <v>62.552557661923032</v>
      </c>
      <c r="E53" s="28">
        <f t="shared" si="7"/>
        <v>60.331580652525474</v>
      </c>
      <c r="F53" s="28">
        <f t="shared" si="7"/>
        <v>58.468090116856345</v>
      </c>
      <c r="G53" s="28">
        <f t="shared" si="7"/>
        <v>56.827357026140561</v>
      </c>
      <c r="H53" s="28">
        <f t="shared" si="7"/>
        <v>55.334438952151203</v>
      </c>
      <c r="I53" s="28">
        <f t="shared" si="7"/>
        <v>53.942077379693743</v>
      </c>
      <c r="J53" s="28">
        <f t="shared" si="7"/>
        <v>52.617306917382173</v>
      </c>
      <c r="K53" s="28">
        <f t="shared" si="7"/>
        <v>51.334874205924834</v>
      </c>
      <c r="L53" s="28">
        <f t="shared" si="7"/>
        <v>50.073474292303004</v>
      </c>
      <c r="M53" s="28">
        <f t="shared" si="7"/>
        <v>48.813161247341284</v>
      </c>
      <c r="N53" s="28">
        <f t="shared" si="7"/>
        <v>47.533057790732315</v>
      </c>
      <c r="O53" s="28">
        <f t="shared" si="7"/>
        <v>46.208635870354414</v>
      </c>
      <c r="P53" s="28">
        <f t="shared" si="7"/>
        <v>44.807503606572091</v>
      </c>
      <c r="Q53" s="28">
        <f t="shared" si="7"/>
        <v>43.281352514978657</v>
      </c>
      <c r="R53" s="28">
        <f t="shared" si="6"/>
        <v>41.547327051589214</v>
      </c>
      <c r="S53" s="28">
        <f t="shared" si="6"/>
        <v>39.433384852921947</v>
      </c>
      <c r="T53" s="28">
        <f t="shared" si="6"/>
        <v>36.437093236191636</v>
      </c>
      <c r="U53" s="28">
        <f t="shared" si="6"/>
        <v>33.968126431192687</v>
      </c>
      <c r="V53" s="28">
        <f t="shared" si="6"/>
        <v>31.24567260508816</v>
      </c>
      <c r="W53" s="28">
        <f t="shared" si="6"/>
        <v>29.481163843753311</v>
      </c>
    </row>
    <row r="54" spans="1:23" x14ac:dyDescent="0.25">
      <c r="A54">
        <v>53</v>
      </c>
      <c r="B54" s="28">
        <f t="shared" si="7"/>
        <v>70.993452833782285</v>
      </c>
      <c r="C54" s="28">
        <f t="shared" si="7"/>
        <v>66.548197013609254</v>
      </c>
      <c r="D54" s="28">
        <f t="shared" si="7"/>
        <v>63.654331096546578</v>
      </c>
      <c r="E54" s="28">
        <f t="shared" si="7"/>
        <v>61.414247005260307</v>
      </c>
      <c r="F54" s="28">
        <f t="shared" si="7"/>
        <v>59.534350115435643</v>
      </c>
      <c r="G54" s="28">
        <f t="shared" si="7"/>
        <v>57.878874641306069</v>
      </c>
      <c r="H54" s="28">
        <f t="shared" si="7"/>
        <v>56.372289684323093</v>
      </c>
      <c r="I54" s="28">
        <f t="shared" si="7"/>
        <v>54.966955807028256</v>
      </c>
      <c r="J54" s="28">
        <f t="shared" si="7"/>
        <v>53.629632306690262</v>
      </c>
      <c r="K54" s="28">
        <f t="shared" si="7"/>
        <v>52.334844735470277</v>
      </c>
      <c r="L54" s="28">
        <f t="shared" si="7"/>
        <v>51.061090377129815</v>
      </c>
      <c r="M54" s="28">
        <f t="shared" si="7"/>
        <v>49.788225600341931</v>
      </c>
      <c r="N54" s="28">
        <f t="shared" si="7"/>
        <v>48.495152237049062</v>
      </c>
      <c r="O54" s="28">
        <f t="shared" si="7"/>
        <v>47.157067327216133</v>
      </c>
      <c r="P54" s="28">
        <f t="shared" si="7"/>
        <v>45.741198824165956</v>
      </c>
      <c r="Q54" s="28">
        <f t="shared" si="7"/>
        <v>44.198651237896676</v>
      </c>
      <c r="R54" s="28">
        <f t="shared" si="6"/>
        <v>42.445535417387958</v>
      </c>
      <c r="S54" s="28">
        <f t="shared" si="6"/>
        <v>40.307614847620378</v>
      </c>
      <c r="T54" s="28">
        <f t="shared" si="6"/>
        <v>37.275892799644303</v>
      </c>
      <c r="U54" s="28">
        <f t="shared" si="6"/>
        <v>34.77632861669062</v>
      </c>
      <c r="V54" s="28">
        <f t="shared" si="6"/>
        <v>32.018492925182919</v>
      </c>
      <c r="W54" s="28">
        <f t="shared" si="6"/>
        <v>30.230033356157477</v>
      </c>
    </row>
    <row r="55" spans="1:23" x14ac:dyDescent="0.25">
      <c r="A55">
        <v>54</v>
      </c>
      <c r="B55" s="28">
        <f t="shared" si="7"/>
        <v>72.153216167023103</v>
      </c>
      <c r="C55" s="28">
        <f t="shared" si="7"/>
        <v>67.672786157777495</v>
      </c>
      <c r="D55" s="28">
        <f t="shared" si="7"/>
        <v>64.755137301304032</v>
      </c>
      <c r="E55" s="28">
        <f t="shared" si="7"/>
        <v>62.496127380135512</v>
      </c>
      <c r="F55" s="28">
        <f t="shared" si="7"/>
        <v>60.59998001712318</v>
      </c>
      <c r="G55" s="28">
        <f t="shared" si="7"/>
        <v>58.929902388125605</v>
      </c>
      <c r="H55" s="28">
        <f t="shared" si="7"/>
        <v>57.40978064926793</v>
      </c>
      <c r="I55" s="28">
        <f t="shared" si="7"/>
        <v>55.991598021472356</v>
      </c>
      <c r="J55" s="28">
        <f t="shared" si="7"/>
        <v>54.641841080655688</v>
      </c>
      <c r="K55" s="28">
        <f t="shared" si="7"/>
        <v>53.334816370997032</v>
      </c>
      <c r="L55" s="28">
        <f t="shared" si="7"/>
        <v>52.048825273590673</v>
      </c>
      <c r="M55" s="28">
        <f t="shared" si="7"/>
        <v>50.763528313214579</v>
      </c>
      <c r="N55" s="28">
        <f t="shared" si="7"/>
        <v>49.457608507077587</v>
      </c>
      <c r="O55" s="28">
        <f t="shared" si="7"/>
        <v>48.105990562062239</v>
      </c>
      <c r="P55" s="28">
        <f t="shared" si="7"/>
        <v>46.675525816720722</v>
      </c>
      <c r="Q55" s="28">
        <f t="shared" si="7"/>
        <v>45.116737245448356</v>
      </c>
      <c r="R55" s="28">
        <f t="shared" si="6"/>
        <v>43.344711690591375</v>
      </c>
      <c r="S55" s="28">
        <f t="shared" si="6"/>
        <v>41.183038780155478</v>
      </c>
      <c r="T55" s="28">
        <f t="shared" si="6"/>
        <v>38.116218062479405</v>
      </c>
      <c r="U55" s="28">
        <f t="shared" si="6"/>
        <v>35.58634026352955</v>
      </c>
      <c r="V55" s="28">
        <f t="shared" si="6"/>
        <v>32.793446783909005</v>
      </c>
      <c r="W55" s="28">
        <f t="shared" si="6"/>
        <v>30.981252782058863</v>
      </c>
    </row>
    <row r="56" spans="1:23" x14ac:dyDescent="0.25">
      <c r="A56">
        <v>55</v>
      </c>
      <c r="B56" s="28">
        <f t="shared" si="7"/>
        <v>73.311493029083252</v>
      </c>
      <c r="C56" s="28">
        <f t="shared" si="7"/>
        <v>68.796214239709315</v>
      </c>
      <c r="D56" s="28">
        <f t="shared" si="7"/>
        <v>65.855003334751117</v>
      </c>
      <c r="E56" s="28">
        <f t="shared" si="7"/>
        <v>63.577243772036013</v>
      </c>
      <c r="F56" s="28">
        <f t="shared" si="7"/>
        <v>61.664997455551649</v>
      </c>
      <c r="G56" s="28">
        <f t="shared" si="7"/>
        <v>59.980453972861412</v>
      </c>
      <c r="H56" s="28">
        <f t="shared" si="7"/>
        <v>58.446921906889571</v>
      </c>
      <c r="I56" s="28">
        <f t="shared" si="7"/>
        <v>57.016010618413688</v>
      </c>
      <c r="J56" s="28">
        <f t="shared" si="7"/>
        <v>55.653936480217354</v>
      </c>
      <c r="K56" s="28">
        <f t="shared" si="7"/>
        <v>54.334789051401437</v>
      </c>
      <c r="L56" s="28">
        <f t="shared" si="7"/>
        <v>53.036675619410396</v>
      </c>
      <c r="M56" s="28">
        <f t="shared" si="7"/>
        <v>51.73906267197561</v>
      </c>
      <c r="N56" s="28">
        <f t="shared" si="7"/>
        <v>50.420416427345316</v>
      </c>
      <c r="O56" s="28">
        <f t="shared" si="7"/>
        <v>49.055391763214978</v>
      </c>
      <c r="P56" s="28">
        <f t="shared" si="7"/>
        <v>47.610466858036737</v>
      </c>
      <c r="Q56" s="28">
        <f t="shared" si="7"/>
        <v>46.035588470766463</v>
      </c>
      <c r="R56" s="28">
        <f t="shared" si="6"/>
        <v>44.24482877551376</v>
      </c>
      <c r="S56" s="28">
        <f t="shared" si="6"/>
        <v>42.05962328663589</v>
      </c>
      <c r="T56" s="28">
        <f t="shared" si="6"/>
        <v>38.958026526785098</v>
      </c>
      <c r="U56" s="28">
        <f t="shared" si="6"/>
        <v>36.398111144315301</v>
      </c>
      <c r="V56" s="28">
        <f t="shared" si="6"/>
        <v>33.570475251000239</v>
      </c>
      <c r="W56" s="28">
        <f t="shared" si="6"/>
        <v>31.734757474526582</v>
      </c>
    </row>
    <row r="57" spans="1:23" x14ac:dyDescent="0.25">
      <c r="A57">
        <v>56</v>
      </c>
      <c r="B57" s="28">
        <f t="shared" si="7"/>
        <v>74.468324159309361</v>
      </c>
      <c r="C57" s="28">
        <f t="shared" si="7"/>
        <v>69.91851312487637</v>
      </c>
      <c r="D57" s="28">
        <f t="shared" si="7"/>
        <v>66.953955017079252</v>
      </c>
      <c r="E57" s="28">
        <f t="shared" si="7"/>
        <v>64.6576171689982</v>
      </c>
      <c r="F57" s="28">
        <f t="shared" si="7"/>
        <v>62.729419257177369</v>
      </c>
      <c r="G57" s="28">
        <f t="shared" si="7"/>
        <v>61.030542474579221</v>
      </c>
      <c r="H57" s="28">
        <f t="shared" si="7"/>
        <v>59.483723057108655</v>
      </c>
      <c r="I57" s="28">
        <f t="shared" si="7"/>
        <v>58.040199892199915</v>
      </c>
      <c r="J57" s="28">
        <f t="shared" si="7"/>
        <v>56.665921599203259</v>
      </c>
      <c r="K57" s="28">
        <f t="shared" si="7"/>
        <v>55.334762719999034</v>
      </c>
      <c r="L57" s="28">
        <f t="shared" si="7"/>
        <v>54.024638208199754</v>
      </c>
      <c r="M57" s="28">
        <f t="shared" si="7"/>
        <v>52.714822272257031</v>
      </c>
      <c r="N57" s="28">
        <f t="shared" si="7"/>
        <v>51.383566292572993</v>
      </c>
      <c r="O57" s="28">
        <f t="shared" si="7"/>
        <v>50.005257753810618</v>
      </c>
      <c r="P57" s="28">
        <f t="shared" si="7"/>
        <v>48.546005035775003</v>
      </c>
      <c r="Q57" s="28">
        <f t="shared" si="7"/>
        <v>46.955183859022696</v>
      </c>
      <c r="R57" s="28">
        <f t="shared" si="6"/>
        <v>45.145860817497095</v>
      </c>
      <c r="S57" s="28">
        <f t="shared" si="6"/>
        <v>42.937336528439218</v>
      </c>
      <c r="T57" s="28">
        <f t="shared" si="6"/>
        <v>39.80127763093126</v>
      </c>
      <c r="U57" s="28">
        <f t="shared" si="6"/>
        <v>37.211593311715063</v>
      </c>
      <c r="V57" s="28">
        <f t="shared" si="6"/>
        <v>34.34952205717817</v>
      </c>
      <c r="W57" s="28">
        <f t="shared" si="6"/>
        <v>32.490485693134652</v>
      </c>
    </row>
    <row r="58" spans="1:23" x14ac:dyDescent="0.25">
      <c r="A58">
        <v>57</v>
      </c>
      <c r="B58" s="28">
        <f t="shared" si="7"/>
        <v>75.623748469376068</v>
      </c>
      <c r="C58" s="28">
        <f t="shared" si="7"/>
        <v>71.039713247404322</v>
      </c>
      <c r="D58" s="28">
        <f t="shared" si="7"/>
        <v>68.052017008025459</v>
      </c>
      <c r="E58" s="28">
        <f t="shared" si="7"/>
        <v>65.737267615564321</v>
      </c>
      <c r="F58" s="28">
        <f t="shared" si="7"/>
        <v>63.793261492065071</v>
      </c>
      <c r="G58" s="28">
        <f t="shared" si="7"/>
        <v>62.080180384592957</v>
      </c>
      <c r="H58" s="28">
        <f t="shared" si="7"/>
        <v>60.520193268765006</v>
      </c>
      <c r="I58" s="28">
        <f t="shared" si="7"/>
        <v>59.064171855016319</v>
      </c>
      <c r="J58" s="28">
        <f t="shared" si="7"/>
        <v>57.677799393497509</v>
      </c>
      <c r="K58" s="28">
        <f t="shared" si="7"/>
        <v>56.334737324132178</v>
      </c>
      <c r="L58" s="28">
        <f t="shared" si="7"/>
        <v>55.012709979509324</v>
      </c>
      <c r="M58" s="28">
        <f t="shared" si="7"/>
        <v>53.690800999667651</v>
      </c>
      <c r="N58" s="28">
        <f t="shared" si="7"/>
        <v>52.347048836043633</v>
      </c>
      <c r="O58" s="28">
        <f t="shared" si="7"/>
        <v>50.95557595167903</v>
      </c>
      <c r="P58" s="28">
        <f t="shared" si="7"/>
        <v>49.482124200079909</v>
      </c>
      <c r="Q58" s="28">
        <f t="shared" si="7"/>
        <v>47.875503303613897</v>
      </c>
      <c r="R58" s="28">
        <f t="shared" si="6"/>
        <v>46.047783124766575</v>
      </c>
      <c r="S58" s="28">
        <f t="shared" si="6"/>
        <v>43.816148096355931</v>
      </c>
      <c r="T58" s="28">
        <f t="shared" si="6"/>
        <v>40.645932628310639</v>
      </c>
      <c r="U58" s="28">
        <f t="shared" si="6"/>
        <v>38.026740956217445</v>
      </c>
      <c r="V58" s="28">
        <f t="shared" si="6"/>
        <v>35.130533429075527</v>
      </c>
      <c r="W58" s="28">
        <f t="shared" si="6"/>
        <v>33.248378424486411</v>
      </c>
    </row>
    <row r="59" spans="1:23" x14ac:dyDescent="0.25">
      <c r="A59">
        <v>58</v>
      </c>
      <c r="B59" s="28">
        <f t="shared" si="7"/>
        <v>76.777803156061495</v>
      </c>
      <c r="C59" s="28">
        <f t="shared" si="7"/>
        <v>72.159843698492153</v>
      </c>
      <c r="D59" s="28">
        <f t="shared" si="7"/>
        <v>69.14921287859228</v>
      </c>
      <c r="E59" s="28">
        <f t="shared" si="7"/>
        <v>66.816214271102638</v>
      </c>
      <c r="F59" s="28">
        <f t="shared" si="7"/>
        <v>64.856539520637995</v>
      </c>
      <c r="G59" s="28">
        <f t="shared" si="7"/>
        <v>63.129379642777167</v>
      </c>
      <c r="H59" s="28">
        <f t="shared" si="7"/>
        <v>61.556341306227274</v>
      </c>
      <c r="I59" s="28">
        <f t="shared" si="7"/>
        <v>60.087932254269148</v>
      </c>
      <c r="J59" s="28">
        <f t="shared" si="7"/>
        <v>58.689572689486766</v>
      </c>
      <c r="K59" s="28">
        <f t="shared" si="7"/>
        <v>57.334712814818772</v>
      </c>
      <c r="L59" s="28">
        <f t="shared" si="7"/>
        <v>56.000888009685553</v>
      </c>
      <c r="M59" s="28">
        <f t="shared" si="7"/>
        <v>54.666993011728131</v>
      </c>
      <c r="N59" s="28">
        <f t="shared" si="7"/>
        <v>53.310855202340505</v>
      </c>
      <c r="O59" s="28">
        <f t="shared" si="7"/>
        <v>51.906334332426148</v>
      </c>
      <c r="P59" s="28">
        <f t="shared" si="7"/>
        <v>50.418808916298481</v>
      </c>
      <c r="Q59" s="28">
        <f t="shared" si="7"/>
        <v>48.796527587430298</v>
      </c>
      <c r="R59" s="28">
        <f t="shared" si="6"/>
        <v>46.950572096500629</v>
      </c>
      <c r="S59" s="28">
        <f t="shared" si="6"/>
        <v>44.696028922341078</v>
      </c>
      <c r="T59" s="28">
        <f t="shared" si="6"/>
        <v>41.491954475668962</v>
      </c>
      <c r="U59" s="28">
        <f t="shared" si="6"/>
        <v>38.843510275095866</v>
      </c>
      <c r="V59" s="28">
        <f t="shared" si="6"/>
        <v>35.913457937085226</v>
      </c>
      <c r="W59" s="28">
        <f t="shared" si="6"/>
        <v>34.008379216723625</v>
      </c>
    </row>
    <row r="60" spans="1:23" x14ac:dyDescent="0.25">
      <c r="A60">
        <v>59</v>
      </c>
      <c r="B60" s="28">
        <f t="shared" si="7"/>
        <v>77.930523805230422</v>
      </c>
      <c r="C60" s="28">
        <f t="shared" si="7"/>
        <v>73.27893230793083</v>
      </c>
      <c r="D60" s="28">
        <f t="shared" si="7"/>
        <v>70.245565177167961</v>
      </c>
      <c r="E60" s="28">
        <f t="shared" si="7"/>
        <v>67.894475463573897</v>
      </c>
      <c r="F60" s="28">
        <f t="shared" si="7"/>
        <v>65.919268036778149</v>
      </c>
      <c r="G60" s="28">
        <f t="shared" si="7"/>
        <v>64.178151671045853</v>
      </c>
      <c r="H60" s="28">
        <f t="shared" si="7"/>
        <v>62.592175553928236</v>
      </c>
      <c r="I60" s="28">
        <f t="shared" si="7"/>
        <v>61.111486588616749</v>
      </c>
      <c r="J60" s="28">
        <f t="shared" si="7"/>
        <v>59.701244191854137</v>
      </c>
      <c r="K60" s="28">
        <f t="shared" si="7"/>
        <v>58.334689146437071</v>
      </c>
      <c r="L60" s="28">
        <f t="shared" si="7"/>
        <v>56.989169503451095</v>
      </c>
      <c r="M60" s="28">
        <f t="shared" si="7"/>
        <v>55.643392721228331</v>
      </c>
      <c r="N60" s="28">
        <f t="shared" si="7"/>
        <v>54.274976922226507</v>
      </c>
      <c r="O60" s="28">
        <f t="shared" si="7"/>
        <v>52.857521395412199</v>
      </c>
      <c r="P60" s="28">
        <f t="shared" si="7"/>
        <v>51.356044421403993</v>
      </c>
      <c r="Q60" s="28">
        <f t="shared" si="7"/>
        <v>49.718238328719842</v>
      </c>
      <c r="R60" s="28">
        <f t="shared" si="6"/>
        <v>47.854205156521886</v>
      </c>
      <c r="S60" s="28">
        <f t="shared" si="6"/>
        <v>45.576951198148585</v>
      </c>
      <c r="T60" s="28">
        <f t="shared" si="6"/>
        <v>42.339307730113468</v>
      </c>
      <c r="U60" s="28">
        <f t="shared" si="6"/>
        <v>39.661859351515659</v>
      </c>
      <c r="V60" s="28">
        <f t="shared" si="6"/>
        <v>36.698246354920606</v>
      </c>
      <c r="W60" s="28">
        <f t="shared" si="6"/>
        <v>34.770434026711989</v>
      </c>
    </row>
    <row r="61" spans="1:23" x14ac:dyDescent="0.25">
      <c r="A61">
        <v>60</v>
      </c>
      <c r="B61" s="28">
        <f t="shared" si="7"/>
        <v>79.081944487848716</v>
      </c>
      <c r="C61" s="28">
        <f t="shared" si="7"/>
        <v>74.397005719368593</v>
      </c>
      <c r="D61" s="28">
        <f t="shared" si="7"/>
        <v>71.341095490572499</v>
      </c>
      <c r="E61" s="28">
        <f t="shared" si="7"/>
        <v>68.972068739171021</v>
      </c>
      <c r="F61" s="28">
        <f t="shared" si="7"/>
        <v>66.98146110761914</v>
      </c>
      <c r="G61" s="28">
        <f t="shared" si="7"/>
        <v>65.226507404263444</v>
      </c>
      <c r="H61" s="28">
        <f t="shared" si="7"/>
        <v>63.627704039019847</v>
      </c>
      <c r="I61" s="28">
        <f t="shared" si="7"/>
        <v>62.134840122774762</v>
      </c>
      <c r="J61" s="28">
        <f t="shared" si="7"/>
        <v>60.712816490780931</v>
      </c>
      <c r="K61" s="28">
        <f t="shared" si="7"/>
        <v>59.334666276442462</v>
      </c>
      <c r="L61" s="28">
        <f t="shared" si="7"/>
        <v>57.977551786140538</v>
      </c>
      <c r="M61" s="28">
        <f t="shared" si="7"/>
        <v>56.61999478087246</v>
      </c>
      <c r="N61" s="28">
        <f t="shared" si="7"/>
        <v>55.239405889462979</v>
      </c>
      <c r="O61" s="28">
        <f t="shared" si="7"/>
        <v>53.809126132352787</v>
      </c>
      <c r="P61" s="28">
        <f t="shared" si="7"/>
        <v>52.293816583775111</v>
      </c>
      <c r="Q61" s="28">
        <f t="shared" si="7"/>
        <v>50.64061793111636</v>
      </c>
      <c r="R61" s="28">
        <f t="shared" si="6"/>
        <v>48.758660692081413</v>
      </c>
      <c r="S61" s="28">
        <f t="shared" si="6"/>
        <v>46.458888300203441</v>
      </c>
      <c r="T61" s="28">
        <f t="shared" si="6"/>
        <v>43.187958453989765</v>
      </c>
      <c r="U61" s="28">
        <f t="shared" si="6"/>
        <v>40.481748042841836</v>
      </c>
      <c r="V61" s="28">
        <f t="shared" si="6"/>
        <v>37.484851529803777</v>
      </c>
      <c r="W61" s="28">
        <f t="shared" si="6"/>
        <v>35.534491078738533</v>
      </c>
    </row>
    <row r="62" spans="1:23" x14ac:dyDescent="0.25">
      <c r="A62">
        <v>61</v>
      </c>
      <c r="B62" s="28">
        <f t="shared" si="7"/>
        <v>80.23209784876272</v>
      </c>
      <c r="C62" s="28">
        <f t="shared" si="7"/>
        <v>75.514089459899182</v>
      </c>
      <c r="D62" s="28">
        <f t="shared" si="7"/>
        <v>72.435824500497191</v>
      </c>
      <c r="E62" s="28">
        <f t="shared" si="7"/>
        <v>70.049010908212807</v>
      </c>
      <c r="F62" s="28">
        <f t="shared" si="7"/>
        <v>68.043132210336381</v>
      </c>
      <c r="G62" s="28">
        <f t="shared" si="7"/>
        <v>66.274457318824247</v>
      </c>
      <c r="H62" s="28">
        <f t="shared" si="7"/>
        <v>64.662934452321252</v>
      </c>
      <c r="I62" s="28">
        <f t="shared" si="7"/>
        <v>63.157997901208056</v>
      </c>
      <c r="J62" s="28">
        <f t="shared" si="7"/>
        <v>61.724292068610353</v>
      </c>
      <c r="K62" s="28">
        <f t="shared" si="7"/>
        <v>60.334644165112309</v>
      </c>
      <c r="L62" s="28">
        <f t="shared" si="7"/>
        <v>58.966032296530237</v>
      </c>
      <c r="M62" s="28">
        <f t="shared" si="7"/>
        <v>57.596794069092205</v>
      </c>
      <c r="N62" s="28">
        <f t="shared" si="7"/>
        <v>56.204134339387871</v>
      </c>
      <c r="O62" s="28">
        <f t="shared" si="7"/>
        <v>54.761137998299851</v>
      </c>
      <c r="P62" s="28">
        <f t="shared" si="7"/>
        <v>53.232111866020162</v>
      </c>
      <c r="Q62" s="28">
        <f t="shared" ref="Q62:W77" si="8">CHIINV(Q$1,$A62)</f>
        <v>51.563649537446814</v>
      </c>
      <c r="R62" s="28">
        <f t="shared" si="8"/>
        <v>49.663917997266097</v>
      </c>
      <c r="S62" s="28">
        <f t="shared" si="8"/>
        <v>47.341814720137002</v>
      </c>
      <c r="T62" s="28">
        <f t="shared" si="8"/>
        <v>44.037874126904725</v>
      </c>
      <c r="U62" s="28">
        <f t="shared" si="8"/>
        <v>41.303137877306483</v>
      </c>
      <c r="V62" s="28">
        <f t="shared" si="8"/>
        <v>38.273228262316948</v>
      </c>
      <c r="W62" s="28">
        <f t="shared" si="8"/>
        <v>36.300500733678568</v>
      </c>
    </row>
    <row r="63" spans="1:23" x14ac:dyDescent="0.25">
      <c r="A63">
        <v>62</v>
      </c>
      <c r="B63" s="28">
        <f t="shared" ref="B63:Q78" si="9">CHIINV(B$1,$A63)</f>
        <v>81.381015188899099</v>
      </c>
      <c r="C63" s="28">
        <f t="shared" si="9"/>
        <v>76.630208004487741</v>
      </c>
      <c r="D63" s="28">
        <f t="shared" si="9"/>
        <v>73.529772035755613</v>
      </c>
      <c r="E63" s="28">
        <f t="shared" si="9"/>
        <v>71.125318087631186</v>
      </c>
      <c r="F63" s="28">
        <f t="shared" si="9"/>
        <v>69.104294266206992</v>
      </c>
      <c r="G63" s="28">
        <f t="shared" si="9"/>
        <v>67.322011459112019</v>
      </c>
      <c r="H63" s="28">
        <f t="shared" si="9"/>
        <v>65.697874167714247</v>
      </c>
      <c r="I63" s="28">
        <f t="shared" si="9"/>
        <v>64.180964760809815</v>
      </c>
      <c r="J63" s="28">
        <f t="shared" si="9"/>
        <v>62.735673306021376</v>
      </c>
      <c r="K63" s="28">
        <f t="shared" si="9"/>
        <v>61.334622775315836</v>
      </c>
      <c r="L63" s="28">
        <f t="shared" si="9"/>
        <v>59.954608580207434</v>
      </c>
      <c r="M63" s="28">
        <f t="shared" si="9"/>
        <v>58.57378567692102</v>
      </c>
      <c r="N63" s="28">
        <f t="shared" si="9"/>
        <v>57.169154829092797</v>
      </c>
      <c r="O63" s="28">
        <f t="shared" si="9"/>
        <v>55.713546884785579</v>
      </c>
      <c r="P63" s="28">
        <f t="shared" si="9"/>
        <v>54.170917290569314</v>
      </c>
      <c r="Q63" s="28">
        <f t="shared" si="9"/>
        <v>52.487316986974037</v>
      </c>
      <c r="R63" s="28">
        <f t="shared" si="8"/>
        <v>50.569957220609481</v>
      </c>
      <c r="S63" s="28">
        <f t="shared" si="8"/>
        <v>48.225706000472357</v>
      </c>
      <c r="T63" s="28">
        <f t="shared" si="8"/>
        <v>44.889023564250238</v>
      </c>
      <c r="U63" s="28">
        <f t="shared" si="8"/>
        <v>42.125991958283699</v>
      </c>
      <c r="V63" s="28">
        <f t="shared" si="8"/>
        <v>39.063333195051818</v>
      </c>
      <c r="W63" s="28">
        <f t="shared" si="8"/>
        <v>37.068415367700908</v>
      </c>
    </row>
    <row r="64" spans="1:23" x14ac:dyDescent="0.25">
      <c r="A64">
        <v>63</v>
      </c>
      <c r="B64" s="28">
        <f t="shared" si="9"/>
        <v>82.528726541471798</v>
      </c>
      <c r="C64" s="28">
        <f t="shared" si="9"/>
        <v>77.745384835694892</v>
      </c>
      <c r="D64" s="28">
        <f t="shared" si="9"/>
        <v>74.622957120719732</v>
      </c>
      <c r="E64" s="28">
        <f t="shared" si="9"/>
        <v>72.201005740356237</v>
      </c>
      <c r="F64" s="28">
        <f t="shared" si="9"/>
        <v>70.164959672183201</v>
      </c>
      <c r="G64" s="28">
        <f t="shared" si="9"/>
        <v>68.369179462028441</v>
      </c>
      <c r="H64" s="28">
        <f t="shared" si="9"/>
        <v>66.732530260124605</v>
      </c>
      <c r="I64" s="28">
        <f t="shared" si="9"/>
        <v>65.203745342658053</v>
      </c>
      <c r="J64" s="28">
        <f t="shared" si="9"/>
        <v>63.746962487756022</v>
      </c>
      <c r="K64" s="28">
        <f t="shared" si="9"/>
        <v>62.334602072306147</v>
      </c>
      <c r="L64" s="28">
        <f t="shared" si="9"/>
        <v>60.943278283430011</v>
      </c>
      <c r="M64" s="28">
        <f t="shared" si="9"/>
        <v>59.550964895834113</v>
      </c>
      <c r="N64" s="28">
        <f t="shared" si="9"/>
        <v>58.13446021905542</v>
      </c>
      <c r="O64" s="28">
        <f t="shared" si="9"/>
        <v>56.66634309493552</v>
      </c>
      <c r="P64" s="28">
        <f t="shared" si="9"/>
        <v>55.110220407786926</v>
      </c>
      <c r="Q64" s="28">
        <f t="shared" si="9"/>
        <v>53.411604775767778</v>
      </c>
      <c r="R64" s="28">
        <f t="shared" si="8"/>
        <v>51.476759316530718</v>
      </c>
      <c r="S64" s="28">
        <f t="shared" si="8"/>
        <v>49.110538675000782</v>
      </c>
      <c r="T64" s="28">
        <f t="shared" si="8"/>
        <v>45.741376841650343</v>
      </c>
      <c r="U64" s="28">
        <f t="shared" si="8"/>
        <v>42.950274875499026</v>
      </c>
      <c r="V64" s="28">
        <f t="shared" si="8"/>
        <v>39.85512470928338</v>
      </c>
      <c r="W64" s="28">
        <f t="shared" si="8"/>
        <v>37.83818925967622</v>
      </c>
    </row>
    <row r="65" spans="1:23" x14ac:dyDescent="0.25">
      <c r="A65">
        <v>64</v>
      </c>
      <c r="B65" s="28">
        <f t="shared" si="9"/>
        <v>83.67526074272098</v>
      </c>
      <c r="C65" s="28">
        <f t="shared" si="9"/>
        <v>78.859642499111601</v>
      </c>
      <c r="D65" s="28">
        <f t="shared" si="9"/>
        <v>75.715398020276112</v>
      </c>
      <c r="E65" s="28">
        <f t="shared" si="9"/>
        <v>73.276088711871139</v>
      </c>
      <c r="F65" s="28">
        <f t="shared" si="9"/>
        <v>71.225140330197064</v>
      </c>
      <c r="G65" s="28">
        <f t="shared" si="9"/>
        <v>69.415970579760156</v>
      </c>
      <c r="H65" s="28">
        <f t="shared" si="9"/>
        <v>67.766909522213027</v>
      </c>
      <c r="I65" s="28">
        <f t="shared" si="9"/>
        <v>66.226344102929986</v>
      </c>
      <c r="J65" s="28">
        <f t="shared" si="9"/>
        <v>64.758161807938919</v>
      </c>
      <c r="K65" s="28">
        <f t="shared" si="9"/>
        <v>63.334582023531965</v>
      </c>
      <c r="L65" s="28">
        <f t="shared" si="9"/>
        <v>61.93203914743313</v>
      </c>
      <c r="M65" s="28">
        <f t="shared" si="9"/>
        <v>60.52832720646866</v>
      </c>
      <c r="N65" s="28">
        <f t="shared" si="9"/>
        <v>59.100043656098691</v>
      </c>
      <c r="O65" s="28">
        <f t="shared" si="9"/>
        <v>57.619517320377092</v>
      </c>
      <c r="P65" s="28">
        <f t="shared" si="9"/>
        <v>56.05000926638197</v>
      </c>
      <c r="Q65" s="28">
        <f t="shared" si="9"/>
        <v>54.336498019928747</v>
      </c>
      <c r="R65" s="28">
        <f t="shared" si="8"/>
        <v>52.38430600026512</v>
      </c>
      <c r="S65" s="28">
        <f t="shared" si="8"/>
        <v>49.996290213437661</v>
      </c>
      <c r="T65" s="28">
        <f t="shared" si="8"/>
        <v>46.594905224813971</v>
      </c>
      <c r="U65" s="28">
        <f t="shared" si="8"/>
        <v>43.775952622569129</v>
      </c>
      <c r="V65" s="28">
        <f t="shared" si="8"/>
        <v>40.648562828972487</v>
      </c>
      <c r="W65" s="28">
        <f t="shared" si="8"/>
        <v>38.609778486537238</v>
      </c>
    </row>
    <row r="66" spans="1:23" x14ac:dyDescent="0.25">
      <c r="A66">
        <v>65</v>
      </c>
      <c r="B66" s="28">
        <f t="shared" si="9"/>
        <v>84.82064549765667</v>
      </c>
      <c r="C66" s="28">
        <f t="shared" si="9"/>
        <v>79.973002654875458</v>
      </c>
      <c r="D66" s="28">
        <f t="shared" si="9"/>
        <v>76.807112281602912</v>
      </c>
      <c r="E66" s="28">
        <f t="shared" si="9"/>
        <v>74.350581264181841</v>
      </c>
      <c r="F66" s="28">
        <f t="shared" si="9"/>
        <v>72.284847674393134</v>
      </c>
      <c r="G66" s="28">
        <f t="shared" si="9"/>
        <v>70.462393700936403</v>
      </c>
      <c r="H66" s="28">
        <f t="shared" si="9"/>
        <v>68.801018479887333</v>
      </c>
      <c r="I66" s="28">
        <f t="shared" si="9"/>
        <v>67.248765323047053</v>
      </c>
      <c r="J66" s="28">
        <f t="shared" si="9"/>
        <v>65.769273375023914</v>
      </c>
      <c r="K66" s="28">
        <f t="shared" si="9"/>
        <v>64.334562598466889</v>
      </c>
      <c r="L66" s="28">
        <f t="shared" si="9"/>
        <v>62.920889003143564</v>
      </c>
      <c r="M66" s="28">
        <f t="shared" si="9"/>
        <v>61.505868268147587</v>
      </c>
      <c r="N66" s="28">
        <f t="shared" si="9"/>
        <v>60.065898557561617</v>
      </c>
      <c r="O66" s="28">
        <f t="shared" si="9"/>
        <v>58.573060619787803</v>
      </c>
      <c r="P66" s="28">
        <f t="shared" si="9"/>
        <v>56.990272385917379</v>
      </c>
      <c r="Q66" s="28">
        <f t="shared" si="9"/>
        <v>55.261982421418594</v>
      </c>
      <c r="R66" s="28">
        <f t="shared" si="8"/>
        <v>53.292579705984409</v>
      </c>
      <c r="S66" s="28">
        <f t="shared" si="8"/>
        <v>50.882938969988444</v>
      </c>
      <c r="T66" s="28">
        <f t="shared" si="8"/>
        <v>47.44958110432794</v>
      </c>
      <c r="U66" s="28">
        <f t="shared" si="8"/>
        <v>44.602992520329281</v>
      </c>
      <c r="V66" s="28">
        <f t="shared" si="8"/>
        <v>41.443609131472805</v>
      </c>
      <c r="W66" s="28">
        <f t="shared" si="8"/>
        <v>39.383140825916527</v>
      </c>
    </row>
    <row r="67" spans="1:23" x14ac:dyDescent="0.25">
      <c r="A67">
        <v>66</v>
      </c>
      <c r="B67" s="28">
        <f t="shared" si="9"/>
        <v>85.964907441230949</v>
      </c>
      <c r="C67" s="28">
        <f t="shared" si="9"/>
        <v>81.085486125601648</v>
      </c>
      <c r="D67" s="28">
        <f t="shared" si="9"/>
        <v>77.898116773038268</v>
      </c>
      <c r="E67" s="28">
        <f t="shared" si="9"/>
        <v>75.424497107421359</v>
      </c>
      <c r="F67" s="28">
        <f t="shared" si="9"/>
        <v>73.344092696464941</v>
      </c>
      <c r="G67" s="28">
        <f t="shared" si="9"/>
        <v>71.508457370314034</v>
      </c>
      <c r="H67" s="28">
        <f t="shared" si="9"/>
        <v>69.83486340673582</v>
      </c>
      <c r="I67" s="28">
        <f t="shared" si="9"/>
        <v>68.271013119115636</v>
      </c>
      <c r="J67" s="28">
        <f t="shared" si="9"/>
        <v>66.780299216399328</v>
      </c>
      <c r="K67" s="28">
        <f t="shared" si="9"/>
        <v>65.334543768454424</v>
      </c>
      <c r="L67" s="28">
        <f t="shared" si="9"/>
        <v>63.909825766266714</v>
      </c>
      <c r="M67" s="28">
        <f t="shared" si="9"/>
        <v>62.483583909137991</v>
      </c>
      <c r="N67" s="28">
        <f t="shared" si="9"/>
        <v>61.032018596577821</v>
      </c>
      <c r="O67" s="28">
        <f t="shared" si="9"/>
        <v>59.526964398942901</v>
      </c>
      <c r="P67" s="28">
        <f t="shared" si="9"/>
        <v>57.930998731239079</v>
      </c>
      <c r="Q67" s="28">
        <f t="shared" si="9"/>
        <v>56.188044236273555</v>
      </c>
      <c r="R67" s="28">
        <f t="shared" si="8"/>
        <v>54.201563547835001</v>
      </c>
      <c r="S67" s="28">
        <f t="shared" si="8"/>
        <v>51.770464135492311</v>
      </c>
      <c r="T67" s="28">
        <f t="shared" si="8"/>
        <v>48.305377934971759</v>
      </c>
      <c r="U67" s="28">
        <f t="shared" si="8"/>
        <v>45.431363145459684</v>
      </c>
      <c r="V67" s="28">
        <f t="shared" si="8"/>
        <v>42.240226664378078</v>
      </c>
      <c r="W67" s="28">
        <f t="shared" si="8"/>
        <v>40.158235665452338</v>
      </c>
    </row>
    <row r="68" spans="1:23" x14ac:dyDescent="0.25">
      <c r="A68">
        <v>67</v>
      </c>
      <c r="B68" s="28">
        <f t="shared" si="9"/>
        <v>87.108072195321924</v>
      </c>
      <c r="C68" s="28">
        <f t="shared" si="9"/>
        <v>82.19711294102899</v>
      </c>
      <c r="D68" s="28">
        <f t="shared" si="9"/>
        <v>78.988427720283752</v>
      </c>
      <c r="E68" s="28">
        <f t="shared" si="9"/>
        <v>76.497849429286816</v>
      </c>
      <c r="F68" s="28">
        <f t="shared" si="9"/>
        <v>74.402885969254257</v>
      </c>
      <c r="G68" s="28">
        <f t="shared" si="9"/>
        <v>72.554169807113468</v>
      </c>
      <c r="H68" s="28">
        <f t="shared" si="9"/>
        <v>70.868450337472282</v>
      </c>
      <c r="I68" s="28">
        <f t="shared" si="9"/>
        <v>69.2930914507224</v>
      </c>
      <c r="J68" s="28">
        <f t="shared" si="9"/>
        <v>67.791241282680062</v>
      </c>
      <c r="K68" s="28">
        <f t="shared" si="9"/>
        <v>66.334525506566905</v>
      </c>
      <c r="L68" s="28">
        <f t="shared" si="9"/>
        <v>64.89884743271449</v>
      </c>
      <c r="M68" s="28">
        <f t="shared" si="9"/>
        <v>63.461470117582181</v>
      </c>
      <c r="N68" s="28">
        <f t="shared" si="9"/>
        <v>61.998397688368662</v>
      </c>
      <c r="O68" s="28">
        <f t="shared" si="9"/>
        <v>60.481220392136485</v>
      </c>
      <c r="P68" s="28">
        <f t="shared" si="9"/>
        <v>58.872177688663371</v>
      </c>
      <c r="Q68" s="28">
        <f t="shared" si="9"/>
        <v>57.114670245001747</v>
      </c>
      <c r="R68" s="28">
        <f t="shared" si="8"/>
        <v>55.111241283649555</v>
      </c>
      <c r="S68" s="28">
        <f t="shared" si="8"/>
        <v>52.65884569284394</v>
      </c>
      <c r="T68" s="28">
        <f t="shared" si="8"/>
        <v>49.162270179176815</v>
      </c>
      <c r="U68" s="28">
        <f t="shared" si="8"/>
        <v>46.261034263970039</v>
      </c>
      <c r="V68" s="28">
        <f t="shared" si="8"/>
        <v>43.038379868002728</v>
      </c>
      <c r="W68" s="28">
        <f t="shared" si="8"/>
        <v>40.935023918214256</v>
      </c>
    </row>
    <row r="69" spans="1:23" x14ac:dyDescent="0.25">
      <c r="A69">
        <v>68</v>
      </c>
      <c r="B69" s="28">
        <f t="shared" si="9"/>
        <v>88.250164421874132</v>
      </c>
      <c r="C69" s="28">
        <f t="shared" si="9"/>
        <v>83.307902379651907</v>
      </c>
      <c r="D69" s="28">
        <f t="shared" si="9"/>
        <v>80.078060740162812</v>
      </c>
      <c r="E69" s="28">
        <f t="shared" si="9"/>
        <v>77.570650922488483</v>
      </c>
      <c r="F69" s="28">
        <f t="shared" si="9"/>
        <v>75.461237668756709</v>
      </c>
      <c r="G69" s="28">
        <f t="shared" si="9"/>
        <v>73.599538922116665</v>
      </c>
      <c r="H69" s="28">
        <f t="shared" si="9"/>
        <v>71.901785080473843</v>
      </c>
      <c r="I69" s="28">
        <f t="shared" si="9"/>
        <v>70.315004129137279</v>
      </c>
      <c r="J69" s="28">
        <f t="shared" si="9"/>
        <v>68.802101451712147</v>
      </c>
      <c r="K69" s="28">
        <f t="shared" si="9"/>
        <v>67.334507787477136</v>
      </c>
      <c r="L69" s="28">
        <f t="shared" si="9"/>
        <v>65.887952074345733</v>
      </c>
      <c r="M69" s="28">
        <f t="shared" si="9"/>
        <v>64.439523033045504</v>
      </c>
      <c r="N69" s="28">
        <f t="shared" si="9"/>
        <v>62.965029977466685</v>
      </c>
      <c r="O69" s="28">
        <f t="shared" si="9"/>
        <v>61.435820644862041</v>
      </c>
      <c r="P69" s="28">
        <f t="shared" si="9"/>
        <v>59.813799043777138</v>
      </c>
      <c r="Q69" s="28">
        <f t="shared" si="9"/>
        <v>58.04184772498342</v>
      </c>
      <c r="R69" s="28">
        <f t="shared" si="8"/>
        <v>56.021597281111106</v>
      </c>
      <c r="S69" s="28">
        <f t="shared" si="8"/>
        <v>53.548064375423102</v>
      </c>
      <c r="T69" s="28">
        <f t="shared" si="8"/>
        <v>50.020233254289273</v>
      </c>
      <c r="U69" s="28">
        <f t="shared" si="8"/>
        <v>47.091976769144551</v>
      </c>
      <c r="V69" s="28">
        <f t="shared" si="8"/>
        <v>43.838034503035772</v>
      </c>
      <c r="W69" s="28">
        <f t="shared" si="8"/>
        <v>41.713467943750686</v>
      </c>
    </row>
    <row r="70" spans="1:23" x14ac:dyDescent="0.25">
      <c r="A70">
        <v>69</v>
      </c>
      <c r="B70" s="28">
        <f t="shared" si="9"/>
        <v>89.391207872507977</v>
      </c>
      <c r="C70" s="28">
        <f t="shared" si="9"/>
        <v>84.417873007583594</v>
      </c>
      <c r="D70" s="28">
        <f t="shared" si="9"/>
        <v>81.167030872133083</v>
      </c>
      <c r="E70" s="28">
        <f t="shared" si="9"/>
        <v>78.642913810371866</v>
      </c>
      <c r="F70" s="28">
        <f t="shared" si="9"/>
        <v>76.519157594663042</v>
      </c>
      <c r="G70" s="28">
        <f t="shared" si="9"/>
        <v>74.644572333627949</v>
      </c>
      <c r="H70" s="28">
        <f t="shared" si="9"/>
        <v>72.934873229485675</v>
      </c>
      <c r="I70" s="28">
        <f t="shared" si="9"/>
        <v>71.336754824972175</v>
      </c>
      <c r="J70" s="28">
        <f t="shared" si="9"/>
        <v>69.812881532313042</v>
      </c>
      <c r="K70" s="28">
        <f t="shared" si="9"/>
        <v>68.334490587341193</v>
      </c>
      <c r="L70" s="28">
        <f t="shared" si="9"/>
        <v>66.877137834993263</v>
      </c>
      <c r="M70" s="28">
        <f t="shared" si="9"/>
        <v>65.417738938630208</v>
      </c>
      <c r="N70" s="28">
        <f t="shared" si="9"/>
        <v>63.931909825793326</v>
      </c>
      <c r="O70" s="28">
        <f t="shared" si="9"/>
        <v>62.390757497649773</v>
      </c>
      <c r="P70" s="28">
        <f t="shared" si="9"/>
        <v>60.755852960719295</v>
      </c>
      <c r="Q70" s="28">
        <f t="shared" si="9"/>
        <v>58.969564424710995</v>
      </c>
      <c r="R70" s="28">
        <f t="shared" si="8"/>
        <v>56.932616486170012</v>
      </c>
      <c r="S70" s="28">
        <f t="shared" si="8"/>
        <v>54.438101628287804</v>
      </c>
      <c r="T70" s="28">
        <f t="shared" si="8"/>
        <v>50.879243483328644</v>
      </c>
      <c r="U70" s="28">
        <f t="shared" si="8"/>
        <v>47.924162623586895</v>
      </c>
      <c r="V70" s="28">
        <f t="shared" si="8"/>
        <v>44.639157582953032</v>
      </c>
      <c r="W70" s="28">
        <f t="shared" si="8"/>
        <v>42.49353147430952</v>
      </c>
    </row>
    <row r="71" spans="1:23" x14ac:dyDescent="0.25">
      <c r="A71">
        <v>70</v>
      </c>
      <c r="B71" s="28">
        <f t="shared" si="9"/>
        <v>90.531225434880668</v>
      </c>
      <c r="C71" s="28">
        <f t="shared" si="9"/>
        <v>85.527042714871882</v>
      </c>
      <c r="D71" s="28">
        <f t="shared" si="9"/>
        <v>82.25535260773249</v>
      </c>
      <c r="E71" s="28">
        <f t="shared" si="9"/>
        <v>79.714649870859986</v>
      </c>
      <c r="F71" s="28">
        <f t="shared" si="9"/>
        <v>77.576655189553549</v>
      </c>
      <c r="G71" s="28">
        <f t="shared" si="9"/>
        <v>75.689277382388411</v>
      </c>
      <c r="H71" s="28">
        <f t="shared" si="9"/>
        <v>73.967720174558877</v>
      </c>
      <c r="I71" s="28">
        <f t="shared" si="9"/>
        <v>72.358347075338813</v>
      </c>
      <c r="J71" s="28">
        <f t="shared" si="9"/>
        <v>70.823583267768512</v>
      </c>
      <c r="K71" s="28">
        <f t="shared" si="9"/>
        <v>69.334473883691473</v>
      </c>
      <c r="L71" s="28">
        <f t="shared" si="9"/>
        <v>67.866402926754546</v>
      </c>
      <c r="M71" s="28">
        <f t="shared" si="9"/>
        <v>66.396114253610037</v>
      </c>
      <c r="N71" s="28">
        <f t="shared" si="9"/>
        <v>64.899031801522156</v>
      </c>
      <c r="O71" s="28">
        <f t="shared" si="9"/>
        <v>63.346023570967589</v>
      </c>
      <c r="P71" s="28">
        <f t="shared" si="9"/>
        <v>61.698329962824438</v>
      </c>
      <c r="Q71" s="28">
        <f t="shared" si="9"/>
        <v>59.897808539721169</v>
      </c>
      <c r="R71" s="28">
        <f t="shared" si="8"/>
        <v>57.844284393533272</v>
      </c>
      <c r="S71" s="28">
        <f t="shared" si="8"/>
        <v>55.328939571909629</v>
      </c>
      <c r="T71" s="28">
        <f t="shared" si="8"/>
        <v>51.739278048962916</v>
      </c>
      <c r="U71" s="28">
        <f t="shared" si="8"/>
        <v>48.757564805039515</v>
      </c>
      <c r="V71" s="28">
        <f t="shared" si="8"/>
        <v>45.441717310810553</v>
      </c>
      <c r="W71" s="28">
        <f t="shared" si="8"/>
        <v>43.275179545823477</v>
      </c>
    </row>
    <row r="72" spans="1:23" x14ac:dyDescent="0.25">
      <c r="A72">
        <v>71</v>
      </c>
      <c r="B72" s="28">
        <f t="shared" si="9"/>
        <v>91.670239176054849</v>
      </c>
      <c r="C72" s="28">
        <f t="shared" si="9"/>
        <v>86.635428749469213</v>
      </c>
      <c r="D72" s="28">
        <f t="shared" si="9"/>
        <v>83.3430399181224</v>
      </c>
      <c r="E72" s="28">
        <f t="shared" si="9"/>
        <v>80.785870458847882</v>
      </c>
      <c r="F72" s="28">
        <f t="shared" si="9"/>
        <v>78.633739556852021</v>
      </c>
      <c r="G72" s="28">
        <f t="shared" si="9"/>
        <v>76.733661145526995</v>
      </c>
      <c r="H72" s="28">
        <f t="shared" si="9"/>
        <v>75.000331112282325</v>
      </c>
      <c r="I72" s="28">
        <f t="shared" si="9"/>
        <v>73.379784290545246</v>
      </c>
      <c r="J72" s="28">
        <f t="shared" si="9"/>
        <v>71.834208339105331</v>
      </c>
      <c r="K72" s="28">
        <f t="shared" si="9"/>
        <v>70.33445765533871</v>
      </c>
      <c r="L72" s="28">
        <f t="shared" si="9"/>
        <v>68.85574562652468</v>
      </c>
      <c r="M72" s="28">
        <f t="shared" si="9"/>
        <v>67.374645526543645</v>
      </c>
      <c r="N72" s="28">
        <f t="shared" si="9"/>
        <v>65.866390668665204</v>
      </c>
      <c r="O72" s="28">
        <f t="shared" si="9"/>
        <v>64.301611751101348</v>
      </c>
      <c r="P72" s="28">
        <f t="shared" si="9"/>
        <v>62.641220914520794</v>
      </c>
      <c r="Q72" s="28">
        <f t="shared" si="9"/>
        <v>60.826568690085267</v>
      </c>
      <c r="R72" s="28">
        <f t="shared" si="8"/>
        <v>58.756587019062223</v>
      </c>
      <c r="S72" s="28">
        <f t="shared" si="8"/>
        <v>56.220560968250624</v>
      </c>
      <c r="T72" s="28">
        <f t="shared" si="8"/>
        <v>52.600314950447242</v>
      </c>
      <c r="U72" s="28">
        <f t="shared" si="8"/>
        <v>49.592157255680625</v>
      </c>
      <c r="V72" s="28">
        <f t="shared" si="8"/>
        <v>46.245683020077387</v>
      </c>
      <c r="W72" s="28">
        <f t="shared" si="8"/>
        <v>44.058378433289356</v>
      </c>
    </row>
    <row r="73" spans="1:23" x14ac:dyDescent="0.25">
      <c r="A73">
        <v>72</v>
      </c>
      <c r="B73" s="28">
        <f t="shared" si="9"/>
        <v>92.808270383107711</v>
      </c>
      <c r="C73" s="28">
        <f t="shared" si="9"/>
        <v>87.743047749039036</v>
      </c>
      <c r="D73" s="28">
        <f t="shared" si="9"/>
        <v>84.430106279875929</v>
      </c>
      <c r="E73" s="28">
        <f t="shared" si="9"/>
        <v>81.856586527170322</v>
      </c>
      <c r="F73" s="28">
        <f t="shared" si="9"/>
        <v>79.690419477635658</v>
      </c>
      <c r="G73" s="28">
        <f t="shared" si="9"/>
        <v>77.777730449622737</v>
      </c>
      <c r="H73" s="28">
        <f t="shared" si="9"/>
        <v>76.032711055363151</v>
      </c>
      <c r="I73" s="28">
        <f t="shared" si="9"/>
        <v>74.401069760366738</v>
      </c>
      <c r="J73" s="28">
        <f t="shared" si="9"/>
        <v>72.844758368156889</v>
      </c>
      <c r="K73" s="28">
        <f t="shared" si="9"/>
        <v>71.33444188228242</v>
      </c>
      <c r="L73" s="28">
        <f t="shared" si="9"/>
        <v>69.845164272752683</v>
      </c>
      <c r="M73" s="28">
        <f t="shared" si="9"/>
        <v>68.353329428829909</v>
      </c>
      <c r="N73" s="28">
        <f t="shared" si="9"/>
        <v>66.833981377325884</v>
      </c>
      <c r="O73" s="28">
        <f t="shared" si="9"/>
        <v>65.257515176937943</v>
      </c>
      <c r="P73" s="28">
        <f t="shared" si="9"/>
        <v>63.58451700438458</v>
      </c>
      <c r="Q73" s="28">
        <f t="shared" si="9"/>
        <v>61.755833899336182</v>
      </c>
      <c r="R73" s="28">
        <f t="shared" si="8"/>
        <v>59.669510873930037</v>
      </c>
      <c r="S73" s="28">
        <f t="shared" si="8"/>
        <v>57.112949188999785</v>
      </c>
      <c r="T73" s="28">
        <f t="shared" si="8"/>
        <v>53.462332963296213</v>
      </c>
      <c r="U73" s="28">
        <f t="shared" si="8"/>
        <v>50.427914834630464</v>
      </c>
      <c r="V73" s="28">
        <f t="shared" si="8"/>
        <v>47.051025119196964</v>
      </c>
      <c r="W73" s="28">
        <f t="shared" si="8"/>
        <v>44.843095590205358</v>
      </c>
    </row>
    <row r="74" spans="1:23" x14ac:dyDescent="0.25">
      <c r="A74">
        <v>73</v>
      </c>
      <c r="B74" s="28">
        <f t="shared" si="9"/>
        <v>93.945339601192245</v>
      </c>
      <c r="C74" s="28">
        <f t="shared" si="9"/>
        <v>88.849915770764937</v>
      </c>
      <c r="D74" s="28">
        <f t="shared" si="9"/>
        <v>85.516564699146173</v>
      </c>
      <c r="E74" s="28">
        <f t="shared" si="9"/>
        <v>82.92680864625197</v>
      </c>
      <c r="F74" s="28">
        <f t="shared" si="9"/>
        <v>80.746703426389033</v>
      </c>
      <c r="G74" s="28">
        <f t="shared" si="9"/>
        <v>78.821491882946788</v>
      </c>
      <c r="H74" s="28">
        <f t="shared" si="9"/>
        <v>77.06486484160601</v>
      </c>
      <c r="I74" s="28">
        <f t="shared" si="9"/>
        <v>75.422206659923717</v>
      </c>
      <c r="J74" s="28">
        <f t="shared" si="9"/>
        <v>73.855234920437681</v>
      </c>
      <c r="K74" s="28">
        <f t="shared" si="9"/>
        <v>72.334426545628716</v>
      </c>
      <c r="L74" s="28">
        <f t="shared" si="9"/>
        <v>70.834657262403823</v>
      </c>
      <c r="M74" s="28">
        <f t="shared" si="9"/>
        <v>69.332162748670257</v>
      </c>
      <c r="N74" s="28">
        <f t="shared" si="9"/>
        <v>67.801799054566942</v>
      </c>
      <c r="O74" s="28">
        <f t="shared" si="9"/>
        <v>66.213727227581629</v>
      </c>
      <c r="P74" s="28">
        <f t="shared" si="9"/>
        <v>64.528209729261704</v>
      </c>
      <c r="Q74" s="28">
        <f t="shared" si="9"/>
        <v>62.685593574721466</v>
      </c>
      <c r="R74" s="28">
        <f t="shared" si="8"/>
        <v>60.583042940403736</v>
      </c>
      <c r="S74" s="28">
        <f t="shared" si="8"/>
        <v>58.006088185803172</v>
      </c>
      <c r="T74" s="28">
        <f t="shared" si="8"/>
        <v>54.325311601480692</v>
      </c>
      <c r="U74" s="28">
        <f t="shared" si="8"/>
        <v>51.264813273421822</v>
      </c>
      <c r="V74" s="28">
        <f t="shared" si="8"/>
        <v>47.857715039593508</v>
      </c>
      <c r="W74" s="28">
        <f t="shared" si="8"/>
        <v>45.629299591758496</v>
      </c>
    </row>
    <row r="75" spans="1:23" x14ac:dyDescent="0.25">
      <c r="A75">
        <v>74</v>
      </c>
      <c r="B75" s="28">
        <f t="shared" si="9"/>
        <v>95.081466669243255</v>
      </c>
      <c r="C75" s="28">
        <f t="shared" si="9"/>
        <v>89.956048319313538</v>
      </c>
      <c r="D75" s="28">
        <f t="shared" si="9"/>
        <v>86.602427734337056</v>
      </c>
      <c r="E75" s="28">
        <f t="shared" si="9"/>
        <v>83.996547022540014</v>
      </c>
      <c r="F75" s="28">
        <f t="shared" si="9"/>
        <v>81.802599585781792</v>
      </c>
      <c r="G75" s="28">
        <f t="shared" si="9"/>
        <v>79.864951806946067</v>
      </c>
      <c r="H75" s="28">
        <f t="shared" si="9"/>
        <v>78.096797142336527</v>
      </c>
      <c r="I75" s="28">
        <f t="shared" si="9"/>
        <v>76.443198055196333</v>
      </c>
      <c r="J75" s="28">
        <f t="shared" si="9"/>
        <v>74.865639507840953</v>
      </c>
      <c r="K75" s="28">
        <f t="shared" si="9"/>
        <v>73.334411627514712</v>
      </c>
      <c r="L75" s="28">
        <f t="shared" si="9"/>
        <v>71.824223048112145</v>
      </c>
      <c r="M75" s="28">
        <f t="shared" si="9"/>
        <v>70.311142385407777</v>
      </c>
      <c r="N75" s="28">
        <f t="shared" si="9"/>
        <v>68.769838995846868</v>
      </c>
      <c r="O75" s="28">
        <f t="shared" si="9"/>
        <v>67.170241510740169</v>
      </c>
      <c r="P75" s="28">
        <f t="shared" si="9"/>
        <v>65.472290879375763</v>
      </c>
      <c r="Q75" s="28">
        <f t="shared" si="9"/>
        <v>63.615837488681926</v>
      </c>
      <c r="R75" s="28">
        <f t="shared" si="8"/>
        <v>61.49717064912771</v>
      </c>
      <c r="S75" s="28">
        <f t="shared" si="8"/>
        <v>58.899962462337108</v>
      </c>
      <c r="T75" s="28">
        <f t="shared" si="8"/>
        <v>55.18923108195871</v>
      </c>
      <c r="U75" s="28">
        <f t="shared" si="8"/>
        <v>52.102829134212058</v>
      </c>
      <c r="V75" s="28">
        <f t="shared" si="8"/>
        <v>48.665725186866204</v>
      </c>
      <c r="W75" s="28">
        <f t="shared" si="8"/>
        <v>46.416960081482799</v>
      </c>
    </row>
    <row r="76" spans="1:23" x14ac:dyDescent="0.25">
      <c r="A76">
        <v>75</v>
      </c>
      <c r="B76" s="28">
        <f t="shared" si="9"/>
        <v>96.216670753503848</v>
      </c>
      <c r="C76" s="28">
        <f t="shared" si="9"/>
        <v>91.061460373088977</v>
      </c>
      <c r="D76" s="28">
        <f t="shared" si="9"/>
        <v>87.687707517388588</v>
      </c>
      <c r="E76" s="28">
        <f t="shared" si="9"/>
        <v>85.065811515810111</v>
      </c>
      <c r="F76" s="28">
        <f t="shared" si="9"/>
        <v>82.858115860543194</v>
      </c>
      <c r="G76" s="28">
        <f t="shared" si="9"/>
        <v>80.908116367025201</v>
      </c>
      <c r="H76" s="28">
        <f t="shared" si="9"/>
        <v>79.128512470310213</v>
      </c>
      <c r="I76" s="28">
        <f t="shared" si="9"/>
        <v>77.464046908202903</v>
      </c>
      <c r="J76" s="28">
        <f t="shared" si="9"/>
        <v>75.875973591172553</v>
      </c>
      <c r="K76" s="28">
        <f t="shared" si="9"/>
        <v>74.334397111039252</v>
      </c>
      <c r="L76" s="28">
        <f t="shared" si="9"/>
        <v>72.813860135508733</v>
      </c>
      <c r="M76" s="28">
        <f t="shared" si="9"/>
        <v>71.290265344214035</v>
      </c>
      <c r="N76" s="28">
        <f t="shared" si="9"/>
        <v>69.738096656981924</v>
      </c>
      <c r="O76" s="28">
        <f t="shared" si="9"/>
        <v>68.127051851823239</v>
      </c>
      <c r="P76" s="28">
        <f t="shared" si="9"/>
        <v>66.416752524348411</v>
      </c>
      <c r="Q76" s="28">
        <f t="shared" si="9"/>
        <v>64.546555761464134</v>
      </c>
      <c r="R76" s="28">
        <f t="shared" si="8"/>
        <v>62.411881857796409</v>
      </c>
      <c r="S76" s="28">
        <f t="shared" si="8"/>
        <v>59.794557048086652</v>
      </c>
      <c r="T76" s="28">
        <f t="shared" si="8"/>
        <v>56.054072291366609</v>
      </c>
      <c r="U76" s="28">
        <f t="shared" si="8"/>
        <v>52.941939770532862</v>
      </c>
      <c r="V76" s="28">
        <f t="shared" si="8"/>
        <v>49.475028894935093</v>
      </c>
      <c r="W76" s="28">
        <f t="shared" si="8"/>
        <v>47.206047721132649</v>
      </c>
    </row>
    <row r="77" spans="1:23" x14ac:dyDescent="0.25">
      <c r="A77">
        <v>76</v>
      </c>
      <c r="B77" s="28">
        <f t="shared" si="9"/>
        <v>97.350970379032972</v>
      </c>
      <c r="C77" s="28">
        <f t="shared" si="9"/>
        <v>92.166166408904999</v>
      </c>
      <c r="D77" s="28">
        <f t="shared" si="9"/>
        <v>88.77241577377869</v>
      </c>
      <c r="E77" s="28">
        <f t="shared" si="9"/>
        <v>86.134611655428529</v>
      </c>
      <c r="F77" s="28">
        <f t="shared" si="9"/>
        <v>83.913259890499987</v>
      </c>
      <c r="G77" s="28">
        <f t="shared" si="9"/>
        <v>81.950991502678534</v>
      </c>
      <c r="H77" s="28">
        <f t="shared" si="9"/>
        <v>80.160015187145163</v>
      </c>
      <c r="I77" s="28">
        <f t="shared" si="9"/>
        <v>78.484756081866649</v>
      </c>
      <c r="J77" s="28">
        <f t="shared" si="9"/>
        <v>76.886238582533096</v>
      </c>
      <c r="K77" s="28">
        <f t="shared" si="9"/>
        <v>75.334382980199038</v>
      </c>
      <c r="L77" s="28">
        <f t="shared" si="9"/>
        <v>73.803567080712867</v>
      </c>
      <c r="M77" s="28">
        <f t="shared" si="9"/>
        <v>72.269528731098461</v>
      </c>
      <c r="N77" s="28">
        <f t="shared" si="9"/>
        <v>70.70656764659482</v>
      </c>
      <c r="O77" s="28">
        <f t="shared" si="9"/>
        <v>69.084152283700263</v>
      </c>
      <c r="P77" s="28">
        <f t="shared" si="9"/>
        <v>67.361587000064915</v>
      </c>
      <c r="Q77" s="28">
        <f t="shared" si="9"/>
        <v>65.477738844782962</v>
      </c>
      <c r="R77" s="28">
        <f t="shared" si="8"/>
        <v>63.327164831113862</v>
      </c>
      <c r="S77" s="28">
        <f t="shared" si="8"/>
        <v>60.689857473704059</v>
      </c>
      <c r="T77" s="28">
        <f t="shared" si="8"/>
        <v>56.919816754711988</v>
      </c>
      <c r="U77" s="28">
        <f t="shared" si="8"/>
        <v>53.782123290392285</v>
      </c>
      <c r="V77" s="28">
        <f t="shared" si="8"/>
        <v>50.285600382923782</v>
      </c>
      <c r="W77" s="28">
        <f t="shared" si="8"/>
        <v>47.996534143538078</v>
      </c>
    </row>
    <row r="78" spans="1:23" x14ac:dyDescent="0.25">
      <c r="A78">
        <v>77</v>
      </c>
      <c r="B78" s="28">
        <f t="shared" si="9"/>
        <v>98.484383459340435</v>
      </c>
      <c r="C78" s="28">
        <f t="shared" si="9"/>
        <v>93.270180425189608</v>
      </c>
      <c r="D78" s="28">
        <f t="shared" si="9"/>
        <v>89.856563841334832</v>
      </c>
      <c r="E78" s="28">
        <f t="shared" si="9"/>
        <v>87.202956655646787</v>
      </c>
      <c r="F78" s="28">
        <f t="shared" si="9"/>
        <v>84.968039062838457</v>
      </c>
      <c r="G78" s="28">
        <f t="shared" si="9"/>
        <v>82.99358295701937</v>
      </c>
      <c r="H78" s="28">
        <f t="shared" si="9"/>
        <v>81.191309510312635</v>
      </c>
      <c r="I78" s="28">
        <f t="shared" si="9"/>
        <v>79.505328344593636</v>
      </c>
      <c r="J78" s="28">
        <f t="shared" si="9"/>
        <v>77.896435847559246</v>
      </c>
      <c r="K78" s="28">
        <f t="shared" si="9"/>
        <v>76.334369219829725</v>
      </c>
      <c r="L78" s="28">
        <f t="shared" si="9"/>
        <v>74.793342487973831</v>
      </c>
      <c r="M78" s="28">
        <f t="shared" si="9"/>
        <v>73.248929748216142</v>
      </c>
      <c r="N78" s="28">
        <f t="shared" si="9"/>
        <v>71.675247719014834</v>
      </c>
      <c r="O78" s="28">
        <f t="shared" si="9"/>
        <v>70.041537037069773</v>
      </c>
      <c r="P78" s="28">
        <f t="shared" si="9"/>
        <v>68.306786896322919</v>
      </c>
      <c r="Q78" s="28">
        <f t="shared" ref="Q78:W93" si="10">CHIINV(Q$1,$A78)</f>
        <v>66.409377506457915</v>
      </c>
      <c r="R78" s="28">
        <f t="shared" si="10"/>
        <v>64.243008221946297</v>
      </c>
      <c r="S78" s="28">
        <f t="shared" si="10"/>
        <v>61.585849747832107</v>
      </c>
      <c r="T78" s="28">
        <f t="shared" si="10"/>
        <v>57.786446605923182</v>
      </c>
      <c r="U78" s="28">
        <f t="shared" si="10"/>
        <v>54.623358521559034</v>
      </c>
      <c r="V78" s="28">
        <f t="shared" si="10"/>
        <v>51.097414714581674</v>
      </c>
      <c r="W78" s="28">
        <f t="shared" si="10"/>
        <v>48.788391908227823</v>
      </c>
    </row>
    <row r="79" spans="1:23" x14ac:dyDescent="0.25">
      <c r="A79">
        <v>78</v>
      </c>
      <c r="B79" s="28">
        <f t="shared" ref="B79:Q94" si="11">CHIINV(B$1,$A79)</f>
        <v>99.61692732428385</v>
      </c>
      <c r="C79" s="28">
        <f t="shared" si="11"/>
        <v>94.373515963827359</v>
      </c>
      <c r="D79" s="28">
        <f t="shared" si="11"/>
        <v>90.940162687941054</v>
      </c>
      <c r="E79" s="28">
        <f t="shared" si="11"/>
        <v>88.270855429997781</v>
      </c>
      <c r="F79" s="28">
        <f t="shared" si="11"/>
        <v>86.022460523646274</v>
      </c>
      <c r="G79" s="28">
        <f t="shared" si="11"/>
        <v>84.035896285749672</v>
      </c>
      <c r="H79" s="28">
        <f t="shared" si="11"/>
        <v>82.22239951971757</v>
      </c>
      <c r="I79" s="28">
        <f t="shared" si="11"/>
        <v>80.525766374582417</v>
      </c>
      <c r="J79" s="28">
        <f t="shared" si="11"/>
        <v>78.90656670753431</v>
      </c>
      <c r="K79" s="28">
        <f t="shared" si="11"/>
        <v>77.334355815551731</v>
      </c>
      <c r="L79" s="28">
        <f t="shared" si="11"/>
        <v>75.783185007452573</v>
      </c>
      <c r="M79" s="28">
        <f t="shared" si="11"/>
        <v>74.228465689452975</v>
      </c>
      <c r="N79" s="28">
        <f t="shared" si="11"/>
        <v>72.644132767596432</v>
      </c>
      <c r="O79" s="28">
        <f t="shared" si="11"/>
        <v>70.999200531395985</v>
      </c>
      <c r="P79" s="28">
        <f t="shared" si="11"/>
        <v>69.252345045208457</v>
      </c>
      <c r="Q79" s="28">
        <f t="shared" si="11"/>
        <v>67.341462815952923</v>
      </c>
      <c r="R79" s="28">
        <f t="shared" si="10"/>
        <v>65.159401053582286</v>
      </c>
      <c r="S79" s="28">
        <f t="shared" si="10"/>
        <v>62.482520335287539</v>
      </c>
      <c r="T79" s="28">
        <f t="shared" si="10"/>
        <v>58.653944560122618</v>
      </c>
      <c r="U79" s="28">
        <f t="shared" si="10"/>
        <v>55.46562497887296</v>
      </c>
      <c r="V79" s="28">
        <f t="shared" si="10"/>
        <v>51.91044776006612</v>
      </c>
      <c r="W79" s="28">
        <f t="shared" si="10"/>
        <v>49.581594459624213</v>
      </c>
    </row>
    <row r="80" spans="1:23" x14ac:dyDescent="0.25">
      <c r="A80">
        <v>79</v>
      </c>
      <c r="B80" s="28">
        <f t="shared" si="11"/>
        <v>100.74861874635033</v>
      </c>
      <c r="C80" s="28">
        <f t="shared" si="11"/>
        <v>95.476186130736224</v>
      </c>
      <c r="D80" s="28">
        <f t="shared" si="11"/>
        <v>92.023222928218516</v>
      </c>
      <c r="E80" s="28">
        <f t="shared" si="11"/>
        <v>89.338316604857425</v>
      </c>
      <c r="F80" s="28">
        <f t="shared" si="11"/>
        <v>87.076531188785339</v>
      </c>
      <c r="G80" s="28">
        <f t="shared" si="11"/>
        <v>85.077936865610027</v>
      </c>
      <c r="H80" s="28">
        <f t="shared" si="11"/>
        <v>83.253289163897904</v>
      </c>
      <c r="I80" s="28">
        <f t="shared" si="11"/>
        <v>81.546072763884297</v>
      </c>
      <c r="J80" s="28">
        <f t="shared" si="11"/>
        <v>79.916632441377203</v>
      </c>
      <c r="K80" s="28">
        <f t="shared" si="11"/>
        <v>78.334342753720108</v>
      </c>
      <c r="L80" s="28">
        <f t="shared" si="11"/>
        <v>76.773093333133275</v>
      </c>
      <c r="M80" s="28">
        <f t="shared" si="11"/>
        <v>75.208133936268027</v>
      </c>
      <c r="N80" s="28">
        <f t="shared" si="11"/>
        <v>73.613218818426787</v>
      </c>
      <c r="O80" s="28">
        <f t="shared" si="11"/>
        <v>71.957137366372535</v>
      </c>
      <c r="P80" s="28">
        <f t="shared" si="11"/>
        <v>70.198254510147237</v>
      </c>
      <c r="Q80" s="28">
        <f t="shared" si="11"/>
        <v>68.273986130755844</v>
      </c>
      <c r="R80" s="28">
        <f t="shared" si="10"/>
        <v>66.076332703021777</v>
      </c>
      <c r="S80" s="28">
        <f t="shared" si="10"/>
        <v>63.379856136508117</v>
      </c>
      <c r="T80" s="28">
        <f t="shared" si="10"/>
        <v>59.522293887502265</v>
      </c>
      <c r="U80" s="28">
        <f t="shared" si="10"/>
        <v>56.30890283343966</v>
      </c>
      <c r="V80" s="28">
        <f t="shared" si="10"/>
        <v>52.724676159917806</v>
      </c>
      <c r="W80" s="28">
        <f t="shared" si="10"/>
        <v>50.376116087630557</v>
      </c>
    </row>
    <row r="81" spans="1:23" x14ac:dyDescent="0.25">
      <c r="A81">
        <v>80</v>
      </c>
      <c r="B81" s="28">
        <f t="shared" si="11"/>
        <v>101.87947396543588</v>
      </c>
      <c r="C81" s="28">
        <f t="shared" si="11"/>
        <v>96.578203615267014</v>
      </c>
      <c r="D81" s="28">
        <f t="shared" si="11"/>
        <v>93.10575483925129</v>
      </c>
      <c r="E81" s="28">
        <f t="shared" si="11"/>
        <v>90.405348532229951</v>
      </c>
      <c r="F81" s="28">
        <f t="shared" si="11"/>
        <v>88.130257754142164</v>
      </c>
      <c r="G81" s="28">
        <f t="shared" si="11"/>
        <v>86.119709902345917</v>
      </c>
      <c r="H81" s="28">
        <f t="shared" si="11"/>
        <v>84.283982265869312</v>
      </c>
      <c r="I81" s="28">
        <f t="shared" si="11"/>
        <v>82.566250022231898</v>
      </c>
      <c r="J81" s="28">
        <f t="shared" si="11"/>
        <v>80.926634287518226</v>
      </c>
      <c r="K81" s="28">
        <f t="shared" si="11"/>
        <v>79.334330021378193</v>
      </c>
      <c r="L81" s="28">
        <f t="shared" si="11"/>
        <v>77.763066200855548</v>
      </c>
      <c r="M81" s="28">
        <f t="shared" si="11"/>
        <v>76.187931953775191</v>
      </c>
      <c r="N81" s="28">
        <f t="shared" si="11"/>
        <v>74.582502024394927</v>
      </c>
      <c r="O81" s="28">
        <f t="shared" si="11"/>
        <v>72.915342313876181</v>
      </c>
      <c r="P81" s="28">
        <f t="shared" si="11"/>
        <v>71.144508575584013</v>
      </c>
      <c r="Q81" s="28">
        <f t="shared" si="11"/>
        <v>69.206939083538529</v>
      </c>
      <c r="R81" s="28">
        <f t="shared" si="10"/>
        <v>66.993792885222135</v>
      </c>
      <c r="S81" s="28">
        <f t="shared" si="10"/>
        <v>64.277844468175147</v>
      </c>
      <c r="T81" s="28">
        <f t="shared" si="10"/>
        <v>60.391478388689464</v>
      </c>
      <c r="U81" s="28">
        <f t="shared" si="10"/>
        <v>57.153172883577938</v>
      </c>
      <c r="V81" s="28">
        <f t="shared" si="10"/>
        <v>53.540077291078717</v>
      </c>
      <c r="W81" s="28">
        <f t="shared" si="10"/>
        <v>51.171931890445215</v>
      </c>
    </row>
    <row r="82" spans="1:23" x14ac:dyDescent="0.25">
      <c r="A82">
        <v>81</v>
      </c>
      <c r="B82" s="28">
        <f t="shared" si="11"/>
        <v>103.00950871222618</v>
      </c>
      <c r="C82" s="28">
        <f t="shared" si="11"/>
        <v>97.679580708507032</v>
      </c>
      <c r="D82" s="28">
        <f t="shared" si="11"/>
        <v>94.18776837542363</v>
      </c>
      <c r="E82" s="28">
        <f t="shared" si="11"/>
        <v>91.471959301810585</v>
      </c>
      <c r="F82" s="28">
        <f t="shared" si="11"/>
        <v>89.183646705299083</v>
      </c>
      <c r="G82" s="28">
        <f t="shared" si="11"/>
        <v>87.161220438224049</v>
      </c>
      <c r="H82" s="28">
        <f t="shared" si="11"/>
        <v>85.314482528639985</v>
      </c>
      <c r="I82" s="28">
        <f t="shared" si="11"/>
        <v>83.586300580651525</v>
      </c>
      <c r="J82" s="28">
        <f t="shared" si="11"/>
        <v>81.936573445669666</v>
      </c>
      <c r="K82" s="28">
        <f t="shared" si="11"/>
        <v>80.334317606214796</v>
      </c>
      <c r="L82" s="28">
        <f t="shared" si="11"/>
        <v>78.753102386458764</v>
      </c>
      <c r="M82" s="28">
        <f t="shared" si="11"/>
        <v>77.167857287047511</v>
      </c>
      <c r="N82" s="28">
        <f t="shared" si="11"/>
        <v>75.551978659597438</v>
      </c>
      <c r="O82" s="28">
        <f t="shared" si="11"/>
        <v>73.873810310376655</v>
      </c>
      <c r="P82" s="28">
        <f t="shared" si="11"/>
        <v>72.091100737246592</v>
      </c>
      <c r="Q82" s="28">
        <f t="shared" si="11"/>
        <v>70.140313570043674</v>
      </c>
      <c r="R82" s="28">
        <f t="shared" si="10"/>
        <v>67.91177163823491</v>
      </c>
      <c r="S82" s="28">
        <f t="shared" si="10"/>
        <v>65.176473044930148</v>
      </c>
      <c r="T82" s="28">
        <f t="shared" si="10"/>
        <v>61.261482371500676</v>
      </c>
      <c r="U82" s="28">
        <f t="shared" si="10"/>
        <v>57.998416527399449</v>
      </c>
      <c r="V82" s="28">
        <f t="shared" si="10"/>
        <v>54.356629234812289</v>
      </c>
      <c r="W82" s="28">
        <f t="shared" si="10"/>
        <v>51.96901773945126</v>
      </c>
    </row>
    <row r="83" spans="1:23" x14ac:dyDescent="0.25">
      <c r="A83">
        <v>82</v>
      </c>
      <c r="B83" s="28">
        <f t="shared" si="11"/>
        <v>104.13873823027387</v>
      </c>
      <c r="C83" s="28">
        <f t="shared" si="11"/>
        <v>98.780329320562501</v>
      </c>
      <c r="D83" s="28">
        <f t="shared" si="11"/>
        <v>95.269273182428933</v>
      </c>
      <c r="E83" s="28">
        <f t="shared" si="11"/>
        <v>92.53815675237496</v>
      </c>
      <c r="F83" s="28">
        <f t="shared" si="11"/>
        <v>90.236704326665503</v>
      </c>
      <c r="G83" s="28">
        <f t="shared" si="11"/>
        <v>88.202473359129058</v>
      </c>
      <c r="H83" s="28">
        <f t="shared" si="11"/>
        <v>86.34479354041774</v>
      </c>
      <c r="I83" s="28">
        <f t="shared" si="11"/>
        <v>84.606226794874559</v>
      </c>
      <c r="J83" s="28">
        <f t="shared" si="11"/>
        <v>82.946451078497901</v>
      </c>
      <c r="K83" s="28">
        <f t="shared" si="11"/>
        <v>81.334305496524465</v>
      </c>
      <c r="L83" s="28">
        <f t="shared" si="11"/>
        <v>79.743200704031111</v>
      </c>
      <c r="M83" s="28">
        <f t="shared" si="11"/>
        <v>78.147907557628827</v>
      </c>
      <c r="N83" s="28">
        <f t="shared" si="11"/>
        <v>76.521645114057435</v>
      </c>
      <c r="O83" s="28">
        <f t="shared" si="11"/>
        <v>74.832536449771368</v>
      </c>
      <c r="P83" s="28">
        <f t="shared" si="11"/>
        <v>73.038024692954352</v>
      </c>
      <c r="Q83" s="28">
        <f t="shared" si="11"/>
        <v>71.074101737648718</v>
      </c>
      <c r="R83" s="28">
        <f t="shared" si="10"/>
        <v>68.830259309172661</v>
      </c>
      <c r="S83" s="28">
        <f t="shared" si="10"/>
        <v>66.075729962111296</v>
      </c>
      <c r="T83" s="28">
        <f t="shared" si="10"/>
        <v>62.132290628988528</v>
      </c>
      <c r="U83" s="28">
        <f t="shared" si="10"/>
        <v>58.844615736910562</v>
      </c>
      <c r="V83" s="28">
        <f t="shared" si="10"/>
        <v>55.174310746397268</v>
      </c>
      <c r="W83" s="28">
        <f t="shared" si="10"/>
        <v>52.767350246041858</v>
      </c>
    </row>
    <row r="84" spans="1:23" x14ac:dyDescent="0.25">
      <c r="A84">
        <v>83</v>
      </c>
      <c r="B84" s="28">
        <f t="shared" si="11"/>
        <v>105.26717729686034</v>
      </c>
      <c r="C84" s="28">
        <f t="shared" si="11"/>
        <v>99.88046099688853</v>
      </c>
      <c r="D84" s="28">
        <f t="shared" si="11"/>
        <v>96.350278610506606</v>
      </c>
      <c r="E84" s="28">
        <f t="shared" si="11"/>
        <v>93.603948482540417</v>
      </c>
      <c r="F84" s="28">
        <f t="shared" si="11"/>
        <v>91.289436710105747</v>
      </c>
      <c r="G84" s="28">
        <f t="shared" si="11"/>
        <v>89.243473401269156</v>
      </c>
      <c r="H84" s="28">
        <f t="shared" si="11"/>
        <v>87.374918779530319</v>
      </c>
      <c r="I84" s="28">
        <f t="shared" si="11"/>
        <v>85.626030948561038</v>
      </c>
      <c r="J84" s="28">
        <f t="shared" si="11"/>
        <v>83.956268313204106</v>
      </c>
      <c r="K84" s="28">
        <f t="shared" si="11"/>
        <v>82.334293681170692</v>
      </c>
      <c r="L84" s="28">
        <f t="shared" si="11"/>
        <v>80.7333600042558</v>
      </c>
      <c r="M84" s="28">
        <f t="shared" si="11"/>
        <v>79.128080460238778</v>
      </c>
      <c r="N84" s="28">
        <f t="shared" si="11"/>
        <v>77.491497888735907</v>
      </c>
      <c r="O84" s="28">
        <f t="shared" si="11"/>
        <v>75.791515976616353</v>
      </c>
      <c r="P84" s="28">
        <f t="shared" si="11"/>
        <v>73.985274333934655</v>
      </c>
      <c r="Q84" s="28">
        <f t="shared" si="11"/>
        <v>72.008295974561079</v>
      </c>
      <c r="R84" s="28">
        <f t="shared" si="10"/>
        <v>69.749246540949841</v>
      </c>
      <c r="S84" s="28">
        <f t="shared" si="10"/>
        <v>66.975603679440852</v>
      </c>
      <c r="T84" s="28">
        <f t="shared" si="10"/>
        <v>63.00388841869551</v>
      </c>
      <c r="U84" s="28">
        <f t="shared" si="10"/>
        <v>59.691753033533843</v>
      </c>
      <c r="V84" s="28">
        <f t="shared" si="10"/>
        <v>55.993101226477208</v>
      </c>
      <c r="W84" s="28">
        <f t="shared" si="10"/>
        <v>53.566906730252107</v>
      </c>
    </row>
    <row r="85" spans="1:23" x14ac:dyDescent="0.25">
      <c r="A85">
        <v>84</v>
      </c>
      <c r="B85" s="28">
        <f t="shared" si="11"/>
        <v>106.39484024272251</v>
      </c>
      <c r="C85" s="28">
        <f t="shared" si="11"/>
        <v>100.97998693373012</v>
      </c>
      <c r="D85" s="28">
        <f t="shared" si="11"/>
        <v>97.430793726957859</v>
      </c>
      <c r="E85" s="28">
        <f t="shared" si="11"/>
        <v>94.66934186094133</v>
      </c>
      <c r="F85" s="28">
        <f t="shared" si="11"/>
        <v>92.341849763096988</v>
      </c>
      <c r="G85" s="28">
        <f t="shared" si="11"/>
        <v>90.284225157516602</v>
      </c>
      <c r="H85" s="28">
        <f t="shared" si="11"/>
        <v>88.404861619077863</v>
      </c>
      <c r="I85" s="28">
        <f t="shared" si="11"/>
        <v>86.64571525634797</v>
      </c>
      <c r="J85" s="28">
        <f t="shared" si="11"/>
        <v>84.96602624301913</v>
      </c>
      <c r="K85" s="28">
        <f t="shared" si="11"/>
        <v>83.334282149551782</v>
      </c>
      <c r="L85" s="28">
        <f t="shared" si="11"/>
        <v>81.723579172848389</v>
      </c>
      <c r="M85" s="28">
        <f t="shared" si="11"/>
        <v>80.10837375965815</v>
      </c>
      <c r="N85" s="28">
        <f t="shared" si="11"/>
        <v>78.461533590815776</v>
      </c>
      <c r="O85" s="28">
        <f t="shared" si="11"/>
        <v>76.750744279726831</v>
      </c>
      <c r="P85" s="28">
        <f t="shared" si="11"/>
        <v>74.932843736613151</v>
      </c>
      <c r="Q85" s="28">
        <f t="shared" si="11"/>
        <v>72.942888899602707</v>
      </c>
      <c r="R85" s="28">
        <f t="shared" si="10"/>
        <v>70.668724259746128</v>
      </c>
      <c r="S85" s="28">
        <f t="shared" si="10"/>
        <v>67.876083005600336</v>
      </c>
      <c r="T85" s="28">
        <f t="shared" si="10"/>
        <v>63.876261443034167</v>
      </c>
      <c r="U85" s="28">
        <f t="shared" si="10"/>
        <v>60.539811464955399</v>
      </c>
      <c r="V85" s="28">
        <f t="shared" si="10"/>
        <v>56.812980693956497</v>
      </c>
      <c r="W85" s="28">
        <f t="shared" si="10"/>
        <v>54.367665191079048</v>
      </c>
    </row>
    <row r="86" spans="1:23" x14ac:dyDescent="0.25">
      <c r="A86">
        <v>85</v>
      </c>
      <c r="B86" s="28">
        <f t="shared" si="11"/>
        <v>107.52174097071946</v>
      </c>
      <c r="C86" s="28">
        <f t="shared" si="11"/>
        <v>102.0789179927325</v>
      </c>
      <c r="D86" s="28">
        <f t="shared" si="11"/>
        <v>98.51082732798811</v>
      </c>
      <c r="E86" s="28">
        <f t="shared" si="11"/>
        <v>95.734344035856637</v>
      </c>
      <c r="F86" s="28">
        <f t="shared" si="11"/>
        <v>93.393949216448192</v>
      </c>
      <c r="G86" s="28">
        <f t="shared" si="11"/>
        <v>91.324733083407054</v>
      </c>
      <c r="H86" s="28">
        <f t="shared" si="11"/>
        <v>89.434625331335269</v>
      </c>
      <c r="I86" s="28">
        <f t="shared" si="11"/>
        <v>87.665281866733963</v>
      </c>
      <c r="J86" s="28">
        <f t="shared" si="11"/>
        <v>85.97572592861863</v>
      </c>
      <c r="K86" s="28">
        <f t="shared" si="11"/>
        <v>84.334270891569119</v>
      </c>
      <c r="L86" s="28">
        <f t="shared" si="11"/>
        <v>82.713857129078662</v>
      </c>
      <c r="M86" s="28">
        <f t="shared" si="11"/>
        <v>81.088785287782699</v>
      </c>
      <c r="N86" s="28">
        <f t="shared" si="11"/>
        <v>79.431748929240641</v>
      </c>
      <c r="O86" s="28">
        <f t="shared" si="11"/>
        <v>77.710216886123163</v>
      </c>
      <c r="P86" s="28">
        <f t="shared" si="11"/>
        <v>75.880727154846895</v>
      </c>
      <c r="Q86" s="28">
        <f t="shared" si="11"/>
        <v>73.877873352545038</v>
      </c>
      <c r="R86" s="28">
        <f t="shared" si="10"/>
        <v>71.588683663144749</v>
      </c>
      <c r="S86" s="28">
        <f t="shared" si="10"/>
        <v>68.777157083635217</v>
      </c>
      <c r="T86" s="28">
        <f t="shared" si="10"/>
        <v>64.749395830720005</v>
      </c>
      <c r="U86" s="28">
        <f t="shared" si="10"/>
        <v>61.388774583211543</v>
      </c>
      <c r="V86" s="28">
        <f t="shared" si="10"/>
        <v>57.633929760341317</v>
      </c>
      <c r="W86" s="28">
        <f t="shared" si="10"/>
        <v>55.169604278380241</v>
      </c>
    </row>
    <row r="87" spans="1:23" x14ac:dyDescent="0.25">
      <c r="A87">
        <v>86</v>
      </c>
      <c r="B87" s="28">
        <f t="shared" si="11"/>
        <v>108.64789297350761</v>
      </c>
      <c r="C87" s="28">
        <f t="shared" si="11"/>
        <v>103.17726471477495</v>
      </c>
      <c r="D87" s="28">
        <f t="shared" si="11"/>
        <v>99.590387949919716</v>
      </c>
      <c r="E87" s="28">
        <f t="shared" si="11"/>
        <v>96.798961944325441</v>
      </c>
      <c r="F87" s="28">
        <f t="shared" si="11"/>
        <v>94.44574063160843</v>
      </c>
      <c r="G87" s="28">
        <f t="shared" si="11"/>
        <v>92.365001502819823</v>
      </c>
      <c r="H87" s="28">
        <f t="shared" si="11"/>
        <v>90.464213091920456</v>
      </c>
      <c r="I87" s="28">
        <f t="shared" si="11"/>
        <v>88.684732864810769</v>
      </c>
      <c r="J87" s="28">
        <f t="shared" si="11"/>
        <v>86.985368399463084</v>
      </c>
      <c r="K87" s="28">
        <f t="shared" si="11"/>
        <v>85.33425989759769</v>
      </c>
      <c r="L87" s="28">
        <f t="shared" si="11"/>
        <v>83.704192824372015</v>
      </c>
      <c r="M87" s="28">
        <f t="shared" si="11"/>
        <v>82.069312940834379</v>
      </c>
      <c r="N87" s="28">
        <f t="shared" si="11"/>
        <v>80.402140710491537</v>
      </c>
      <c r="O87" s="28">
        <f t="shared" si="11"/>
        <v>78.669929455299652</v>
      </c>
      <c r="P87" s="28">
        <f t="shared" si="11"/>
        <v>76.828919012571177</v>
      </c>
      <c r="Q87" s="28">
        <f t="shared" si="11"/>
        <v>74.813242384958713</v>
      </c>
      <c r="R87" s="28">
        <f t="shared" si="10"/>
        <v>72.509116208901901</v>
      </c>
      <c r="S87" s="28">
        <f t="shared" si="10"/>
        <v>69.678815377135038</v>
      </c>
      <c r="T87" s="28">
        <f t="shared" si="10"/>
        <v>65.62327811918864</v>
      </c>
      <c r="U87" s="28">
        <f t="shared" si="10"/>
        <v>62.23862642393437</v>
      </c>
      <c r="V87" s="28">
        <f t="shared" si="10"/>
        <v>58.455929605433951</v>
      </c>
      <c r="W87" s="28">
        <f t="shared" si="10"/>
        <v>55.972703266248892</v>
      </c>
    </row>
    <row r="88" spans="1:23" x14ac:dyDescent="0.25">
      <c r="A88">
        <v>87</v>
      </c>
      <c r="B88" s="28">
        <f t="shared" si="11"/>
        <v>109.77330935028796</v>
      </c>
      <c r="C88" s="28">
        <f t="shared" si="11"/>
        <v>104.27503733307769</v>
      </c>
      <c r="D88" s="28">
        <f t="shared" si="11"/>
        <v>100.6694838798152</v>
      </c>
      <c r="E88" s="28">
        <f t="shared" si="11"/>
        <v>97.863202320783543</v>
      </c>
      <c r="F88" s="28">
        <f t="shared" si="11"/>
        <v>95.497229407591192</v>
      </c>
      <c r="G88" s="28">
        <f t="shared" si="11"/>
        <v>93.405034613359788</v>
      </c>
      <c r="H88" s="28">
        <f t="shared" si="11"/>
        <v>91.493627983743863</v>
      </c>
      <c r="I88" s="28">
        <f t="shared" si="11"/>
        <v>89.70407027485146</v>
      </c>
      <c r="J88" s="28">
        <f t="shared" si="11"/>
        <v>87.994954655068014</v>
      </c>
      <c r="K88" s="28">
        <f t="shared" si="11"/>
        <v>86.334249158458604</v>
      </c>
      <c r="L88" s="28">
        <f t="shared" si="11"/>
        <v>84.694585240984807</v>
      </c>
      <c r="M88" s="28">
        <f t="shared" si="11"/>
        <v>83.049954676719892</v>
      </c>
      <c r="N88" s="28">
        <f t="shared" si="11"/>
        <v>81.372705834586583</v>
      </c>
      <c r="O88" s="28">
        <f t="shared" si="11"/>
        <v>79.629877773795343</v>
      </c>
      <c r="P88" s="28">
        <f t="shared" si="11"/>
        <v>77.777413896833693</v>
      </c>
      <c r="Q88" s="28">
        <f t="shared" si="11"/>
        <v>75.748989251544714</v>
      </c>
      <c r="R88" s="28">
        <f t="shared" si="10"/>
        <v>73.430013604306581</v>
      </c>
      <c r="S88" s="28">
        <f t="shared" si="10"/>
        <v>70.581047657139479</v>
      </c>
      <c r="T88" s="28">
        <f t="shared" si="10"/>
        <v>66.497895237934642</v>
      </c>
      <c r="U88" s="28">
        <f t="shared" si="10"/>
        <v>63.089351486682588</v>
      </c>
      <c r="V88" s="28">
        <f t="shared" si="10"/>
        <v>59.278961954292789</v>
      </c>
      <c r="W88" s="28">
        <f t="shared" si="10"/>
        <v>56.776942027773288</v>
      </c>
    </row>
    <row r="89" spans="1:23" x14ac:dyDescent="0.25">
      <c r="A89">
        <v>88</v>
      </c>
      <c r="B89" s="28">
        <f t="shared" si="11"/>
        <v>110.89800282268448</v>
      </c>
      <c r="C89" s="28">
        <f t="shared" si="11"/>
        <v>105.37224578562837</v>
      </c>
      <c r="D89" s="28">
        <f t="shared" si="11"/>
        <v>101.74812316554903</v>
      </c>
      <c r="E89" s="28">
        <f t="shared" si="11"/>
        <v>98.92707170525108</v>
      </c>
      <c r="F89" s="28">
        <f t="shared" si="11"/>
        <v>96.548420787538944</v>
      </c>
      <c r="G89" s="28">
        <f t="shared" si="11"/>
        <v>94.444836491459668</v>
      </c>
      <c r="H89" s="28">
        <f t="shared" si="11"/>
        <v>92.52287300075281</v>
      </c>
      <c r="I89" s="28">
        <f t="shared" si="11"/>
        <v>90.723296062764433</v>
      </c>
      <c r="J89" s="28">
        <f t="shared" si="11"/>
        <v>89.004485666208424</v>
      </c>
      <c r="K89" s="28">
        <f t="shared" si="11"/>
        <v>87.334238665393599</v>
      </c>
      <c r="L89" s="28">
        <f t="shared" si="11"/>
        <v>85.685033390749169</v>
      </c>
      <c r="M89" s="28">
        <f t="shared" si="11"/>
        <v>84.030708512527099</v>
      </c>
      <c r="N89" s="28">
        <f t="shared" si="11"/>
        <v>82.343441291289068</v>
      </c>
      <c r="O89" s="28">
        <f t="shared" si="11"/>
        <v>80.59005775004762</v>
      </c>
      <c r="P89" s="28">
        <f t="shared" si="11"/>
        <v>78.726206551191339</v>
      </c>
      <c r="Q89" s="28">
        <f t="shared" si="11"/>
        <v>76.685107401916511</v>
      </c>
      <c r="R89" s="28">
        <f t="shared" si="10"/>
        <v>74.351367796093584</v>
      </c>
      <c r="S89" s="28">
        <f t="shared" si="10"/>
        <v>71.483843989723923</v>
      </c>
      <c r="T89" s="28">
        <f t="shared" si="10"/>
        <v>67.373234492713166</v>
      </c>
      <c r="U89" s="28">
        <f t="shared" si="10"/>
        <v>63.940934716288659</v>
      </c>
      <c r="V89" s="28">
        <f t="shared" si="10"/>
        <v>60.103009055379403</v>
      </c>
      <c r="W89" s="28">
        <f t="shared" si="10"/>
        <v>57.582301011091225</v>
      </c>
    </row>
    <row r="90" spans="1:23" x14ac:dyDescent="0.25">
      <c r="A90">
        <v>89</v>
      </c>
      <c r="B90" s="28">
        <f t="shared" si="11"/>
        <v>112.02198574980787</v>
      </c>
      <c r="C90" s="28">
        <f t="shared" si="11"/>
        <v>106.46889972697032</v>
      </c>
      <c r="D90" s="28">
        <f t="shared" si="11"/>
        <v>102.82631362536166</v>
      </c>
      <c r="E90" s="28">
        <f t="shared" si="11"/>
        <v>99.990576451099884</v>
      </c>
      <c r="F90" s="28">
        <f t="shared" si="11"/>
        <v>97.599319864950402</v>
      </c>
      <c r="G90" s="28">
        <f t="shared" si="11"/>
        <v>95.484411097220374</v>
      </c>
      <c r="H90" s="28">
        <f t="shared" si="11"/>
        <v>93.551951051483698</v>
      </c>
      <c r="I90" s="28">
        <f t="shared" si="11"/>
        <v>91.742412138421557</v>
      </c>
      <c r="J90" s="28">
        <f t="shared" si="11"/>
        <v>90.01396237606167</v>
      </c>
      <c r="K90" s="28">
        <f t="shared" si="11"/>
        <v>88.334228410041177</v>
      </c>
      <c r="L90" s="28">
        <f t="shared" si="11"/>
        <v>86.675536313882773</v>
      </c>
      <c r="M90" s="28">
        <f t="shared" si="11"/>
        <v>85.011572522150644</v>
      </c>
      <c r="N90" s="28">
        <f t="shared" si="11"/>
        <v>83.31434415651097</v>
      </c>
      <c r="O90" s="28">
        <f t="shared" si="11"/>
        <v>81.550465409510778</v>
      </c>
      <c r="P90" s="28">
        <f t="shared" si="11"/>
        <v>79.67529186944671</v>
      </c>
      <c r="Q90" s="28">
        <f t="shared" si="11"/>
        <v>77.621590472804726</v>
      </c>
      <c r="R90" s="28">
        <f t="shared" si="10"/>
        <v>75.27317096087458</v>
      </c>
      <c r="S90" s="28">
        <f t="shared" si="10"/>
        <v>72.387194724222482</v>
      </c>
      <c r="T90" s="28">
        <f t="shared" si="10"/>
        <v>68.249283550550842</v>
      </c>
      <c r="U90" s="28">
        <f t="shared" si="10"/>
        <v>64.793361485159082</v>
      </c>
      <c r="V90" s="28">
        <f t="shared" si="10"/>
        <v>60.928053659818396</v>
      </c>
      <c r="W90" s="28">
        <f t="shared" si="10"/>
        <v>58.388761216662431</v>
      </c>
    </row>
    <row r="91" spans="1:23" x14ac:dyDescent="0.25">
      <c r="A91">
        <v>90</v>
      </c>
      <c r="B91" s="28">
        <f t="shared" si="11"/>
        <v>113.14527014255542</v>
      </c>
      <c r="C91" s="28">
        <f t="shared" si="11"/>
        <v>107.56500853939278</v>
      </c>
      <c r="D91" s="28">
        <f t="shared" si="11"/>
        <v>103.90406285692895</v>
      </c>
      <c r="E91" s="28">
        <f t="shared" si="11"/>
        <v>101.05372273242612</v>
      </c>
      <c r="F91" s="28">
        <f t="shared" si="11"/>
        <v>98.649931589591773</v>
      </c>
      <c r="G91" s="28">
        <f t="shared" si="11"/>
        <v>96.523762279005467</v>
      </c>
      <c r="H91" s="28">
        <f t="shared" si="11"/>
        <v>94.580864962433964</v>
      </c>
      <c r="I91" s="28">
        <f t="shared" si="11"/>
        <v>92.76142035786836</v>
      </c>
      <c r="J91" s="28">
        <f t="shared" si="11"/>
        <v>91.023385701292781</v>
      </c>
      <c r="K91" s="28">
        <f t="shared" si="11"/>
        <v>89.334218384414413</v>
      </c>
      <c r="L91" s="28">
        <f t="shared" si="11"/>
        <v>87.6660930778595</v>
      </c>
      <c r="M91" s="28">
        <f t="shared" si="11"/>
        <v>85.992544834038611</v>
      </c>
      <c r="N91" s="28">
        <f t="shared" si="11"/>
        <v>84.28541158889972</v>
      </c>
      <c r="O91" s="28">
        <f t="shared" si="11"/>
        <v>82.511096890023225</v>
      </c>
      <c r="P91" s="28">
        <f t="shared" si="11"/>
        <v>80.624664889703254</v>
      </c>
      <c r="Q91" s="28">
        <f t="shared" si="11"/>
        <v>78.558432280658195</v>
      </c>
      <c r="R91" s="28">
        <f t="shared" si="10"/>
        <v>76.195415496055475</v>
      </c>
      <c r="S91" s="28">
        <f t="shared" si="10"/>
        <v>73.291090482048205</v>
      </c>
      <c r="T91" s="28">
        <f t="shared" si="10"/>
        <v>69.126030425515538</v>
      </c>
      <c r="U91" s="28">
        <f t="shared" si="10"/>
        <v>65.646617576468913</v>
      </c>
      <c r="V91" s="28">
        <f t="shared" si="10"/>
        <v>61.754079001701427</v>
      </c>
      <c r="W91" s="28">
        <f t="shared" si="10"/>
        <v>59.196304175680602</v>
      </c>
    </row>
    <row r="92" spans="1:23" x14ac:dyDescent="0.25">
      <c r="A92">
        <v>91</v>
      </c>
      <c r="B92" s="28">
        <f t="shared" si="11"/>
        <v>114.26786767719355</v>
      </c>
      <c r="C92" s="28">
        <f t="shared" si="11"/>
        <v>108.66058134355924</v>
      </c>
      <c r="D92" s="28">
        <f t="shared" si="11"/>
        <v>104.9813782459758</v>
      </c>
      <c r="E92" s="28">
        <f t="shared" si="11"/>
        <v>102.11651655105294</v>
      </c>
      <c r="F92" s="28">
        <f t="shared" si="11"/>
        <v>99.700260773110998</v>
      </c>
      <c r="G92" s="28">
        <f t="shared" si="11"/>
        <v>97.562893777805087</v>
      </c>
      <c r="H92" s="28">
        <f t="shared" si="11"/>
        <v>95.609617481264749</v>
      </c>
      <c r="I92" s="28">
        <f t="shared" si="11"/>
        <v>93.780322525423358</v>
      </c>
      <c r="J92" s="28">
        <f t="shared" si="11"/>
        <v>92.032756533085305</v>
      </c>
      <c r="K92" s="28">
        <f t="shared" si="11"/>
        <v>90.334208580880201</v>
      </c>
      <c r="L92" s="28">
        <f t="shared" si="11"/>
        <v>88.656702776337283</v>
      </c>
      <c r="M92" s="28">
        <f t="shared" si="11"/>
        <v>86.973623629053009</v>
      </c>
      <c r="N92" s="28">
        <f t="shared" si="11"/>
        <v>85.256640826596922</v>
      </c>
      <c r="O92" s="28">
        <f t="shared" si="11"/>
        <v>83.47194843740769</v>
      </c>
      <c r="P92" s="28">
        <f t="shared" si="11"/>
        <v>81.574320788719589</v>
      </c>
      <c r="Q92" s="28">
        <f t="shared" si="11"/>
        <v>79.495626814616926</v>
      </c>
      <c r="R92" s="28">
        <f t="shared" si="10"/>
        <v>77.118094011209877</v>
      </c>
      <c r="S92" s="28">
        <f t="shared" si="10"/>
        <v>74.195522146074552</v>
      </c>
      <c r="T92" s="28">
        <f t="shared" si="10"/>
        <v>70.003463465198763</v>
      </c>
      <c r="U92" s="28">
        <f t="shared" si="10"/>
        <v>66.500689168195976</v>
      </c>
      <c r="V92" s="28">
        <f t="shared" si="10"/>
        <v>62.581068779372906</v>
      </c>
      <c r="W92" s="28">
        <f t="shared" si="10"/>
        <v>60.004911929559093</v>
      </c>
    </row>
    <row r="93" spans="1:23" x14ac:dyDescent="0.25">
      <c r="A93">
        <v>92</v>
      </c>
      <c r="B93" s="28">
        <f t="shared" si="11"/>
        <v>115.38978970826685</v>
      </c>
      <c r="C93" s="28">
        <f t="shared" si="11"/>
        <v>109.75562700860829</v>
      </c>
      <c r="D93" s="28">
        <f t="shared" si="11"/>
        <v>106.05826697446241</v>
      </c>
      <c r="E93" s="28">
        <f t="shared" si="11"/>
        <v>103.17896374318521</v>
      </c>
      <c r="F93" s="28">
        <f t="shared" si="11"/>
        <v>100.7503120943732</v>
      </c>
      <c r="G93" s="28">
        <f t="shared" si="11"/>
        <v>98.601809231383143</v>
      </c>
      <c r="H93" s="28">
        <f t="shared" si="11"/>
        <v>96.638211279844768</v>
      </c>
      <c r="I93" s="28">
        <f t="shared" si="11"/>
        <v>94.799120395673327</v>
      </c>
      <c r="J93" s="28">
        <f t="shared" si="11"/>
        <v>93.042075738121426</v>
      </c>
      <c r="K93" s="28">
        <f t="shared" si="11"/>
        <v>91.334198992139889</v>
      </c>
      <c r="L93" s="28">
        <f t="shared" si="11"/>
        <v>89.647364528139619</v>
      </c>
      <c r="M93" s="28">
        <f t="shared" si="11"/>
        <v>87.954807138436777</v>
      </c>
      <c r="N93" s="28">
        <f t="shared" si="11"/>
        <v>86.228029184158558</v>
      </c>
      <c r="O93" s="28">
        <f t="shared" si="11"/>
        <v>84.433016401290701</v>
      </c>
      <c r="P93" s="28">
        <f t="shared" si="11"/>
        <v>82.524254876544632</v>
      </c>
      <c r="Q93" s="28">
        <f t="shared" si="11"/>
        <v>80.433168229834479</v>
      </c>
      <c r="R93" s="28">
        <f t="shared" si="10"/>
        <v>78.041199319881187</v>
      </c>
      <c r="S93" s="28">
        <f t="shared" si="10"/>
        <v>75.100480850543661</v>
      </c>
      <c r="T93" s="28">
        <f t="shared" si="10"/>
        <v>70.881571337867442</v>
      </c>
      <c r="U93" s="28">
        <f t="shared" si="10"/>
        <v>67.355562817943749</v>
      </c>
      <c r="V93" s="28">
        <f t="shared" si="10"/>
        <v>63.409007137636294</v>
      </c>
      <c r="W93" s="28">
        <f t="shared" si="10"/>
        <v>60.814567010423538</v>
      </c>
    </row>
    <row r="94" spans="1:23" x14ac:dyDescent="0.25">
      <c r="A94">
        <v>93</v>
      </c>
      <c r="B94" s="28">
        <f t="shared" si="11"/>
        <v>116.51104728087356</v>
      </c>
      <c r="C94" s="28">
        <f t="shared" si="11"/>
        <v>110.85015416175854</v>
      </c>
      <c r="D94" s="28">
        <f t="shared" si="11"/>
        <v>107.13473602836825</v>
      </c>
      <c r="E94" s="28">
        <f t="shared" si="11"/>
        <v>104.2410699857374</v>
      </c>
      <c r="F94" s="28">
        <f t="shared" si="11"/>
        <v>101.80009010453422</v>
      </c>
      <c r="G94" s="28">
        <f t="shared" si="11"/>
        <v>99.640512178220874</v>
      </c>
      <c r="H94" s="28">
        <f t="shared" si="11"/>
        <v>97.666648957144616</v>
      </c>
      <c r="I94" s="28">
        <f t="shared" si="11"/>
        <v>95.817815675370809</v>
      </c>
      <c r="J94" s="28">
        <f t="shared" si="11"/>
        <v>94.051344159514088</v>
      </c>
      <c r="K94" s="28">
        <f t="shared" si="11"/>
        <v>92.334189611211158</v>
      </c>
      <c r="L94" s="28">
        <f t="shared" si="11"/>
        <v>90.638077476287407</v>
      </c>
      <c r="M94" s="28">
        <f t="shared" si="11"/>
        <v>88.936093641881243</v>
      </c>
      <c r="N94" s="28">
        <f t="shared" si="11"/>
        <v>87.19957404962696</v>
      </c>
      <c r="O94" s="28">
        <f t="shared" si="11"/>
        <v>85.39429723112768</v>
      </c>
      <c r="P94" s="28">
        <f t="shared" si="11"/>
        <v>83.474462591416653</v>
      </c>
      <c r="Q94" s="28">
        <f t="shared" ref="Q94:W101" si="12">CHIINV(Q$1,$A94)</f>
        <v>81.371050841128664</v>
      </c>
      <c r="R94" s="28">
        <f t="shared" si="12"/>
        <v>78.964724431787488</v>
      </c>
      <c r="S94" s="28">
        <f t="shared" si="12"/>
        <v>76.00595797146994</v>
      </c>
      <c r="T94" s="28">
        <f t="shared" si="12"/>
        <v>71.760343020245003</v>
      </c>
      <c r="U94" s="28">
        <f t="shared" si="12"/>
        <v>68.211225448506383</v>
      </c>
      <c r="V94" s="28">
        <f t="shared" si="12"/>
        <v>64.23787865082852</v>
      </c>
      <c r="W94" s="28">
        <f t="shared" si="12"/>
        <v>61.625252422553224</v>
      </c>
    </row>
    <row r="95" spans="1:23" x14ac:dyDescent="0.25">
      <c r="A95">
        <v>94</v>
      </c>
      <c r="B95" s="28">
        <f t="shared" ref="B95:Q101" si="13">CHIINV(B$1,$A95)</f>
        <v>117.63165114234555</v>
      </c>
      <c r="C95" s="28">
        <f t="shared" si="13"/>
        <v>111.94417119744713</v>
      </c>
      <c r="D95" s="28">
        <f t="shared" si="13"/>
        <v>108.21079220509796</v>
      </c>
      <c r="E95" s="28">
        <f t="shared" si="13"/>
        <v>105.302840802354</v>
      </c>
      <c r="F95" s="28">
        <f t="shared" si="13"/>
        <v>102.8495992318674</v>
      </c>
      <c r="G95" s="28">
        <f t="shared" si="13"/>
        <v>100.67900606126872</v>
      </c>
      <c r="H95" s="28">
        <f t="shared" si="13"/>
        <v>98.694933041990552</v>
      </c>
      <c r="I95" s="28">
        <f t="shared" si="13"/>
        <v>96.836410025239388</v>
      </c>
      <c r="J95" s="28">
        <f t="shared" si="13"/>
        <v>95.060562617693989</v>
      </c>
      <c r="K95" s="28">
        <f t="shared" si="13"/>
        <v>93.334180431411028</v>
      </c>
      <c r="L95" s="28">
        <f t="shared" si="13"/>
        <v>91.628840787078317</v>
      </c>
      <c r="M95" s="28">
        <f t="shared" si="13"/>
        <v>89.917481465687814</v>
      </c>
      <c r="N95" s="28">
        <f t="shared" si="13"/>
        <v>88.171272881745409</v>
      </c>
      <c r="O95" s="28">
        <f t="shared" si="13"/>
        <v>86.355787472421795</v>
      </c>
      <c r="P95" s="28">
        <f t="shared" si="13"/>
        <v>84.42493949491076</v>
      </c>
      <c r="Q95" s="28">
        <f t="shared" si="13"/>
        <v>82.309269116941195</v>
      </c>
      <c r="R95" s="28">
        <f t="shared" si="12"/>
        <v>79.888662545405353</v>
      </c>
      <c r="S95" s="28">
        <f t="shared" si="12"/>
        <v>76.911945117509575</v>
      </c>
      <c r="T95" s="28">
        <f t="shared" si="12"/>
        <v>72.639767785884686</v>
      </c>
      <c r="U95" s="28">
        <f t="shared" si="12"/>
        <v>69.067664334131507</v>
      </c>
      <c r="V95" s="28">
        <f t="shared" si="12"/>
        <v>65.06766830670945</v>
      </c>
      <c r="W95" s="28">
        <f t="shared" si="12"/>
        <v>62.436951624714176</v>
      </c>
    </row>
    <row r="96" spans="1:23" x14ac:dyDescent="0.25">
      <c r="A96">
        <v>95</v>
      </c>
      <c r="B96" s="28">
        <f t="shared" si="13"/>
        <v>118.75161175336737</v>
      </c>
      <c r="C96" s="28">
        <f t="shared" si="13"/>
        <v>113.037686286029</v>
      </c>
      <c r="D96" s="28">
        <f t="shared" si="13"/>
        <v>109.28644212053126</v>
      </c>
      <c r="E96" s="28">
        <f t="shared" si="13"/>
        <v>106.36428156914057</v>
      </c>
      <c r="F96" s="28">
        <f t="shared" si="13"/>
        <v>103.89884378635846</v>
      </c>
      <c r="G96" s="28">
        <f t="shared" si="13"/>
        <v>101.71729423151807</v>
      </c>
      <c r="H96" s="28">
        <f t="shared" si="13"/>
        <v>99.723065995686127</v>
      </c>
      <c r="I96" s="28">
        <f t="shared" si="13"/>
        <v>97.854905061692534</v>
      </c>
      <c r="J96" s="28">
        <f t="shared" si="13"/>
        <v>96.069731911254266</v>
      </c>
      <c r="K96" s="28">
        <f t="shared" si="13"/>
        <v>94.334171446340079</v>
      </c>
      <c r="L96" s="28">
        <f t="shared" si="13"/>
        <v>92.619653649210576</v>
      </c>
      <c r="M96" s="28">
        <f t="shared" si="13"/>
        <v>90.898968981018385</v>
      </c>
      <c r="N96" s="28">
        <f t="shared" si="13"/>
        <v>89.143123207307212</v>
      </c>
      <c r="O96" s="28">
        <f t="shared" si="13"/>
        <v>87.317483763124955</v>
      </c>
      <c r="P96" s="28">
        <f t="shared" si="13"/>
        <v>85.375681267319933</v>
      </c>
      <c r="Q96" s="28">
        <f t="shared" si="13"/>
        <v>83.247817673587846</v>
      </c>
      <c r="R96" s="28">
        <f t="shared" si="12"/>
        <v>80.813007040910179</v>
      </c>
      <c r="S96" s="28">
        <f t="shared" si="12"/>
        <v>77.81843412126868</v>
      </c>
      <c r="T96" s="28">
        <f t="shared" si="12"/>
        <v>73.519835194100096</v>
      </c>
      <c r="U96" s="28">
        <f t="shared" si="12"/>
        <v>69.924867087440262</v>
      </c>
      <c r="V96" s="28">
        <f t="shared" si="12"/>
        <v>65.898361491120284</v>
      </c>
      <c r="W96" s="28">
        <f t="shared" si="12"/>
        <v>63.249648513333305</v>
      </c>
    </row>
    <row r="97" spans="1:23" x14ac:dyDescent="0.25">
      <c r="A97">
        <v>96</v>
      </c>
      <c r="B97" s="28">
        <f t="shared" si="13"/>
        <v>119.87093929856714</v>
      </c>
      <c r="C97" s="28">
        <f t="shared" si="13"/>
        <v>114.13070738206275</v>
      </c>
      <c r="D97" s="28">
        <f t="shared" si="13"/>
        <v>110.36169221573766</v>
      </c>
      <c r="E97" s="28">
        <f t="shared" si="13"/>
        <v>107.42539752012219</v>
      </c>
      <c r="F97" s="28">
        <f t="shared" si="13"/>
        <v>104.94782796408187</v>
      </c>
      <c r="G97" s="28">
        <f t="shared" si="13"/>
        <v>102.75537995140289</v>
      </c>
      <c r="H97" s="28">
        <f t="shared" si="13"/>
        <v>100.75105021450895</v>
      </c>
      <c r="I97" s="28">
        <f t="shared" si="13"/>
        <v>98.873302358470681</v>
      </c>
      <c r="J97" s="28">
        <f t="shared" si="13"/>
        <v>97.078852817755049</v>
      </c>
      <c r="K97" s="28">
        <f t="shared" si="13"/>
        <v>95.334162649867466</v>
      </c>
      <c r="L97" s="28">
        <f t="shared" si="13"/>
        <v>93.610515272948817</v>
      </c>
      <c r="M97" s="28">
        <f t="shared" si="13"/>
        <v>91.88055460222941</v>
      </c>
      <c r="N97" s="28">
        <f t="shared" si="13"/>
        <v>90.115122618631034</v>
      </c>
      <c r="O97" s="28">
        <f t="shared" si="13"/>
        <v>88.279382830210253</v>
      </c>
      <c r="P97" s="28">
        <f t="shared" si="13"/>
        <v>86.326683703256123</v>
      </c>
      <c r="Q97" s="28">
        <f t="shared" si="13"/>
        <v>84.186691269782543</v>
      </c>
      <c r="R97" s="28">
        <f t="shared" si="12"/>
        <v>81.737751473452448</v>
      </c>
      <c r="S97" s="28">
        <f t="shared" si="12"/>
        <v>78.725417031024477</v>
      </c>
      <c r="T97" s="28">
        <f t="shared" si="12"/>
        <v>74.400535079420948</v>
      </c>
      <c r="U97" s="28">
        <f t="shared" si="12"/>
        <v>70.782821646966482</v>
      </c>
      <c r="V97" s="28">
        <f t="shared" si="12"/>
        <v>66.729943973365778</v>
      </c>
      <c r="W97" s="28">
        <f t="shared" si="12"/>
        <v>64.06332740646414</v>
      </c>
    </row>
    <row r="98" spans="1:23" x14ac:dyDescent="0.25">
      <c r="A98">
        <v>97</v>
      </c>
      <c r="B98" s="28">
        <f t="shared" si="13"/>
        <v>120.98964369660958</v>
      </c>
      <c r="C98" s="28">
        <f t="shared" si="13"/>
        <v>115.2232422322066</v>
      </c>
      <c r="D98" s="28">
        <f t="shared" si="13"/>
        <v>111.436548763375</v>
      </c>
      <c r="E98" s="28">
        <f t="shared" si="13"/>
        <v>108.48619375244482</v>
      </c>
      <c r="F98" s="28">
        <f t="shared" si="13"/>
        <v>105.99655585137117</v>
      </c>
      <c r="G98" s="28">
        <f t="shared" si="13"/>
        <v>103.79326639804152</v>
      </c>
      <c r="H98" s="28">
        <f t="shared" si="13"/>
        <v>101.77888803209026</v>
      </c>
      <c r="I98" s="28">
        <f t="shared" si="13"/>
        <v>99.891603448201408</v>
      </c>
      <c r="J98" s="28">
        <f t="shared" si="13"/>
        <v>98.087926094490484</v>
      </c>
      <c r="K98" s="28">
        <f t="shared" si="13"/>
        <v>96.334154036117056</v>
      </c>
      <c r="L98" s="28">
        <f t="shared" si="13"/>
        <v>94.601424889329508</v>
      </c>
      <c r="M98" s="28">
        <f t="shared" si="13"/>
        <v>92.862236785284594</v>
      </c>
      <c r="N98" s="28">
        <f t="shared" si="13"/>
        <v>91.087268771155578</v>
      </c>
      <c r="O98" s="28">
        <f t="shared" si="13"/>
        <v>89.241481486406343</v>
      </c>
      <c r="P98" s="28">
        <f t="shared" si="13"/>
        <v>87.277942707458791</v>
      </c>
      <c r="Q98" s="28">
        <f t="shared" si="13"/>
        <v>85.125884801419332</v>
      </c>
      <c r="R98" s="28">
        <f t="shared" si="12"/>
        <v>82.662889566750636</v>
      </c>
      <c r="S98" s="28">
        <f t="shared" si="12"/>
        <v>79.632886102835855</v>
      </c>
      <c r="T98" s="28">
        <f t="shared" si="12"/>
        <v>75.281857541543673</v>
      </c>
      <c r="U98" s="28">
        <f t="shared" si="12"/>
        <v>71.641516265279606</v>
      </c>
      <c r="V98" s="28">
        <f t="shared" si="12"/>
        <v>67.562401892279084</v>
      </c>
      <c r="W98" s="28">
        <f t="shared" si="12"/>
        <v>64.877973028500449</v>
      </c>
    </row>
    <row r="99" spans="1:23" x14ac:dyDescent="0.25">
      <c r="A99">
        <v>98</v>
      </c>
      <c r="B99" s="28">
        <f t="shared" si="13"/>
        <v>122.10773460981943</v>
      </c>
      <c r="C99" s="28">
        <f t="shared" si="13"/>
        <v>116.31529838274675</v>
      </c>
      <c r="D99" s="28">
        <f t="shared" si="13"/>
        <v>112.51101787379024</v>
      </c>
      <c r="E99" s="28">
        <f t="shared" si="13"/>
        <v>109.54667523133476</v>
      </c>
      <c r="F99" s="28">
        <f t="shared" si="13"/>
        <v>107.04503142879503</v>
      </c>
      <c r="G99" s="28">
        <f t="shared" si="13"/>
        <v>104.83095666632742</v>
      </c>
      <c r="H99" s="28">
        <f t="shared" si="13"/>
        <v>102.80658172168359</v>
      </c>
      <c r="I99" s="28">
        <f t="shared" si="13"/>
        <v>100.90980982388706</v>
      </c>
      <c r="J99" s="28">
        <f t="shared" si="13"/>
        <v>99.096952479220008</v>
      </c>
      <c r="K99" s="28">
        <f t="shared" si="13"/>
        <v>97.334145599454303</v>
      </c>
      <c r="L99" s="28">
        <f t="shared" si="13"/>
        <v>95.592381749403486</v>
      </c>
      <c r="M99" s="28">
        <f t="shared" si="13"/>
        <v>93.844014026241865</v>
      </c>
      <c r="N99" s="28">
        <f t="shared" si="13"/>
        <v>92.059559381146542</v>
      </c>
      <c r="O99" s="28">
        <f t="shared" si="13"/>
        <v>90.203776627083954</v>
      </c>
      <c r="P99" s="28">
        <f t="shared" si="13"/>
        <v>88.229454290798955</v>
      </c>
      <c r="Q99" s="28">
        <f t="shared" si="13"/>
        <v>86.065393296597762</v>
      </c>
      <c r="R99" s="28">
        <f t="shared" si="12"/>
        <v>83.588415206982418</v>
      </c>
      <c r="S99" s="28">
        <f t="shared" si="12"/>
        <v>80.540833793021164</v>
      </c>
      <c r="T99" s="28">
        <f t="shared" si="12"/>
        <v>76.163792935749072</v>
      </c>
      <c r="U99" s="28">
        <f t="shared" si="12"/>
        <v>72.500939497658294</v>
      </c>
      <c r="V99" s="28">
        <f t="shared" si="12"/>
        <v>68.395721742930931</v>
      </c>
      <c r="W99" s="28">
        <f t="shared" si="12"/>
        <v>65.69357049559369</v>
      </c>
    </row>
    <row r="100" spans="1:23" x14ac:dyDescent="0.25">
      <c r="A100">
        <v>99</v>
      </c>
      <c r="B100" s="28">
        <f t="shared" si="13"/>
        <v>123.2252214533618</v>
      </c>
      <c r="C100" s="28">
        <f t="shared" si="13"/>
        <v>117.4068831867789</v>
      </c>
      <c r="D100" s="28">
        <f t="shared" si="13"/>
        <v>113.58510550083882</v>
      </c>
      <c r="E100" s="28">
        <f t="shared" si="13"/>
        <v>110.60684679482905</v>
      </c>
      <c r="F100" s="28">
        <f t="shared" si="13"/>
        <v>108.09325857495008</v>
      </c>
      <c r="G100" s="28">
        <f t="shared" si="13"/>
        <v>105.86845377187734</v>
      </c>
      <c r="H100" s="28">
        <f t="shared" si="13"/>
        <v>103.83413349832884</v>
      </c>
      <c r="I100" s="28">
        <f t="shared" si="13"/>
        <v>101.92792294032397</v>
      </c>
      <c r="J100" s="28">
        <f t="shared" si="13"/>
        <v>100.10593269086621</v>
      </c>
      <c r="K100" s="28">
        <f t="shared" si="13"/>
        <v>98.334137334473922</v>
      </c>
      <c r="L100" s="28">
        <f t="shared" si="13"/>
        <v>96.583385123513864</v>
      </c>
      <c r="M100" s="28">
        <f t="shared" si="13"/>
        <v>94.825884859810344</v>
      </c>
      <c r="N100" s="28">
        <f t="shared" si="13"/>
        <v>93.031992223509604</v>
      </c>
      <c r="O100" s="28">
        <f t="shared" si="13"/>
        <v>91.166265227286587</v>
      </c>
      <c r="P100" s="28">
        <f t="shared" si="13"/>
        <v>89.181214566467773</v>
      </c>
      <c r="Q100" s="28">
        <f t="shared" si="13"/>
        <v>87.005211910877705</v>
      </c>
      <c r="R100" s="28">
        <f t="shared" si="12"/>
        <v>84.514322436957826</v>
      </c>
      <c r="S100" s="28">
        <f t="shared" si="12"/>
        <v>81.449252750982481</v>
      </c>
      <c r="T100" s="28">
        <f t="shared" si="12"/>
        <v>77.046331863760287</v>
      </c>
      <c r="U100" s="28">
        <f t="shared" si="12"/>
        <v>73.361080191283676</v>
      </c>
      <c r="V100" s="28">
        <f t="shared" si="12"/>
        <v>69.22989036394705</v>
      </c>
      <c r="W100" s="28">
        <f t="shared" si="12"/>
        <v>66.510105301737369</v>
      </c>
    </row>
    <row r="101" spans="1:23" x14ac:dyDescent="0.25">
      <c r="A101">
        <v>100</v>
      </c>
      <c r="B101" s="28">
        <f t="shared" si="13"/>
        <v>124.34211340400408</v>
      </c>
      <c r="C101" s="28">
        <f t="shared" si="13"/>
        <v>118.49800381106211</v>
      </c>
      <c r="D101" s="28">
        <f t="shared" si="13"/>
        <v>114.65881744743859</v>
      </c>
      <c r="E101" s="28">
        <f t="shared" si="13"/>
        <v>111.66671315829032</v>
      </c>
      <c r="F101" s="28">
        <f t="shared" si="13"/>
        <v>109.1412410700806</v>
      </c>
      <c r="G101" s="28">
        <f t="shared" si="13"/>
        <v>106.90576065384511</v>
      </c>
      <c r="H101" s="28">
        <f t="shared" si="13"/>
        <v>104.86154552091784</v>
      </c>
      <c r="I101" s="28">
        <f t="shared" si="13"/>
        <v>102.94594421545681</v>
      </c>
      <c r="J101" s="28">
        <f t="shared" si="13"/>
        <v>101.11486743018091</v>
      </c>
      <c r="K101" s="28">
        <f t="shared" si="13"/>
        <v>99.334129235988456</v>
      </c>
      <c r="L101" s="28">
        <f t="shared" si="13"/>
        <v>97.574434300606939</v>
      </c>
      <c r="M101" s="28">
        <f t="shared" si="13"/>
        <v>95.807847857973542</v>
      </c>
      <c r="N101" s="28">
        <f t="shared" si="13"/>
        <v>94.004565129703522</v>
      </c>
      <c r="O101" s="28">
        <f t="shared" si="13"/>
        <v>92.128944338896702</v>
      </c>
      <c r="P101" s="28">
        <f t="shared" si="13"/>
        <v>90.133219746339307</v>
      </c>
      <c r="Q101" s="28">
        <f t="shared" si="13"/>
        <v>87.945335922751013</v>
      </c>
      <c r="R101" s="28">
        <f t="shared" si="12"/>
        <v>85.440605450558266</v>
      </c>
      <c r="S101" s="28">
        <f t="shared" si="12"/>
        <v>82.358135812357148</v>
      </c>
      <c r="T101" s="28">
        <f t="shared" si="12"/>
        <v>77.929465165017277</v>
      </c>
      <c r="U101" s="28">
        <f t="shared" si="12"/>
        <v>74.221927474923731</v>
      </c>
      <c r="V101" s="28">
        <f t="shared" si="12"/>
        <v>70.064894925399784</v>
      </c>
      <c r="W101" s="28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U30"/>
  <sheetViews>
    <sheetView workbookViewId="0">
      <selection activeCell="AT21" sqref="AT21"/>
    </sheetView>
  </sheetViews>
  <sheetFormatPr baseColWidth="10" defaultRowHeight="15" outlineLevelCol="1" x14ac:dyDescent="0.25"/>
  <cols>
    <col min="1" max="1" width="7.7109375" bestFit="1" customWidth="1"/>
    <col min="2" max="2" width="6.5703125" bestFit="1" customWidth="1"/>
    <col min="3" max="20" width="6.5703125" hidden="1" customWidth="1" outlineLevel="1"/>
    <col min="21" max="21" width="6.5703125" bestFit="1" customWidth="1" collapsed="1"/>
    <col min="23" max="23" width="7.7109375" bestFit="1" customWidth="1"/>
    <col min="24" max="24" width="7.5703125" bestFit="1" customWidth="1"/>
    <col min="25" max="42" width="7.5703125" hidden="1" customWidth="1" outlineLevel="1"/>
    <col min="43" max="43" width="7.5703125" bestFit="1" customWidth="1" collapsed="1"/>
    <col min="45" max="45" width="14.140625" bestFit="1" customWidth="1"/>
  </cols>
  <sheetData>
    <row r="1" spans="1:47" x14ac:dyDescent="0.25">
      <c r="A1" s="35" t="s">
        <v>45</v>
      </c>
      <c r="B1" s="35">
        <v>0.95</v>
      </c>
      <c r="W1" s="35" t="s">
        <v>45</v>
      </c>
      <c r="X1" s="35">
        <v>0.99</v>
      </c>
      <c r="AS1" t="s">
        <v>46</v>
      </c>
      <c r="AT1" s="36" t="s">
        <v>50</v>
      </c>
      <c r="AU1" s="36">
        <f>_xlfn.F.DIST(AU4,AU2,AU3,TRUE)</f>
        <v>0.95</v>
      </c>
    </row>
    <row r="2" spans="1:47" x14ac:dyDescent="0.25">
      <c r="A2" t="s">
        <v>44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44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T2" t="s">
        <v>47</v>
      </c>
      <c r="AU2">
        <v>1</v>
      </c>
    </row>
    <row r="3" spans="1:47" x14ac:dyDescent="0.25">
      <c r="A3">
        <v>1</v>
      </c>
      <c r="B3" s="34">
        <f>_xlfn.F.INV($B$1,B$2,$A3)</f>
        <v>161.44763879758827</v>
      </c>
      <c r="C3" s="34">
        <f t="shared" ref="C3:U16" si="0">_xlfn.F.INV($B$1,C$2,$A3)</f>
        <v>199.4999999999996</v>
      </c>
      <c r="D3" s="34">
        <f t="shared" si="0"/>
        <v>215.70734536960865</v>
      </c>
      <c r="E3" s="34">
        <f t="shared" si="0"/>
        <v>224.58324062625039</v>
      </c>
      <c r="F3" s="34">
        <f t="shared" si="0"/>
        <v>230.16187811010636</v>
      </c>
      <c r="G3" s="34">
        <f t="shared" si="0"/>
        <v>233.98600035626578</v>
      </c>
      <c r="H3" s="34">
        <f t="shared" si="0"/>
        <v>236.76840027699501</v>
      </c>
      <c r="I3" s="34">
        <f t="shared" si="0"/>
        <v>238.88269480252376</v>
      </c>
      <c r="J3" s="34">
        <f t="shared" si="0"/>
        <v>240.54325471326277</v>
      </c>
      <c r="K3" s="34">
        <f t="shared" si="0"/>
        <v>241.88174725083289</v>
      </c>
      <c r="L3" s="34">
        <f t="shared" si="0"/>
        <v>242.98345819670246</v>
      </c>
      <c r="M3" s="34">
        <f t="shared" si="0"/>
        <v>243.90603848907404</v>
      </c>
      <c r="N3" s="34">
        <f t="shared" si="0"/>
        <v>244.68984729720256</v>
      </c>
      <c r="O3" s="34">
        <f t="shared" si="0"/>
        <v>245.36397721822894</v>
      </c>
      <c r="P3" s="34">
        <f t="shared" si="0"/>
        <v>245.94992620524948</v>
      </c>
      <c r="Q3" s="34">
        <f t="shared" si="0"/>
        <v>246.46392227525678</v>
      </c>
      <c r="R3" s="34">
        <f t="shared" si="0"/>
        <v>246.91844409060079</v>
      </c>
      <c r="S3" s="34">
        <f t="shared" si="0"/>
        <v>247.32324405808836</v>
      </c>
      <c r="T3" s="34">
        <f t="shared" si="0"/>
        <v>247.68605391920082</v>
      </c>
      <c r="U3" s="34">
        <f t="shared" si="0"/>
        <v>248.01308208473918</v>
      </c>
      <c r="W3">
        <v>1</v>
      </c>
      <c r="X3" s="34">
        <f>_xlfn.F.INV($X$1,X$2,$W3)</f>
        <v>4052.1806954768263</v>
      </c>
      <c r="Y3" s="34">
        <f t="shared" ref="Y3:AQ16" si="1">_xlfn.F.INV($X$1,Y$2,$W3)</f>
        <v>4999.4999999999955</v>
      </c>
      <c r="Z3" s="34">
        <f t="shared" si="1"/>
        <v>5403.3520137385312</v>
      </c>
      <c r="AA3" s="34">
        <f t="shared" si="1"/>
        <v>5624.5833296294331</v>
      </c>
      <c r="AB3" s="34">
        <f t="shared" si="1"/>
        <v>5763.6495541557069</v>
      </c>
      <c r="AC3" s="34">
        <f t="shared" si="1"/>
        <v>5858.9861066861849</v>
      </c>
      <c r="AD3" s="34">
        <f t="shared" si="1"/>
        <v>5928.3557315865191</v>
      </c>
      <c r="AE3" s="34">
        <f t="shared" si="1"/>
        <v>5981.0703077977205</v>
      </c>
      <c r="AF3" s="34">
        <f t="shared" si="1"/>
        <v>6022.4732449682569</v>
      </c>
      <c r="AG3" s="34">
        <f t="shared" si="1"/>
        <v>6055.84670739582</v>
      </c>
      <c r="AH3" s="34">
        <f t="shared" si="1"/>
        <v>6083.3167831110513</v>
      </c>
      <c r="AI3" s="34">
        <f t="shared" si="1"/>
        <v>6106.3207076912831</v>
      </c>
      <c r="AJ3" s="34">
        <f t="shared" si="1"/>
        <v>6125.8646647988571</v>
      </c>
      <c r="AK3" s="34">
        <f t="shared" si="1"/>
        <v>6142.6739724596509</v>
      </c>
      <c r="AL3" s="34">
        <f t="shared" si="1"/>
        <v>6157.2846150643536</v>
      </c>
      <c r="AM3" s="34">
        <f t="shared" si="1"/>
        <v>6170.1011946838908</v>
      </c>
      <c r="AN3" s="34">
        <f t="shared" si="1"/>
        <v>6181.4348379419635</v>
      </c>
      <c r="AO3" s="34">
        <f t="shared" si="1"/>
        <v>6191.52870171421</v>
      </c>
      <c r="AP3" s="34">
        <f t="shared" si="1"/>
        <v>6200.5755637707489</v>
      </c>
      <c r="AQ3" s="34">
        <f t="shared" si="1"/>
        <v>6208.7302217623119</v>
      </c>
      <c r="AT3" t="s">
        <v>48</v>
      </c>
      <c r="AU3">
        <v>2</v>
      </c>
    </row>
    <row r="4" spans="1:47" x14ac:dyDescent="0.25">
      <c r="A4">
        <v>2</v>
      </c>
      <c r="B4" s="34">
        <f t="shared" ref="B4:Q30" si="2">_xlfn.F.INV($B$1,B$2,$A4)</f>
        <v>18.51282051282049</v>
      </c>
      <c r="C4" s="34">
        <f t="shared" si="0"/>
        <v>18.999999999999979</v>
      </c>
      <c r="D4" s="34">
        <f t="shared" si="0"/>
        <v>19.164292127511271</v>
      </c>
      <c r="E4" s="34">
        <f t="shared" si="0"/>
        <v>19.246794344808947</v>
      </c>
      <c r="F4" s="34">
        <f t="shared" si="0"/>
        <v>19.296409652017239</v>
      </c>
      <c r="G4" s="34">
        <f t="shared" si="0"/>
        <v>19.32953401515401</v>
      </c>
      <c r="H4" s="34">
        <f t="shared" si="0"/>
        <v>19.353217536092924</v>
      </c>
      <c r="I4" s="34">
        <f t="shared" si="0"/>
        <v>19.370992898066451</v>
      </c>
      <c r="J4" s="34">
        <f t="shared" si="0"/>
        <v>19.384825718171463</v>
      </c>
      <c r="K4" s="34">
        <f t="shared" si="0"/>
        <v>19.395896723571735</v>
      </c>
      <c r="L4" s="34">
        <f t="shared" si="0"/>
        <v>19.404957958951037</v>
      </c>
      <c r="M4" s="34">
        <f t="shared" si="0"/>
        <v>19.412511147223466</v>
      </c>
      <c r="N4" s="34">
        <f t="shared" si="0"/>
        <v>19.41890383940148</v>
      </c>
      <c r="O4" s="34">
        <f t="shared" si="0"/>
        <v>19.424384408210887</v>
      </c>
      <c r="P4" s="34">
        <f t="shared" si="0"/>
        <v>19.429135069563529</v>
      </c>
      <c r="Q4" s="34">
        <f t="shared" si="0"/>
        <v>19.433292534321648</v>
      </c>
      <c r="R4" s="34">
        <f t="shared" si="0"/>
        <v>19.436961378591899</v>
      </c>
      <c r="S4" s="34">
        <f t="shared" si="0"/>
        <v>19.44022296151855</v>
      </c>
      <c r="T4" s="34">
        <f t="shared" si="0"/>
        <v>19.443141529482634</v>
      </c>
      <c r="U4" s="34">
        <f t="shared" si="0"/>
        <v>19.44576849061691</v>
      </c>
      <c r="W4">
        <v>2</v>
      </c>
      <c r="X4" s="34">
        <f t="shared" ref="X4:AM30" si="3">_xlfn.F.INV($X$1,X$2,$W4)</f>
        <v>98.502512562814005</v>
      </c>
      <c r="Y4" s="34">
        <f t="shared" si="1"/>
        <v>98.999999999999957</v>
      </c>
      <c r="Z4" s="34">
        <f t="shared" si="1"/>
        <v>99.16620137447147</v>
      </c>
      <c r="AA4" s="34">
        <f t="shared" si="1"/>
        <v>99.249371855330921</v>
      </c>
      <c r="AB4" s="34">
        <f t="shared" si="1"/>
        <v>99.29929647786409</v>
      </c>
      <c r="AC4" s="34">
        <f t="shared" si="1"/>
        <v>99.332588865403338</v>
      </c>
      <c r="AD4" s="34">
        <f t="shared" si="1"/>
        <v>99.356373700187191</v>
      </c>
      <c r="AE4" s="34">
        <f t="shared" si="1"/>
        <v>99.374214818915846</v>
      </c>
      <c r="AF4" s="34">
        <f t="shared" si="1"/>
        <v>99.388092721714287</v>
      </c>
      <c r="AG4" s="34">
        <f t="shared" si="1"/>
        <v>99.399195974539353</v>
      </c>
      <c r="AH4" s="34">
        <f t="shared" si="1"/>
        <v>99.408281069387087</v>
      </c>
      <c r="AI4" s="34">
        <f t="shared" si="1"/>
        <v>99.41585240475402</v>
      </c>
      <c r="AJ4" s="34">
        <f t="shared" si="1"/>
        <v>99.422259219645895</v>
      </c>
      <c r="AK4" s="34">
        <f t="shared" si="1"/>
        <v>99.427750994400895</v>
      </c>
      <c r="AL4" s="34">
        <f t="shared" si="1"/>
        <v>99.432510696141392</v>
      </c>
      <c r="AM4" s="34">
        <f t="shared" si="1"/>
        <v>99.436675559796569</v>
      </c>
      <c r="AN4" s="34">
        <f t="shared" si="1"/>
        <v>99.440350536092936</v>
      </c>
      <c r="AO4" s="34">
        <f t="shared" si="1"/>
        <v>99.443617257718046</v>
      </c>
      <c r="AP4" s="34">
        <f t="shared" si="1"/>
        <v>99.446540174563069</v>
      </c>
      <c r="AQ4" s="34">
        <f t="shared" si="1"/>
        <v>99.449170848701812</v>
      </c>
      <c r="AT4" t="s">
        <v>49</v>
      </c>
      <c r="AU4">
        <v>18.51282051282049</v>
      </c>
    </row>
    <row r="5" spans="1:47" x14ac:dyDescent="0.25">
      <c r="A5">
        <v>3</v>
      </c>
      <c r="B5" s="34">
        <f t="shared" si="2"/>
        <v>10.127964486013925</v>
      </c>
      <c r="C5" s="34">
        <f t="shared" si="0"/>
        <v>9.5520944959211551</v>
      </c>
      <c r="D5" s="34">
        <f t="shared" si="0"/>
        <v>9.2766281531448058</v>
      </c>
      <c r="E5" s="34">
        <f t="shared" si="0"/>
        <v>9.1171822532464173</v>
      </c>
      <c r="F5" s="34">
        <f t="shared" si="0"/>
        <v>9.0134551675225847</v>
      </c>
      <c r="G5" s="34">
        <f t="shared" si="0"/>
        <v>8.940645120770375</v>
      </c>
      <c r="H5" s="34">
        <f t="shared" si="0"/>
        <v>8.8867429556342756</v>
      </c>
      <c r="I5" s="34">
        <f t="shared" si="0"/>
        <v>8.8452384599593987</v>
      </c>
      <c r="J5" s="34">
        <f t="shared" si="0"/>
        <v>8.8122995552064367</v>
      </c>
      <c r="K5" s="34">
        <f t="shared" si="0"/>
        <v>8.7855247105239975</v>
      </c>
      <c r="L5" s="34">
        <f t="shared" si="0"/>
        <v>8.7633328296308139</v>
      </c>
      <c r="M5" s="34">
        <f t="shared" si="0"/>
        <v>8.7446406614652865</v>
      </c>
      <c r="N5" s="34">
        <f t="shared" si="0"/>
        <v>8.7286812465867172</v>
      </c>
      <c r="O5" s="34">
        <f t="shared" si="0"/>
        <v>8.714896379309744</v>
      </c>
      <c r="P5" s="34">
        <f t="shared" si="0"/>
        <v>8.7028701348966884</v>
      </c>
      <c r="Q5" s="34">
        <f t="shared" si="0"/>
        <v>8.6922862676876402</v>
      </c>
      <c r="R5" s="34">
        <f t="shared" si="0"/>
        <v>8.6829000469316426</v>
      </c>
      <c r="S5" s="34">
        <f t="shared" si="0"/>
        <v>8.6745191286212755</v>
      </c>
      <c r="T5" s="34">
        <f t="shared" si="0"/>
        <v>8.6669902535869632</v>
      </c>
      <c r="U5" s="34">
        <f t="shared" si="0"/>
        <v>8.6601898019306951</v>
      </c>
      <c r="W5">
        <v>3</v>
      </c>
      <c r="X5" s="34">
        <f t="shared" si="3"/>
        <v>34.116221564529781</v>
      </c>
      <c r="Y5" s="34">
        <f t="shared" si="1"/>
        <v>30.816520350478257</v>
      </c>
      <c r="Z5" s="34">
        <f t="shared" si="1"/>
        <v>29.456695126754635</v>
      </c>
      <c r="AA5" s="34">
        <f t="shared" si="1"/>
        <v>28.709898387298175</v>
      </c>
      <c r="AB5" s="34">
        <f t="shared" si="1"/>
        <v>28.237080837755038</v>
      </c>
      <c r="AC5" s="34">
        <f t="shared" si="1"/>
        <v>27.910657357696007</v>
      </c>
      <c r="AD5" s="34">
        <f t="shared" si="1"/>
        <v>27.671696070326149</v>
      </c>
      <c r="AE5" s="34">
        <f t="shared" si="1"/>
        <v>27.489177030536222</v>
      </c>
      <c r="AF5" s="34">
        <f t="shared" si="1"/>
        <v>27.345206333571468</v>
      </c>
      <c r="AG5" s="34">
        <f t="shared" si="1"/>
        <v>27.228734121474286</v>
      </c>
      <c r="AH5" s="34">
        <f t="shared" si="1"/>
        <v>27.132566791409101</v>
      </c>
      <c r="AI5" s="34">
        <f t="shared" si="1"/>
        <v>27.051819256142451</v>
      </c>
      <c r="AJ5" s="34">
        <f t="shared" si="1"/>
        <v>26.983057458466416</v>
      </c>
      <c r="AK5" s="34">
        <f t="shared" si="1"/>
        <v>26.923796752251125</v>
      </c>
      <c r="AL5" s="34">
        <f t="shared" si="1"/>
        <v>26.872194956574052</v>
      </c>
      <c r="AM5" s="34">
        <f t="shared" si="1"/>
        <v>26.826857279595934</v>
      </c>
      <c r="AN5" s="34">
        <f t="shared" si="1"/>
        <v>26.786708261421698</v>
      </c>
      <c r="AO5" s="34">
        <f t="shared" si="1"/>
        <v>26.750905325251082</v>
      </c>
      <c r="AP5" s="34">
        <f t="shared" si="1"/>
        <v>26.718778972738637</v>
      </c>
      <c r="AQ5" s="34">
        <f t="shared" si="1"/>
        <v>26.689790510114996</v>
      </c>
    </row>
    <row r="6" spans="1:47" x14ac:dyDescent="0.25">
      <c r="A6">
        <v>4</v>
      </c>
      <c r="B6" s="34">
        <f t="shared" si="2"/>
        <v>7.7086474221767833</v>
      </c>
      <c r="C6" s="34">
        <f t="shared" si="0"/>
        <v>6.944271909999153</v>
      </c>
      <c r="D6" s="34">
        <f t="shared" si="0"/>
        <v>6.5913821164255779</v>
      </c>
      <c r="E6" s="34">
        <f t="shared" si="0"/>
        <v>6.3882329086958638</v>
      </c>
      <c r="F6" s="34">
        <f t="shared" si="0"/>
        <v>6.2560565021608809</v>
      </c>
      <c r="G6" s="34">
        <f t="shared" si="0"/>
        <v>6.1631322826886272</v>
      </c>
      <c r="H6" s="34">
        <f t="shared" si="0"/>
        <v>6.0942109256988806</v>
      </c>
      <c r="I6" s="34">
        <f t="shared" si="0"/>
        <v>6.0410444761191533</v>
      </c>
      <c r="J6" s="34">
        <f t="shared" si="0"/>
        <v>5.998779031210244</v>
      </c>
      <c r="K6" s="34">
        <f t="shared" si="0"/>
        <v>5.964370552238031</v>
      </c>
      <c r="L6" s="34">
        <f t="shared" si="0"/>
        <v>5.9358126986032396</v>
      </c>
      <c r="M6" s="34">
        <f t="shared" si="0"/>
        <v>5.9117291091107163</v>
      </c>
      <c r="N6" s="34">
        <f t="shared" si="0"/>
        <v>5.8911440038263061</v>
      </c>
      <c r="O6" s="34">
        <f t="shared" si="0"/>
        <v>5.8733462641547991</v>
      </c>
      <c r="P6" s="34">
        <f t="shared" si="0"/>
        <v>5.8578053607653118</v>
      </c>
      <c r="Q6" s="34">
        <f t="shared" si="0"/>
        <v>5.8441174266312457</v>
      </c>
      <c r="R6" s="34">
        <f t="shared" si="0"/>
        <v>5.8319695718675773</v>
      </c>
      <c r="S6" s="34">
        <f t="shared" si="0"/>
        <v>5.8211156233716501</v>
      </c>
      <c r="T6" s="34">
        <f t="shared" si="0"/>
        <v>5.8113592369216143</v>
      </c>
      <c r="U6" s="34">
        <f t="shared" si="0"/>
        <v>5.8025418932528234</v>
      </c>
      <c r="W6">
        <v>4</v>
      </c>
      <c r="X6" s="34">
        <f t="shared" si="3"/>
        <v>21.197689584391291</v>
      </c>
      <c r="Y6" s="34">
        <f t="shared" si="1"/>
        <v>17.999999999999993</v>
      </c>
      <c r="Z6" s="34">
        <f t="shared" si="1"/>
        <v>16.694369237175074</v>
      </c>
      <c r="AA6" s="34">
        <f t="shared" si="1"/>
        <v>15.977024852557669</v>
      </c>
      <c r="AB6" s="34">
        <f t="shared" si="1"/>
        <v>15.521857544425238</v>
      </c>
      <c r="AC6" s="34">
        <f t="shared" si="1"/>
        <v>15.206864861157523</v>
      </c>
      <c r="AD6" s="34">
        <f t="shared" si="1"/>
        <v>14.975757704446691</v>
      </c>
      <c r="AE6" s="34">
        <f t="shared" si="1"/>
        <v>14.798888790632585</v>
      </c>
      <c r="AF6" s="34">
        <f t="shared" si="1"/>
        <v>14.659133574738853</v>
      </c>
      <c r="AG6" s="34">
        <f t="shared" si="1"/>
        <v>14.54590080332337</v>
      </c>
      <c r="AH6" s="34">
        <f t="shared" si="1"/>
        <v>14.452284350344859</v>
      </c>
      <c r="AI6" s="34">
        <f t="shared" si="1"/>
        <v>14.373587012200305</v>
      </c>
      <c r="AJ6" s="34">
        <f t="shared" si="1"/>
        <v>14.306501910374848</v>
      </c>
      <c r="AK6" s="34">
        <f t="shared" si="1"/>
        <v>14.248633097931604</v>
      </c>
      <c r="AL6" s="34">
        <f t="shared" si="1"/>
        <v>14.198201869426404</v>
      </c>
      <c r="AM6" s="34">
        <f t="shared" si="1"/>
        <v>14.153859886678788</v>
      </c>
      <c r="AN6" s="34">
        <f t="shared" si="1"/>
        <v>14.114566361207327</v>
      </c>
      <c r="AO6" s="34">
        <f t="shared" si="1"/>
        <v>14.07950504766924</v>
      </c>
      <c r="AP6" s="34">
        <f t="shared" si="1"/>
        <v>14.048026757450666</v>
      </c>
      <c r="AQ6" s="34">
        <f t="shared" si="1"/>
        <v>14.019608680826577</v>
      </c>
    </row>
    <row r="7" spans="1:47" x14ac:dyDescent="0.25">
      <c r="A7">
        <v>5</v>
      </c>
      <c r="B7" s="34">
        <f t="shared" si="2"/>
        <v>6.6078909737033653</v>
      </c>
      <c r="C7" s="34">
        <f t="shared" si="0"/>
        <v>5.7861350433499643</v>
      </c>
      <c r="D7" s="34">
        <f t="shared" si="0"/>
        <v>5.4094513180564867</v>
      </c>
      <c r="E7" s="34">
        <f t="shared" si="0"/>
        <v>5.1921677728039208</v>
      </c>
      <c r="F7" s="34">
        <f t="shared" si="0"/>
        <v>5.0503290576326467</v>
      </c>
      <c r="G7" s="34">
        <f t="shared" si="0"/>
        <v>4.9502880686943174</v>
      </c>
      <c r="H7" s="34">
        <f t="shared" si="0"/>
        <v>4.8758716958339967</v>
      </c>
      <c r="I7" s="34">
        <f t="shared" si="0"/>
        <v>4.8183195356568671</v>
      </c>
      <c r="J7" s="34">
        <f t="shared" si="0"/>
        <v>4.7724656131008532</v>
      </c>
      <c r="K7" s="34">
        <f t="shared" si="0"/>
        <v>4.7350630696934193</v>
      </c>
      <c r="L7" s="34">
        <f t="shared" si="0"/>
        <v>4.7039672333055353</v>
      </c>
      <c r="M7" s="34">
        <f t="shared" si="0"/>
        <v>4.6777037917775148</v>
      </c>
      <c r="N7" s="34">
        <f t="shared" si="0"/>
        <v>4.6552254857354178</v>
      </c>
      <c r="O7" s="34">
        <f t="shared" si="0"/>
        <v>4.6357677213323196</v>
      </c>
      <c r="P7" s="34">
        <f t="shared" si="0"/>
        <v>4.6187591164058288</v>
      </c>
      <c r="Q7" s="34">
        <f t="shared" si="0"/>
        <v>4.6037640291910051</v>
      </c>
      <c r="R7" s="34">
        <f t="shared" si="0"/>
        <v>4.5904444681489842</v>
      </c>
      <c r="S7" s="34">
        <f t="shared" si="0"/>
        <v>4.57853415747193</v>
      </c>
      <c r="T7" s="34">
        <f t="shared" si="0"/>
        <v>4.5678204577293107</v>
      </c>
      <c r="U7" s="34">
        <f t="shared" si="0"/>
        <v>4.5581314973965101</v>
      </c>
      <c r="W7">
        <v>5</v>
      </c>
      <c r="X7" s="34">
        <f t="shared" si="3"/>
        <v>16.258177039833644</v>
      </c>
      <c r="Y7" s="34">
        <f t="shared" si="1"/>
        <v>13.273933612004821</v>
      </c>
      <c r="Z7" s="34">
        <f t="shared" si="1"/>
        <v>12.059953691651982</v>
      </c>
      <c r="AA7" s="34">
        <f t="shared" si="1"/>
        <v>11.391928071349763</v>
      </c>
      <c r="AB7" s="34">
        <f t="shared" si="1"/>
        <v>10.967020650907987</v>
      </c>
      <c r="AC7" s="34">
        <f t="shared" si="1"/>
        <v>10.672254792434332</v>
      </c>
      <c r="AD7" s="34">
        <f t="shared" si="1"/>
        <v>10.455510891760888</v>
      </c>
      <c r="AE7" s="34">
        <f t="shared" si="1"/>
        <v>10.28931104613593</v>
      </c>
      <c r="AF7" s="34">
        <f t="shared" si="1"/>
        <v>10.157761547933331</v>
      </c>
      <c r="AG7" s="34">
        <f t="shared" si="1"/>
        <v>10.051017219571275</v>
      </c>
      <c r="AH7" s="34">
        <f t="shared" si="1"/>
        <v>9.9626484322555235</v>
      </c>
      <c r="AI7" s="34">
        <f t="shared" si="1"/>
        <v>9.8882754868175748</v>
      </c>
      <c r="AJ7" s="34">
        <f t="shared" si="1"/>
        <v>9.8248106278391969</v>
      </c>
      <c r="AK7" s="34">
        <f t="shared" si="1"/>
        <v>9.7700136730737022</v>
      </c>
      <c r="AL7" s="34">
        <f t="shared" si="1"/>
        <v>9.722219474815601</v>
      </c>
      <c r="AM7" s="34">
        <f t="shared" si="1"/>
        <v>9.6801643084187319</v>
      </c>
      <c r="AN7" s="34">
        <f t="shared" si="1"/>
        <v>9.642871644127057</v>
      </c>
      <c r="AO7" s="34">
        <f t="shared" si="1"/>
        <v>9.6095748619751653</v>
      </c>
      <c r="AP7" s="34">
        <f t="shared" si="1"/>
        <v>9.5796636718313941</v>
      </c>
      <c r="AQ7" s="34">
        <f t="shared" si="1"/>
        <v>9.5526461617887772</v>
      </c>
    </row>
    <row r="8" spans="1:47" x14ac:dyDescent="0.25">
      <c r="A8">
        <v>6</v>
      </c>
      <c r="B8" s="34">
        <f t="shared" si="2"/>
        <v>5.9873776072736975</v>
      </c>
      <c r="C8" s="34">
        <f t="shared" si="0"/>
        <v>5.1432528497847159</v>
      </c>
      <c r="D8" s="34">
        <f t="shared" si="0"/>
        <v>4.7570626630894113</v>
      </c>
      <c r="E8" s="34">
        <f t="shared" si="0"/>
        <v>4.5336769502752432</v>
      </c>
      <c r="F8" s="34">
        <f t="shared" si="0"/>
        <v>4.3873741874061274</v>
      </c>
      <c r="G8" s="34">
        <f t="shared" si="0"/>
        <v>4.2838657138226379</v>
      </c>
      <c r="H8" s="34">
        <f t="shared" si="0"/>
        <v>4.2066584878692037</v>
      </c>
      <c r="I8" s="34">
        <f t="shared" si="0"/>
        <v>4.1468041622765348</v>
      </c>
      <c r="J8" s="34">
        <f t="shared" si="0"/>
        <v>4.099015541716521</v>
      </c>
      <c r="K8" s="34">
        <f t="shared" si="0"/>
        <v>4.059962794330696</v>
      </c>
      <c r="L8" s="34">
        <f t="shared" si="0"/>
        <v>4.0274420420133596</v>
      </c>
      <c r="M8" s="34">
        <f t="shared" si="0"/>
        <v>3.99993538331888</v>
      </c>
      <c r="N8" s="34">
        <f t="shared" si="0"/>
        <v>3.9763626614448189</v>
      </c>
      <c r="O8" s="34">
        <f t="shared" si="0"/>
        <v>3.9559339429277101</v>
      </c>
      <c r="P8" s="34">
        <f t="shared" si="0"/>
        <v>3.9380579883950309</v>
      </c>
      <c r="Q8" s="34">
        <f t="shared" si="0"/>
        <v>3.9222833625314175</v>
      </c>
      <c r="R8" s="34">
        <f t="shared" si="0"/>
        <v>3.9082593482965207</v>
      </c>
      <c r="S8" s="34">
        <f t="shared" si="0"/>
        <v>3.895709298102215</v>
      </c>
      <c r="T8" s="34">
        <f t="shared" si="0"/>
        <v>3.8844120320596875</v>
      </c>
      <c r="U8" s="34">
        <f t="shared" si="0"/>
        <v>3.8741885810265111</v>
      </c>
      <c r="W8">
        <v>6</v>
      </c>
      <c r="X8" s="34">
        <f t="shared" si="3"/>
        <v>13.74502253330416</v>
      </c>
      <c r="Y8" s="34">
        <f t="shared" si="1"/>
        <v>10.924766500838333</v>
      </c>
      <c r="Z8" s="34">
        <f t="shared" si="1"/>
        <v>9.7795382409232694</v>
      </c>
      <c r="AA8" s="34">
        <f t="shared" si="1"/>
        <v>9.1483010302278487</v>
      </c>
      <c r="AB8" s="34">
        <f t="shared" si="1"/>
        <v>8.7458952560199172</v>
      </c>
      <c r="AC8" s="34">
        <f t="shared" si="1"/>
        <v>8.4661253404768946</v>
      </c>
      <c r="AD8" s="34">
        <f t="shared" si="1"/>
        <v>8.2599952709689806</v>
      </c>
      <c r="AE8" s="34">
        <f t="shared" si="1"/>
        <v>8.101651366738702</v>
      </c>
      <c r="AF8" s="34">
        <f t="shared" si="1"/>
        <v>7.9761213666233548</v>
      </c>
      <c r="AG8" s="34">
        <f t="shared" si="1"/>
        <v>7.8741185335656203</v>
      </c>
      <c r="AH8" s="34">
        <f t="shared" si="1"/>
        <v>7.7895697400393473</v>
      </c>
      <c r="AI8" s="34">
        <f t="shared" si="1"/>
        <v>7.7183326552776101</v>
      </c>
      <c r="AJ8" s="34">
        <f t="shared" si="1"/>
        <v>7.6574831707821831</v>
      </c>
      <c r="AK8" s="34">
        <f t="shared" si="1"/>
        <v>7.6048972829806951</v>
      </c>
      <c r="AL8" s="34">
        <f t="shared" si="1"/>
        <v>7.5589944152204556</v>
      </c>
      <c r="AM8" s="34">
        <f t="shared" si="1"/>
        <v>7.5185737529013927</v>
      </c>
      <c r="AN8" s="34">
        <f t="shared" si="1"/>
        <v>7.482706456632271</v>
      </c>
      <c r="AO8" s="34">
        <f t="shared" si="1"/>
        <v>7.4506626666026241</v>
      </c>
      <c r="AP8" s="34">
        <f t="shared" si="1"/>
        <v>7.4218608500390095</v>
      </c>
      <c r="AQ8" s="34">
        <f t="shared" si="1"/>
        <v>7.3958318913238061</v>
      </c>
    </row>
    <row r="9" spans="1:47" x14ac:dyDescent="0.25">
      <c r="A9">
        <v>7</v>
      </c>
      <c r="B9" s="34">
        <f t="shared" si="2"/>
        <v>5.591447851220738</v>
      </c>
      <c r="C9" s="34">
        <f t="shared" si="0"/>
        <v>4.7374141277758817</v>
      </c>
      <c r="D9" s="34">
        <f t="shared" si="0"/>
        <v>4.3468313999078161</v>
      </c>
      <c r="E9" s="34">
        <f t="shared" si="0"/>
        <v>4.1203117268976328</v>
      </c>
      <c r="F9" s="34">
        <f t="shared" si="0"/>
        <v>3.971523150611342</v>
      </c>
      <c r="G9" s="34">
        <f t="shared" si="0"/>
        <v>3.8659688531238436</v>
      </c>
      <c r="H9" s="34">
        <f t="shared" si="0"/>
        <v>3.7870435399280673</v>
      </c>
      <c r="I9" s="34">
        <f t="shared" si="0"/>
        <v>3.7257253171227025</v>
      </c>
      <c r="J9" s="34">
        <f t="shared" si="0"/>
        <v>3.67667469893951</v>
      </c>
      <c r="K9" s="34">
        <f t="shared" si="0"/>
        <v>3.6365231206283464</v>
      </c>
      <c r="L9" s="34">
        <f t="shared" si="0"/>
        <v>3.603037269200537</v>
      </c>
      <c r="M9" s="34">
        <f t="shared" si="0"/>
        <v>3.5746764466294159</v>
      </c>
      <c r="N9" s="34">
        <f t="shared" si="0"/>
        <v>3.5503425655646237</v>
      </c>
      <c r="O9" s="34">
        <f t="shared" si="0"/>
        <v>3.5292314003689125</v>
      </c>
      <c r="P9" s="34">
        <f t="shared" si="0"/>
        <v>3.510740184633673</v>
      </c>
      <c r="Q9" s="34">
        <f t="shared" si="0"/>
        <v>3.4944080872919581</v>
      </c>
      <c r="R9" s="34">
        <f t="shared" si="0"/>
        <v>3.4798766589666879</v>
      </c>
      <c r="S9" s="34">
        <f t="shared" si="0"/>
        <v>3.4668628327391739</v>
      </c>
      <c r="T9" s="34">
        <f t="shared" si="0"/>
        <v>3.4551400565353956</v>
      </c>
      <c r="U9" s="34">
        <f t="shared" si="0"/>
        <v>3.4445248320753219</v>
      </c>
      <c r="W9">
        <v>7</v>
      </c>
      <c r="X9" s="34">
        <f t="shared" si="3"/>
        <v>12.246383348435076</v>
      </c>
      <c r="Y9" s="34">
        <f t="shared" si="1"/>
        <v>9.5465780211022881</v>
      </c>
      <c r="Z9" s="34">
        <f t="shared" si="1"/>
        <v>8.4512850530799835</v>
      </c>
      <c r="AA9" s="34">
        <f t="shared" si="1"/>
        <v>7.8466450625465987</v>
      </c>
      <c r="AB9" s="34">
        <f t="shared" si="1"/>
        <v>7.4604354929892613</v>
      </c>
      <c r="AC9" s="34">
        <f t="shared" si="1"/>
        <v>7.1914047852039982</v>
      </c>
      <c r="AD9" s="34">
        <f t="shared" si="1"/>
        <v>6.9928327787113762</v>
      </c>
      <c r="AE9" s="34">
        <f t="shared" si="1"/>
        <v>6.8400490718293456</v>
      </c>
      <c r="AF9" s="34">
        <f t="shared" si="1"/>
        <v>6.7187524818244668</v>
      </c>
      <c r="AG9" s="34">
        <f t="shared" si="1"/>
        <v>6.6200626702914303</v>
      </c>
      <c r="AH9" s="34">
        <f t="shared" si="1"/>
        <v>6.5381656315713581</v>
      </c>
      <c r="AI9" s="34">
        <f t="shared" si="1"/>
        <v>6.4690912788414883</v>
      </c>
      <c r="AJ9" s="34">
        <f t="shared" si="1"/>
        <v>6.4100340100815174</v>
      </c>
      <c r="AK9" s="34">
        <f t="shared" si="1"/>
        <v>6.3589537552089812</v>
      </c>
      <c r="AL9" s="34">
        <f t="shared" si="1"/>
        <v>6.3143308759994117</v>
      </c>
      <c r="AM9" s="34">
        <f t="shared" si="1"/>
        <v>6.2750097598926278</v>
      </c>
      <c r="AN9" s="34">
        <f t="shared" si="1"/>
        <v>6.2400957311204994</v>
      </c>
      <c r="AO9" s="34">
        <f t="shared" si="1"/>
        <v>6.2088851810388537</v>
      </c>
      <c r="AP9" s="34">
        <f t="shared" si="1"/>
        <v>6.1808170467171824</v>
      </c>
      <c r="AQ9" s="34">
        <f t="shared" si="1"/>
        <v>6.1554383855728325</v>
      </c>
    </row>
    <row r="10" spans="1:47" x14ac:dyDescent="0.25">
      <c r="A10">
        <v>8</v>
      </c>
      <c r="B10" s="34">
        <f t="shared" si="2"/>
        <v>5.3176550715787139</v>
      </c>
      <c r="C10" s="34">
        <f t="shared" si="0"/>
        <v>4.4589701075245092</v>
      </c>
      <c r="D10" s="34">
        <f t="shared" si="0"/>
        <v>4.0661805513511604</v>
      </c>
      <c r="E10" s="34">
        <f t="shared" si="0"/>
        <v>3.8378533545558948</v>
      </c>
      <c r="F10" s="34">
        <f t="shared" si="0"/>
        <v>3.6874986663400264</v>
      </c>
      <c r="G10" s="34">
        <f t="shared" si="0"/>
        <v>3.5805803197614594</v>
      </c>
      <c r="H10" s="34">
        <f t="shared" si="0"/>
        <v>3.500463855044941</v>
      </c>
      <c r="I10" s="34">
        <f t="shared" si="0"/>
        <v>3.4381012333731573</v>
      </c>
      <c r="J10" s="34">
        <f t="shared" si="0"/>
        <v>3.3881302347397262</v>
      </c>
      <c r="K10" s="34">
        <f t="shared" si="0"/>
        <v>3.3471631202339784</v>
      </c>
      <c r="L10" s="34">
        <f t="shared" si="0"/>
        <v>3.3129506568873741</v>
      </c>
      <c r="M10" s="34">
        <f t="shared" si="0"/>
        <v>3.2839390057264048</v>
      </c>
      <c r="N10" s="34">
        <f t="shared" si="0"/>
        <v>3.2590192353061882</v>
      </c>
      <c r="O10" s="34">
        <f t="shared" si="0"/>
        <v>3.2373781462672642</v>
      </c>
      <c r="P10" s="34">
        <f t="shared" si="0"/>
        <v>3.2184055133123413</v>
      </c>
      <c r="Q10" s="34">
        <f t="shared" si="0"/>
        <v>3.201634272992393</v>
      </c>
      <c r="R10" s="34">
        <f t="shared" si="0"/>
        <v>3.1867007391358899</v>
      </c>
      <c r="S10" s="34">
        <f t="shared" si="0"/>
        <v>3.1733174195119132</v>
      </c>
      <c r="T10" s="34">
        <f t="shared" si="0"/>
        <v>3.1612540014496759</v>
      </c>
      <c r="U10" s="34">
        <f t="shared" si="0"/>
        <v>3.1503237735028544</v>
      </c>
      <c r="W10">
        <v>8</v>
      </c>
      <c r="X10" s="34">
        <f t="shared" si="3"/>
        <v>11.258624143272637</v>
      </c>
      <c r="Y10" s="34">
        <f t="shared" si="1"/>
        <v>8.6491106406735128</v>
      </c>
      <c r="Z10" s="34">
        <f t="shared" si="1"/>
        <v>7.5909919475988525</v>
      </c>
      <c r="AA10" s="34">
        <f t="shared" si="1"/>
        <v>7.006076622955586</v>
      </c>
      <c r="AB10" s="34">
        <f t="shared" si="1"/>
        <v>6.6318251645095891</v>
      </c>
      <c r="AC10" s="34">
        <f t="shared" si="1"/>
        <v>6.3706807302391972</v>
      </c>
      <c r="AD10" s="34">
        <f t="shared" si="1"/>
        <v>6.1776242609522454</v>
      </c>
      <c r="AE10" s="34">
        <f t="shared" si="1"/>
        <v>6.0288701066125689</v>
      </c>
      <c r="AF10" s="34">
        <f t="shared" si="1"/>
        <v>5.9106188491908549</v>
      </c>
      <c r="AG10" s="34">
        <f t="shared" si="1"/>
        <v>5.8142938551226555</v>
      </c>
      <c r="AH10" s="34">
        <f t="shared" si="1"/>
        <v>5.7342745599046889</v>
      </c>
      <c r="AI10" s="34">
        <f t="shared" si="1"/>
        <v>5.6667192638773791</v>
      </c>
      <c r="AJ10" s="34">
        <f t="shared" si="1"/>
        <v>5.608910523158583</v>
      </c>
      <c r="AK10" s="34">
        <f t="shared" si="1"/>
        <v>5.5588705596326351</v>
      </c>
      <c r="AL10" s="34">
        <f t="shared" si="1"/>
        <v>5.5151248396995998</v>
      </c>
      <c r="AM10" s="34">
        <f t="shared" si="1"/>
        <v>5.4765511086713667</v>
      </c>
      <c r="AN10" s="34">
        <f t="shared" si="1"/>
        <v>5.4422798218264692</v>
      </c>
      <c r="AO10" s="34">
        <f t="shared" si="1"/>
        <v>5.4116266153314792</v>
      </c>
      <c r="AP10" s="34">
        <f t="shared" si="1"/>
        <v>5.3840453791074125</v>
      </c>
      <c r="AQ10" s="34">
        <f t="shared" si="1"/>
        <v>5.3590949407693298</v>
      </c>
    </row>
    <row r="11" spans="1:47" x14ac:dyDescent="0.25">
      <c r="A11">
        <v>9</v>
      </c>
      <c r="B11" s="34">
        <f t="shared" si="2"/>
        <v>5.1173550291992251</v>
      </c>
      <c r="C11" s="34">
        <f t="shared" si="0"/>
        <v>4.2564947290937489</v>
      </c>
      <c r="D11" s="34">
        <f t="shared" si="0"/>
        <v>3.8625483576247648</v>
      </c>
      <c r="E11" s="34">
        <f t="shared" si="0"/>
        <v>3.6330885114190798</v>
      </c>
      <c r="F11" s="34">
        <f t="shared" si="0"/>
        <v>3.4816586539015244</v>
      </c>
      <c r="G11" s="34">
        <f t="shared" si="0"/>
        <v>3.3737536470392131</v>
      </c>
      <c r="H11" s="34">
        <f t="shared" si="0"/>
        <v>3.2927458389171202</v>
      </c>
      <c r="I11" s="34">
        <f t="shared" si="0"/>
        <v>3.2295826126867744</v>
      </c>
      <c r="J11" s="34">
        <f t="shared" si="0"/>
        <v>3.1788931044582691</v>
      </c>
      <c r="K11" s="34">
        <f t="shared" si="0"/>
        <v>3.1372801078886967</v>
      </c>
      <c r="L11" s="34">
        <f t="shared" si="0"/>
        <v>3.1024854075283783</v>
      </c>
      <c r="M11" s="34">
        <f t="shared" si="0"/>
        <v>3.072947121878093</v>
      </c>
      <c r="N11" s="34">
        <f t="shared" si="0"/>
        <v>3.0475493071149407</v>
      </c>
      <c r="O11" s="34">
        <f t="shared" si="0"/>
        <v>3.0254727242822113</v>
      </c>
      <c r="P11" s="34">
        <f t="shared" si="0"/>
        <v>3.0061019723688776</v>
      </c>
      <c r="Q11" s="34">
        <f t="shared" si="0"/>
        <v>2.988965557308775</v>
      </c>
      <c r="R11" s="34">
        <f t="shared" si="0"/>
        <v>2.9736959957990803</v>
      </c>
      <c r="S11" s="34">
        <f t="shared" si="0"/>
        <v>2.9600025335143334</v>
      </c>
      <c r="T11" s="34">
        <f t="shared" si="0"/>
        <v>2.9476520465365534</v>
      </c>
      <c r="U11" s="34">
        <f t="shared" si="0"/>
        <v>2.936455392161442</v>
      </c>
      <c r="W11">
        <v>9</v>
      </c>
      <c r="X11" s="34">
        <f t="shared" si="3"/>
        <v>10.561431047395386</v>
      </c>
      <c r="Y11" s="34">
        <f t="shared" si="1"/>
        <v>8.0215173099320598</v>
      </c>
      <c r="Z11" s="34">
        <f t="shared" si="1"/>
        <v>6.9919172222334662</v>
      </c>
      <c r="AA11" s="34">
        <f t="shared" si="1"/>
        <v>6.4220854581531981</v>
      </c>
      <c r="AB11" s="34">
        <f t="shared" si="1"/>
        <v>6.0569407141186664</v>
      </c>
      <c r="AC11" s="34">
        <f t="shared" si="1"/>
        <v>5.8017703065351256</v>
      </c>
      <c r="AD11" s="34">
        <f t="shared" si="1"/>
        <v>5.6128654773762401</v>
      </c>
      <c r="AE11" s="34">
        <f t="shared" si="1"/>
        <v>5.4671225154147702</v>
      </c>
      <c r="AF11" s="34">
        <f t="shared" si="1"/>
        <v>5.351128861148589</v>
      </c>
      <c r="AG11" s="34">
        <f t="shared" si="1"/>
        <v>5.2565419912884597</v>
      </c>
      <c r="AH11" s="34">
        <f t="shared" si="1"/>
        <v>5.1778903501165292</v>
      </c>
      <c r="AI11" s="34">
        <f t="shared" si="1"/>
        <v>5.1114310168730652</v>
      </c>
      <c r="AJ11" s="34">
        <f t="shared" si="1"/>
        <v>5.0545142627503834</v>
      </c>
      <c r="AK11" s="34">
        <f t="shared" si="1"/>
        <v>5.005210057507302</v>
      </c>
      <c r="AL11" s="34">
        <f t="shared" si="1"/>
        <v>4.9620783563999531</v>
      </c>
      <c r="AM11" s="34">
        <f t="shared" si="1"/>
        <v>4.9240223405418559</v>
      </c>
      <c r="AN11" s="34">
        <f t="shared" si="1"/>
        <v>4.8901915688578086</v>
      </c>
      <c r="AO11" s="34">
        <f t="shared" si="1"/>
        <v>4.8599162576373178</v>
      </c>
      <c r="AP11" s="34">
        <f t="shared" si="1"/>
        <v>4.8326615845984646</v>
      </c>
      <c r="AQ11" s="34">
        <f t="shared" si="1"/>
        <v>4.8079952287868721</v>
      </c>
    </row>
    <row r="12" spans="1:47" x14ac:dyDescent="0.25">
      <c r="A12">
        <v>10</v>
      </c>
      <c r="B12" s="34">
        <f t="shared" si="2"/>
        <v>4.9646027437307128</v>
      </c>
      <c r="C12" s="34">
        <f t="shared" si="0"/>
        <v>4.1028210151303988</v>
      </c>
      <c r="D12" s="34">
        <f t="shared" si="0"/>
        <v>3.7082648190468426</v>
      </c>
      <c r="E12" s="34">
        <f t="shared" si="0"/>
        <v>3.4780496907652267</v>
      </c>
      <c r="F12" s="34">
        <f t="shared" si="0"/>
        <v>3.3258345304130126</v>
      </c>
      <c r="G12" s="34">
        <f t="shared" si="0"/>
        <v>3.2171745473989932</v>
      </c>
      <c r="H12" s="34">
        <f t="shared" si="0"/>
        <v>3.1354648046263254</v>
      </c>
      <c r="I12" s="34">
        <f t="shared" si="0"/>
        <v>3.0716583852790391</v>
      </c>
      <c r="J12" s="34">
        <f t="shared" si="0"/>
        <v>3.0203829470213743</v>
      </c>
      <c r="K12" s="34">
        <f t="shared" si="0"/>
        <v>2.9782370160823208</v>
      </c>
      <c r="L12" s="34">
        <f t="shared" si="0"/>
        <v>2.9429572680064884</v>
      </c>
      <c r="M12" s="34">
        <f t="shared" si="0"/>
        <v>2.9129767215826385</v>
      </c>
      <c r="N12" s="34">
        <f t="shared" si="0"/>
        <v>2.8871746930253273</v>
      </c>
      <c r="O12" s="34">
        <f t="shared" si="0"/>
        <v>2.8647276833645781</v>
      </c>
      <c r="P12" s="34">
        <f t="shared" si="0"/>
        <v>2.8450165269958454</v>
      </c>
      <c r="Q12" s="34">
        <f t="shared" si="0"/>
        <v>2.8275664308079751</v>
      </c>
      <c r="R12" s="34">
        <f t="shared" si="0"/>
        <v>2.8120070310634127</v>
      </c>
      <c r="S12" s="34">
        <f t="shared" si="0"/>
        <v>2.7980450609133829</v>
      </c>
      <c r="T12" s="34">
        <f t="shared" si="0"/>
        <v>2.7854452033702675</v>
      </c>
      <c r="U12" s="34">
        <f t="shared" si="0"/>
        <v>2.7740163983211241</v>
      </c>
      <c r="W12">
        <v>10</v>
      </c>
      <c r="X12" s="34">
        <f t="shared" si="3"/>
        <v>10.044289273396593</v>
      </c>
      <c r="Y12" s="34">
        <f t="shared" si="1"/>
        <v>7.5594321575478993</v>
      </c>
      <c r="Z12" s="34">
        <f t="shared" si="1"/>
        <v>6.5523125575152088</v>
      </c>
      <c r="AA12" s="34">
        <f t="shared" si="1"/>
        <v>5.9943386616293663</v>
      </c>
      <c r="AB12" s="34">
        <f t="shared" si="1"/>
        <v>5.6363261876690816</v>
      </c>
      <c r="AC12" s="34">
        <f t="shared" si="1"/>
        <v>5.3858110448457941</v>
      </c>
      <c r="AD12" s="34">
        <f t="shared" si="1"/>
        <v>5.2001212505499712</v>
      </c>
      <c r="AE12" s="34">
        <f t="shared" si="1"/>
        <v>5.0566931317444146</v>
      </c>
      <c r="AF12" s="34">
        <f t="shared" si="1"/>
        <v>4.9424206520886091</v>
      </c>
      <c r="AG12" s="34">
        <f t="shared" si="1"/>
        <v>4.8491468020800266</v>
      </c>
      <c r="AH12" s="34">
        <f t="shared" si="1"/>
        <v>4.7715180602668319</v>
      </c>
      <c r="AI12" s="34">
        <f t="shared" si="1"/>
        <v>4.7058696861591498</v>
      </c>
      <c r="AJ12" s="34">
        <f t="shared" si="1"/>
        <v>4.6496054762748837</v>
      </c>
      <c r="AK12" s="34">
        <f t="shared" si="1"/>
        <v>4.6008330780742712</v>
      </c>
      <c r="AL12" s="34">
        <f t="shared" si="1"/>
        <v>4.5581396045232063</v>
      </c>
      <c r="AM12" s="34">
        <f t="shared" si="1"/>
        <v>4.5204482161800899</v>
      </c>
      <c r="AN12" s="34">
        <f t="shared" si="1"/>
        <v>4.4869234353220877</v>
      </c>
      <c r="AO12" s="34">
        <f t="shared" si="1"/>
        <v>4.4569068626336863</v>
      </c>
      <c r="AP12" s="34">
        <f t="shared" si="1"/>
        <v>4.4298724592818104</v>
      </c>
      <c r="AQ12" s="34">
        <f t="shared" si="1"/>
        <v>4.4053947663954025</v>
      </c>
    </row>
    <row r="13" spans="1:47" x14ac:dyDescent="0.25">
      <c r="A13">
        <v>15</v>
      </c>
      <c r="B13" s="34">
        <f t="shared" si="2"/>
        <v>4.5430771652669675</v>
      </c>
      <c r="C13" s="34">
        <f t="shared" si="0"/>
        <v>3.6823203436732408</v>
      </c>
      <c r="D13" s="34">
        <f t="shared" si="0"/>
        <v>3.2873821046365075</v>
      </c>
      <c r="E13" s="34">
        <f t="shared" si="0"/>
        <v>3.0555682759065936</v>
      </c>
      <c r="F13" s="34">
        <f t="shared" si="0"/>
        <v>2.9012945362361564</v>
      </c>
      <c r="G13" s="34">
        <f t="shared" si="0"/>
        <v>2.7904649973675055</v>
      </c>
      <c r="H13" s="34">
        <f t="shared" si="0"/>
        <v>2.7066267822256944</v>
      </c>
      <c r="I13" s="34">
        <f t="shared" si="0"/>
        <v>2.6407968829069026</v>
      </c>
      <c r="J13" s="34">
        <f t="shared" si="0"/>
        <v>2.5876264352275817</v>
      </c>
      <c r="K13" s="34">
        <f t="shared" si="0"/>
        <v>2.5437185496928065</v>
      </c>
      <c r="L13" s="34">
        <f t="shared" si="0"/>
        <v>2.5068057257018559</v>
      </c>
      <c r="M13" s="34">
        <f t="shared" si="0"/>
        <v>2.4753129734757691</v>
      </c>
      <c r="N13" s="34">
        <f t="shared" si="0"/>
        <v>2.4481102101394629</v>
      </c>
      <c r="O13" s="34">
        <f t="shared" si="0"/>
        <v>2.4243643571062594</v>
      </c>
      <c r="P13" s="34">
        <f t="shared" si="0"/>
        <v>2.4034470714953362</v>
      </c>
      <c r="Q13" s="34">
        <f t="shared" si="0"/>
        <v>2.3848750436598887</v>
      </c>
      <c r="R13" s="34">
        <f t="shared" si="0"/>
        <v>2.3682701440117362</v>
      </c>
      <c r="S13" s="34">
        <f t="shared" si="0"/>
        <v>2.3533320942369085</v>
      </c>
      <c r="T13" s="34">
        <f t="shared" si="0"/>
        <v>2.3398192816654575</v>
      </c>
      <c r="U13" s="34">
        <f t="shared" si="0"/>
        <v>2.3275350089882934</v>
      </c>
      <c r="W13">
        <v>15</v>
      </c>
      <c r="X13" s="34">
        <f t="shared" si="3"/>
        <v>8.6831168176389468</v>
      </c>
      <c r="Y13" s="34">
        <f t="shared" si="1"/>
        <v>6.3588734806671798</v>
      </c>
      <c r="Z13" s="34">
        <f t="shared" si="1"/>
        <v>5.4169648578184182</v>
      </c>
      <c r="AA13" s="34">
        <f t="shared" si="1"/>
        <v>4.8932095893215779</v>
      </c>
      <c r="AB13" s="34">
        <f t="shared" si="1"/>
        <v>4.5556139846530037</v>
      </c>
      <c r="AC13" s="34">
        <f t="shared" si="1"/>
        <v>4.3182730537670331</v>
      </c>
      <c r="AD13" s="34">
        <f t="shared" si="1"/>
        <v>4.1415463070309517</v>
      </c>
      <c r="AE13" s="34">
        <f t="shared" si="1"/>
        <v>4.004453186416943</v>
      </c>
      <c r="AF13" s="34">
        <f t="shared" si="1"/>
        <v>3.8947881071250618</v>
      </c>
      <c r="AG13" s="34">
        <f t="shared" si="1"/>
        <v>3.8049397459502736</v>
      </c>
      <c r="AH13" s="34">
        <f t="shared" si="1"/>
        <v>3.7299019123326138</v>
      </c>
      <c r="AI13" s="34">
        <f t="shared" si="1"/>
        <v>3.6662397836079652</v>
      </c>
      <c r="AJ13" s="34">
        <f t="shared" si="1"/>
        <v>3.6115143148777924</v>
      </c>
      <c r="AK13" s="34">
        <f t="shared" si="1"/>
        <v>3.5639434929861711</v>
      </c>
      <c r="AL13" s="34">
        <f t="shared" si="1"/>
        <v>3.5221936767003466</v>
      </c>
      <c r="AM13" s="34">
        <f t="shared" si="1"/>
        <v>3.4852460603105238</v>
      </c>
      <c r="AN13" s="34">
        <f t="shared" si="1"/>
        <v>3.4523083900569262</v>
      </c>
      <c r="AO13" s="34">
        <f t="shared" si="1"/>
        <v>3.422754940136036</v>
      </c>
      <c r="AP13" s="34">
        <f t="shared" si="1"/>
        <v>3.3960846946588088</v>
      </c>
      <c r="AQ13" s="34">
        <f t="shared" si="1"/>
        <v>3.3718915820925406</v>
      </c>
    </row>
    <row r="14" spans="1:47" x14ac:dyDescent="0.25">
      <c r="A14">
        <v>20</v>
      </c>
      <c r="B14" s="34">
        <f t="shared" si="2"/>
        <v>4.3512435033292869</v>
      </c>
      <c r="C14" s="34">
        <f t="shared" si="0"/>
        <v>3.4928284767356312</v>
      </c>
      <c r="D14" s="34">
        <f t="shared" si="0"/>
        <v>3.0983912121407773</v>
      </c>
      <c r="E14" s="34">
        <f t="shared" si="0"/>
        <v>2.8660814020156589</v>
      </c>
      <c r="F14" s="34">
        <f t="shared" si="0"/>
        <v>2.7108898372096899</v>
      </c>
      <c r="G14" s="34">
        <f t="shared" si="0"/>
        <v>2.598977711564201</v>
      </c>
      <c r="H14" s="34">
        <f t="shared" si="0"/>
        <v>2.5140110629988341</v>
      </c>
      <c r="I14" s="34">
        <f t="shared" si="0"/>
        <v>2.4470637479798225</v>
      </c>
      <c r="J14" s="34">
        <f t="shared" si="0"/>
        <v>2.3928141084422796</v>
      </c>
      <c r="K14" s="34">
        <f t="shared" si="0"/>
        <v>2.347877566998311</v>
      </c>
      <c r="L14" s="34">
        <f t="shared" si="0"/>
        <v>2.3099912103073508</v>
      </c>
      <c r="M14" s="34">
        <f t="shared" si="0"/>
        <v>2.277580573546421</v>
      </c>
      <c r="N14" s="34">
        <f t="shared" si="0"/>
        <v>2.2495139812686</v>
      </c>
      <c r="O14" s="34">
        <f t="shared" si="0"/>
        <v>2.2249557061877723</v>
      </c>
      <c r="P14" s="34">
        <f t="shared" si="0"/>
        <v>2.2032742895611648</v>
      </c>
      <c r="Q14" s="34">
        <f t="shared" si="0"/>
        <v>2.1839831670720331</v>
      </c>
      <c r="R14" s="34">
        <f t="shared" si="0"/>
        <v>2.1667009968119788</v>
      </c>
      <c r="S14" s="34">
        <f t="shared" si="0"/>
        <v>2.1511244271218302</v>
      </c>
      <c r="T14" s="34">
        <f t="shared" si="0"/>
        <v>2.1370089585834027</v>
      </c>
      <c r="U14" s="34">
        <f t="shared" si="0"/>
        <v>2.1241552129197352</v>
      </c>
      <c r="W14">
        <v>20</v>
      </c>
      <c r="X14" s="34">
        <f t="shared" si="3"/>
        <v>8.0959580640856927</v>
      </c>
      <c r="Y14" s="34">
        <f t="shared" si="1"/>
        <v>5.8489319246111311</v>
      </c>
      <c r="Z14" s="34">
        <f t="shared" si="1"/>
        <v>4.9381933823105379</v>
      </c>
      <c r="AA14" s="34">
        <f t="shared" si="1"/>
        <v>4.4306901614377727</v>
      </c>
      <c r="AB14" s="34">
        <f t="shared" si="1"/>
        <v>4.102684630584732</v>
      </c>
      <c r="AC14" s="34">
        <f t="shared" si="1"/>
        <v>3.8714268151294107</v>
      </c>
      <c r="AD14" s="34">
        <f t="shared" si="1"/>
        <v>3.6987401520550511</v>
      </c>
      <c r="AE14" s="34">
        <f t="shared" si="1"/>
        <v>3.5644120532989301</v>
      </c>
      <c r="AF14" s="34">
        <f t="shared" si="1"/>
        <v>3.4566756315171578</v>
      </c>
      <c r="AG14" s="34">
        <f t="shared" si="1"/>
        <v>3.3681863891887405</v>
      </c>
      <c r="AH14" s="34">
        <f t="shared" si="1"/>
        <v>3.2941084287218492</v>
      </c>
      <c r="AI14" s="34">
        <f t="shared" si="1"/>
        <v>3.2311198312104135</v>
      </c>
      <c r="AJ14" s="34">
        <f t="shared" si="1"/>
        <v>3.1768587520245699</v>
      </c>
      <c r="AK14" s="34">
        <f t="shared" si="1"/>
        <v>3.1295973258005958</v>
      </c>
      <c r="AL14" s="34">
        <f t="shared" si="1"/>
        <v>3.0880407075117673</v>
      </c>
      <c r="AM14" s="34">
        <f t="shared" si="1"/>
        <v>3.0511983936872102</v>
      </c>
      <c r="AN14" s="34">
        <f t="shared" si="1"/>
        <v>3.0182990971339803</v>
      </c>
      <c r="AO14" s="34">
        <f t="shared" si="1"/>
        <v>2.9887328305712746</v>
      </c>
      <c r="AP14" s="34">
        <f t="shared" si="1"/>
        <v>2.9620105272879651</v>
      </c>
      <c r="AQ14" s="34">
        <f t="shared" si="1"/>
        <v>2.937735277365817</v>
      </c>
    </row>
    <row r="15" spans="1:47" x14ac:dyDescent="0.25">
      <c r="A15">
        <v>25</v>
      </c>
      <c r="B15" s="34">
        <f t="shared" si="2"/>
        <v>4.2416990502771483</v>
      </c>
      <c r="C15" s="34">
        <f t="shared" si="0"/>
        <v>3.3851899614491678</v>
      </c>
      <c r="D15" s="34">
        <f t="shared" si="0"/>
        <v>2.9912409095499499</v>
      </c>
      <c r="E15" s="34">
        <f t="shared" si="0"/>
        <v>2.7587104697176317</v>
      </c>
      <c r="F15" s="34">
        <f t="shared" si="0"/>
        <v>2.6029874027870603</v>
      </c>
      <c r="G15" s="34">
        <f t="shared" si="0"/>
        <v>2.4904100180874127</v>
      </c>
      <c r="H15" s="34">
        <f t="shared" si="0"/>
        <v>2.4047281081005818</v>
      </c>
      <c r="I15" s="34">
        <f t="shared" si="0"/>
        <v>2.3370572240603038</v>
      </c>
      <c r="J15" s="34">
        <f t="shared" si="0"/>
        <v>2.2820969851989044</v>
      </c>
      <c r="K15" s="34">
        <f t="shared" si="0"/>
        <v>2.2364735810505119</v>
      </c>
      <c r="L15" s="34">
        <f t="shared" si="0"/>
        <v>2.1979292217362301</v>
      </c>
      <c r="M15" s="34">
        <f t="shared" si="0"/>
        <v>2.1648914524188383</v>
      </c>
      <c r="N15" s="34">
        <f t="shared" si="0"/>
        <v>2.1362288688922435</v>
      </c>
      <c r="O15" s="34">
        <f t="shared" si="0"/>
        <v>2.1111050491728456</v>
      </c>
      <c r="P15" s="34">
        <f t="shared" si="0"/>
        <v>2.0888873192987276</v>
      </c>
      <c r="Q15" s="34">
        <f t="shared" si="0"/>
        <v>2.0690876402164804</v>
      </c>
      <c r="R15" s="34">
        <f t="shared" si="0"/>
        <v>2.0513230899124415</v>
      </c>
      <c r="S15" s="34">
        <f t="shared" si="0"/>
        <v>2.0352887220845264</v>
      </c>
      <c r="T15" s="34">
        <f t="shared" si="0"/>
        <v>2.0207384808023798</v>
      </c>
      <c r="U15" s="34">
        <f t="shared" si="0"/>
        <v>2.0074714988037998</v>
      </c>
      <c r="W15">
        <v>25</v>
      </c>
      <c r="X15" s="34">
        <f t="shared" si="3"/>
        <v>7.7697984153689905</v>
      </c>
      <c r="Y15" s="34">
        <f t="shared" si="1"/>
        <v>5.5679971343240915</v>
      </c>
      <c r="Z15" s="34">
        <f t="shared" si="1"/>
        <v>4.6754647823259132</v>
      </c>
      <c r="AA15" s="34">
        <f t="shared" si="1"/>
        <v>4.1774202346456386</v>
      </c>
      <c r="AB15" s="34">
        <f t="shared" si="1"/>
        <v>3.8549571646630025</v>
      </c>
      <c r="AC15" s="34">
        <f t="shared" si="1"/>
        <v>3.6271739696815497</v>
      </c>
      <c r="AD15" s="34">
        <f t="shared" si="1"/>
        <v>3.4567540466360827</v>
      </c>
      <c r="AE15" s="34">
        <f t="shared" si="1"/>
        <v>3.3239374603151659</v>
      </c>
      <c r="AF15" s="34">
        <f t="shared" si="1"/>
        <v>3.2172168262410796</v>
      </c>
      <c r="AG15" s="34">
        <f t="shared" si="1"/>
        <v>3.1294060385896798</v>
      </c>
      <c r="AH15" s="34">
        <f t="shared" si="1"/>
        <v>3.0557706181569282</v>
      </c>
      <c r="AI15" s="34">
        <f t="shared" si="1"/>
        <v>2.9930560784080225</v>
      </c>
      <c r="AJ15" s="34">
        <f t="shared" si="1"/>
        <v>2.9389467908868561</v>
      </c>
      <c r="AK15" s="34">
        <f t="shared" si="1"/>
        <v>2.8917473618484189</v>
      </c>
      <c r="AL15" s="34">
        <f t="shared" si="1"/>
        <v>2.8501862354850069</v>
      </c>
      <c r="AM15" s="34">
        <f t="shared" si="1"/>
        <v>2.8132899019516726</v>
      </c>
      <c r="AN15" s="34">
        <f t="shared" si="1"/>
        <v>2.7802996549236263</v>
      </c>
      <c r="AO15" s="34">
        <f t="shared" si="1"/>
        <v>2.7506149355970595</v>
      </c>
      <c r="AP15" s="34">
        <f t="shared" si="1"/>
        <v>2.7237538162755168</v>
      </c>
      <c r="AQ15" s="34">
        <f t="shared" si="1"/>
        <v>2.6993248391832063</v>
      </c>
    </row>
    <row r="16" spans="1:47" x14ac:dyDescent="0.25">
      <c r="A16">
        <v>30</v>
      </c>
      <c r="B16" s="34">
        <f t="shared" si="2"/>
        <v>4.1708767857666915</v>
      </c>
      <c r="C16" s="34">
        <f t="shared" si="0"/>
        <v>3.3158295010135221</v>
      </c>
      <c r="D16" s="34">
        <f t="shared" si="0"/>
        <v>2.9222771906450378</v>
      </c>
      <c r="E16" s="34">
        <f t="shared" si="0"/>
        <v>2.6896275736914181</v>
      </c>
      <c r="F16" s="34">
        <f t="shared" si="0"/>
        <v>2.5335545475592705</v>
      </c>
      <c r="G16" s="34">
        <f t="shared" si="0"/>
        <v>2.4205231885575733</v>
      </c>
      <c r="H16" s="34">
        <f t="shared" si="0"/>
        <v>2.334343964844781</v>
      </c>
      <c r="I16" s="34">
        <f t="shared" si="0"/>
        <v>2.2661632741381426</v>
      </c>
      <c r="J16" s="34">
        <f t="shared" si="0"/>
        <v>2.210696983303575</v>
      </c>
      <c r="K16" s="34">
        <f t="shared" ref="K16:U30" si="4">_xlfn.F.INV($B$1,K$2,$A16)</f>
        <v>2.164579917125474</v>
      </c>
      <c r="L16" s="34">
        <f t="shared" si="4"/>
        <v>2.1255587608755118</v>
      </c>
      <c r="M16" s="34">
        <f t="shared" si="4"/>
        <v>2.0920631852759413</v>
      </c>
      <c r="N16" s="34">
        <f t="shared" si="4"/>
        <v>2.0629625574100965</v>
      </c>
      <c r="O16" s="34">
        <f t="shared" si="4"/>
        <v>2.0374204401455569</v>
      </c>
      <c r="P16" s="34">
        <f t="shared" si="4"/>
        <v>2.014803691295489</v>
      </c>
      <c r="Q16" s="34">
        <f t="shared" si="4"/>
        <v>1.9946235504207346</v>
      </c>
      <c r="R16" s="34">
        <f t="shared" si="4"/>
        <v>1.9764962425771326</v>
      </c>
      <c r="S16" s="34">
        <f t="shared" si="4"/>
        <v>1.9601159115024429</v>
      </c>
      <c r="T16" s="34">
        <f t="shared" si="4"/>
        <v>1.9452355798833576</v>
      </c>
      <c r="U16" s="34">
        <f t="shared" si="4"/>
        <v>1.9316534752369288</v>
      </c>
      <c r="W16">
        <v>30</v>
      </c>
      <c r="X16" s="34">
        <f t="shared" si="3"/>
        <v>7.5624760946386269</v>
      </c>
      <c r="Y16" s="34">
        <f t="shared" si="1"/>
        <v>5.3903458631778829</v>
      </c>
      <c r="Z16" s="34">
        <f t="shared" si="1"/>
        <v>4.509739562459063</v>
      </c>
      <c r="AA16" s="34">
        <f t="shared" si="1"/>
        <v>4.0178768365875239</v>
      </c>
      <c r="AB16" s="34">
        <f t="shared" si="1"/>
        <v>3.6990188114125728</v>
      </c>
      <c r="AC16" s="34">
        <f t="shared" si="1"/>
        <v>3.4734766086671285</v>
      </c>
      <c r="AD16" s="34">
        <f t="shared" si="1"/>
        <v>3.3044988866923952</v>
      </c>
      <c r="AE16" s="34">
        <f t="shared" si="1"/>
        <v>3.1726239635133369</v>
      </c>
      <c r="AF16" s="34">
        <f t="shared" si="1"/>
        <v>3.0665159079349884</v>
      </c>
      <c r="AG16" s="34">
        <f t="shared" ref="AG16:AQ30" si="5">_xlfn.F.INV($X$1,AG$2,$W16)</f>
        <v>2.9790935636338802</v>
      </c>
      <c r="AH16" s="34">
        <f t="shared" si="5"/>
        <v>2.9056898445644883</v>
      </c>
      <c r="AI16" s="34">
        <f t="shared" si="5"/>
        <v>2.843095199077736</v>
      </c>
      <c r="AJ16" s="34">
        <f t="shared" si="5"/>
        <v>2.7890248771829862</v>
      </c>
      <c r="AK16" s="34">
        <f t="shared" si="5"/>
        <v>2.7418052327950027</v>
      </c>
      <c r="AL16" s="34">
        <f t="shared" si="5"/>
        <v>2.7001803409765954</v>
      </c>
      <c r="AM16" s="34">
        <f t="shared" si="5"/>
        <v>2.6631881175089056</v>
      </c>
      <c r="AN16" s="34">
        <f t="shared" si="5"/>
        <v>2.6300783261766636</v>
      </c>
      <c r="AO16" s="34">
        <f t="shared" si="5"/>
        <v>2.6002567613946845</v>
      </c>
      <c r="AP16" s="34">
        <f t="shared" si="5"/>
        <v>2.573246307412234</v>
      </c>
      <c r="AQ16" s="34">
        <f t="shared" si="5"/>
        <v>2.5486591801019278</v>
      </c>
    </row>
    <row r="17" spans="1:43" x14ac:dyDescent="0.25">
      <c r="A17">
        <v>35</v>
      </c>
      <c r="B17" s="34">
        <f t="shared" si="2"/>
        <v>4.1213382003448995</v>
      </c>
      <c r="C17" s="34">
        <f t="shared" si="2"/>
        <v>3.267423524742497</v>
      </c>
      <c r="D17" s="34">
        <f t="shared" si="2"/>
        <v>2.8741874835008505</v>
      </c>
      <c r="E17" s="34">
        <f t="shared" si="2"/>
        <v>2.6414651861285652</v>
      </c>
      <c r="F17" s="34">
        <f t="shared" si="2"/>
        <v>2.4851432213730069</v>
      </c>
      <c r="G17" s="34">
        <f t="shared" si="2"/>
        <v>2.3717811963668174</v>
      </c>
      <c r="H17" s="34">
        <f t="shared" si="2"/>
        <v>2.2852351731018694</v>
      </c>
      <c r="I17" s="34">
        <f t="shared" si="2"/>
        <v>2.2166750326752012</v>
      </c>
      <c r="J17" s="34">
        <f t="shared" si="2"/>
        <v>2.1608292507665294</v>
      </c>
      <c r="K17" s="34">
        <f t="shared" si="2"/>
        <v>2.1143395462033885</v>
      </c>
      <c r="L17" s="34">
        <f t="shared" si="2"/>
        <v>2.0749563418262342</v>
      </c>
      <c r="M17" s="34">
        <f t="shared" si="2"/>
        <v>2.0411112380948038</v>
      </c>
      <c r="N17" s="34">
        <f t="shared" si="2"/>
        <v>2.0116744705375158</v>
      </c>
      <c r="O17" s="34">
        <f t="shared" si="2"/>
        <v>1.9858098387992755</v>
      </c>
      <c r="P17" s="34">
        <f t="shared" si="2"/>
        <v>1.9628840607628424</v>
      </c>
      <c r="Q17" s="34">
        <f t="shared" si="2"/>
        <v>1.9424080143026687</v>
      </c>
      <c r="R17" s="34">
        <f t="shared" si="4"/>
        <v>1.9239974368765871</v>
      </c>
      <c r="S17" s="34">
        <f t="shared" si="4"/>
        <v>1.9073459186903794</v>
      </c>
      <c r="T17" s="34">
        <f t="shared" si="4"/>
        <v>1.8922059006998708</v>
      </c>
      <c r="U17" s="34">
        <f t="shared" si="4"/>
        <v>1.8783750241880017</v>
      </c>
      <c r="W17">
        <v>35</v>
      </c>
      <c r="X17" s="34">
        <f t="shared" si="3"/>
        <v>7.4191168878012368</v>
      </c>
      <c r="Y17" s="34">
        <f t="shared" si="3"/>
        <v>5.267941295939548</v>
      </c>
      <c r="Z17" s="34">
        <f t="shared" si="3"/>
        <v>4.3957490946751001</v>
      </c>
      <c r="AA17" s="34">
        <f t="shared" si="3"/>
        <v>3.9082409280636723</v>
      </c>
      <c r="AB17" s="34">
        <f t="shared" si="3"/>
        <v>3.5919135589514739</v>
      </c>
      <c r="AC17" s="34">
        <f t="shared" si="3"/>
        <v>3.367934502471317</v>
      </c>
      <c r="AD17" s="34">
        <f t="shared" si="3"/>
        <v>3.1999521072983783</v>
      </c>
      <c r="AE17" s="34">
        <f t="shared" si="3"/>
        <v>3.0687159556262107</v>
      </c>
      <c r="AF17" s="34">
        <f t="shared" si="3"/>
        <v>2.9630118143830519</v>
      </c>
      <c r="AG17" s="34">
        <f t="shared" si="3"/>
        <v>2.875833189362953</v>
      </c>
      <c r="AH17" s="34">
        <f t="shared" si="3"/>
        <v>2.8025610527774325</v>
      </c>
      <c r="AI17" s="34">
        <f t="shared" si="3"/>
        <v>2.7400179741756445</v>
      </c>
      <c r="AJ17" s="34">
        <f t="shared" si="3"/>
        <v>2.6859413304907651</v>
      </c>
      <c r="AK17" s="34">
        <f t="shared" si="3"/>
        <v>2.6386730969364374</v>
      </c>
      <c r="AL17" s="34">
        <f t="shared" si="3"/>
        <v>2.5969686021808691</v>
      </c>
      <c r="AM17" s="34">
        <f t="shared" si="3"/>
        <v>2.5598740060557148</v>
      </c>
      <c r="AN17" s="34">
        <f t="shared" si="5"/>
        <v>2.5266451963264593</v>
      </c>
      <c r="AO17" s="34">
        <f t="shared" si="5"/>
        <v>2.496692569317239</v>
      </c>
      <c r="AP17" s="34">
        <f t="shared" si="5"/>
        <v>2.4695425003719058</v>
      </c>
      <c r="AQ17" s="34">
        <f t="shared" si="5"/>
        <v>2.444809874136733</v>
      </c>
    </row>
    <row r="18" spans="1:43" x14ac:dyDescent="0.25">
      <c r="A18">
        <v>40</v>
      </c>
      <c r="B18" s="34">
        <f t="shared" si="2"/>
        <v>4.0847457333016495</v>
      </c>
      <c r="C18" s="34">
        <f t="shared" si="2"/>
        <v>3.2317269928308443</v>
      </c>
      <c r="D18" s="34">
        <f t="shared" si="2"/>
        <v>2.8387453980206416</v>
      </c>
      <c r="E18" s="34">
        <f t="shared" si="2"/>
        <v>2.6059749491238664</v>
      </c>
      <c r="F18" s="34">
        <f t="shared" si="2"/>
        <v>2.4494664263887103</v>
      </c>
      <c r="G18" s="34">
        <f t="shared" si="2"/>
        <v>2.335852404791662</v>
      </c>
      <c r="H18" s="34">
        <f t="shared" si="2"/>
        <v>2.249024325147384</v>
      </c>
      <c r="I18" s="34">
        <f t="shared" si="2"/>
        <v>2.1801704532006414</v>
      </c>
      <c r="J18" s="34">
        <f t="shared" si="2"/>
        <v>2.1240292640166967</v>
      </c>
      <c r="K18" s="34">
        <f t="shared" si="2"/>
        <v>2.0772480464172087</v>
      </c>
      <c r="L18" s="34">
        <f t="shared" si="2"/>
        <v>2.0375803294219401</v>
      </c>
      <c r="M18" s="34">
        <f t="shared" si="2"/>
        <v>2.0034593955018316</v>
      </c>
      <c r="N18" s="34">
        <f t="shared" si="2"/>
        <v>1.9737563160978606</v>
      </c>
      <c r="O18" s="34">
        <f t="shared" si="2"/>
        <v>1.9476352152251659</v>
      </c>
      <c r="P18" s="34">
        <f t="shared" si="2"/>
        <v>1.9244628235276697</v>
      </c>
      <c r="Q18" s="34">
        <f t="shared" si="2"/>
        <v>1.9037498425877479</v>
      </c>
      <c r="R18" s="34">
        <f t="shared" si="4"/>
        <v>1.8851117211290263</v>
      </c>
      <c r="S18" s="34">
        <f t="shared" si="4"/>
        <v>1.8682416967575304</v>
      </c>
      <c r="T18" s="34">
        <f t="shared" si="4"/>
        <v>1.8528918250399797</v>
      </c>
      <c r="U18" s="34">
        <f t="shared" si="4"/>
        <v>1.8388593490242173</v>
      </c>
      <c r="W18">
        <v>40</v>
      </c>
      <c r="X18" s="34">
        <f t="shared" si="3"/>
        <v>7.3140999292051116</v>
      </c>
      <c r="Y18" s="34">
        <f t="shared" si="3"/>
        <v>5.1785082358833403</v>
      </c>
      <c r="Z18" s="34">
        <f t="shared" si="3"/>
        <v>4.3125692124921411</v>
      </c>
      <c r="AA18" s="34">
        <f t="shared" si="3"/>
        <v>3.8282935494048735</v>
      </c>
      <c r="AB18" s="34">
        <f t="shared" si="3"/>
        <v>3.5138398331373688</v>
      </c>
      <c r="AC18" s="34">
        <f t="shared" si="3"/>
        <v>3.291012389298686</v>
      </c>
      <c r="AD18" s="34">
        <f t="shared" si="3"/>
        <v>3.123757056573421</v>
      </c>
      <c r="AE18" s="34">
        <f t="shared" si="3"/>
        <v>2.9929808697651721</v>
      </c>
      <c r="AF18" s="34">
        <f t="shared" si="3"/>
        <v>2.8875604403336173</v>
      </c>
      <c r="AG18" s="34">
        <f t="shared" si="3"/>
        <v>2.8005451071326926</v>
      </c>
      <c r="AH18" s="34">
        <f t="shared" si="3"/>
        <v>2.7273518503562242</v>
      </c>
      <c r="AI18" s="34">
        <f t="shared" si="3"/>
        <v>2.6648273557293414</v>
      </c>
      <c r="AJ18" s="34">
        <f t="shared" si="3"/>
        <v>2.6107256479491681</v>
      </c>
      <c r="AK18" s="34">
        <f t="shared" si="3"/>
        <v>2.5634004807422275</v>
      </c>
      <c r="AL18" s="34">
        <f t="shared" si="3"/>
        <v>2.5216156865824493</v>
      </c>
      <c r="AM18" s="34">
        <f t="shared" si="3"/>
        <v>2.4844236685579966</v>
      </c>
      <c r="AN18" s="34">
        <f t="shared" si="5"/>
        <v>2.451084962210583</v>
      </c>
      <c r="AO18" s="34">
        <f t="shared" si="5"/>
        <v>2.4210134639131038</v>
      </c>
      <c r="AP18" s="34">
        <f t="shared" si="5"/>
        <v>2.3937382097220206</v>
      </c>
      <c r="AQ18" s="34">
        <f t="shared" si="5"/>
        <v>2.3688761223373951</v>
      </c>
    </row>
    <row r="19" spans="1:43" x14ac:dyDescent="0.25">
      <c r="A19">
        <v>45</v>
      </c>
      <c r="B19" s="34">
        <f t="shared" si="2"/>
        <v>4.0566124611013077</v>
      </c>
      <c r="C19" s="34">
        <f t="shared" si="2"/>
        <v>3.2043172921141863</v>
      </c>
      <c r="D19" s="34">
        <f t="shared" si="2"/>
        <v>2.8115435063326695</v>
      </c>
      <c r="E19" s="34">
        <f t="shared" si="2"/>
        <v>2.5787391843115586</v>
      </c>
      <c r="F19" s="34">
        <f t="shared" si="2"/>
        <v>2.4220854657179149</v>
      </c>
      <c r="G19" s="34">
        <f t="shared" si="2"/>
        <v>2.3082728556567012</v>
      </c>
      <c r="H19" s="34">
        <f t="shared" si="2"/>
        <v>2.2212209895823229</v>
      </c>
      <c r="I19" s="34">
        <f t="shared" si="2"/>
        <v>2.1521328789706291</v>
      </c>
      <c r="J19" s="34">
        <f t="shared" si="2"/>
        <v>2.0957550937252747</v>
      </c>
      <c r="K19" s="34">
        <f t="shared" si="2"/>
        <v>2.0487394915051942</v>
      </c>
      <c r="L19" s="34">
        <f t="shared" si="2"/>
        <v>2.00884219909535</v>
      </c>
      <c r="M19" s="34">
        <f t="shared" si="2"/>
        <v>1.9744979499905548</v>
      </c>
      <c r="N19" s="34">
        <f t="shared" si="2"/>
        <v>1.9445785796774921</v>
      </c>
      <c r="O19" s="34">
        <f t="shared" si="2"/>
        <v>1.9182485563670013</v>
      </c>
      <c r="P19" s="34">
        <f t="shared" si="2"/>
        <v>1.8948746954585933</v>
      </c>
      <c r="Q19" s="34">
        <f t="shared" si="2"/>
        <v>1.8739676227611515</v>
      </c>
      <c r="R19" s="34">
        <f t="shared" si="4"/>
        <v>1.8551426129745081</v>
      </c>
      <c r="S19" s="34">
        <f t="shared" si="4"/>
        <v>1.8380926712724004</v>
      </c>
      <c r="T19" s="34">
        <f t="shared" si="4"/>
        <v>1.8225695881535704</v>
      </c>
      <c r="U19" s="34">
        <f t="shared" si="4"/>
        <v>1.8083703257374399</v>
      </c>
      <c r="W19">
        <v>45</v>
      </c>
      <c r="X19" s="34">
        <f t="shared" si="3"/>
        <v>7.2338675764444966</v>
      </c>
      <c r="Y19" s="34">
        <f t="shared" si="3"/>
        <v>5.1103178966517708</v>
      </c>
      <c r="Z19" s="34">
        <f t="shared" si="3"/>
        <v>4.2492083724325962</v>
      </c>
      <c r="AA19" s="34">
        <f t="shared" si="3"/>
        <v>3.7674270817945015</v>
      </c>
      <c r="AB19" s="34">
        <f t="shared" si="3"/>
        <v>3.4544162133857781</v>
      </c>
      <c r="AC19" s="34">
        <f t="shared" si="3"/>
        <v>3.2324720938923655</v>
      </c>
      <c r="AD19" s="34">
        <f t="shared" si="3"/>
        <v>3.0657705680502496</v>
      </c>
      <c r="AE19" s="34">
        <f t="shared" si="3"/>
        <v>2.935340530330627</v>
      </c>
      <c r="AF19" s="34">
        <f t="shared" si="3"/>
        <v>2.8301289887050647</v>
      </c>
      <c r="AG19" s="34">
        <f t="shared" si="3"/>
        <v>2.7432286096204481</v>
      </c>
      <c r="AH19" s="34">
        <f t="shared" si="3"/>
        <v>2.6700843603025954</v>
      </c>
      <c r="AI19" s="34">
        <f t="shared" si="3"/>
        <v>2.6075617025402549</v>
      </c>
      <c r="AJ19" s="34">
        <f t="shared" si="3"/>
        <v>2.5534276458038914</v>
      </c>
      <c r="AK19" s="34">
        <f t="shared" si="3"/>
        <v>2.5060451480699637</v>
      </c>
      <c r="AL19" s="34">
        <f t="shared" si="3"/>
        <v>2.4641847000909234</v>
      </c>
      <c r="AM19" s="34">
        <f t="shared" si="3"/>
        <v>2.4269036031588644</v>
      </c>
      <c r="AN19" s="34">
        <f t="shared" si="5"/>
        <v>2.3934660468314797</v>
      </c>
      <c r="AO19" s="34">
        <f t="shared" si="5"/>
        <v>2.3632886849996986</v>
      </c>
      <c r="AP19" s="34">
        <f t="shared" si="5"/>
        <v>2.3359026544904462</v>
      </c>
      <c r="AQ19" s="34">
        <f t="shared" si="5"/>
        <v>2.3109264906856044</v>
      </c>
    </row>
    <row r="20" spans="1:43" x14ac:dyDescent="0.25">
      <c r="A20">
        <v>50</v>
      </c>
      <c r="B20" s="34">
        <f t="shared" si="2"/>
        <v>4.0343097068029978</v>
      </c>
      <c r="C20" s="34">
        <f t="shared" si="2"/>
        <v>3.1826098520427748</v>
      </c>
      <c r="D20" s="34">
        <f t="shared" si="2"/>
        <v>2.7900084064021988</v>
      </c>
      <c r="E20" s="34">
        <f t="shared" si="2"/>
        <v>2.5571791499763585</v>
      </c>
      <c r="F20" s="34">
        <f t="shared" si="2"/>
        <v>2.4004091270992869</v>
      </c>
      <c r="G20" s="34">
        <f t="shared" si="2"/>
        <v>2.28643590417802</v>
      </c>
      <c r="H20" s="34">
        <f t="shared" si="2"/>
        <v>2.1992020871211531</v>
      </c>
      <c r="I20" s="34">
        <f t="shared" si="2"/>
        <v>2.1299227591797312</v>
      </c>
      <c r="J20" s="34">
        <f t="shared" si="2"/>
        <v>2.0733511634746211</v>
      </c>
      <c r="K20" s="34">
        <f t="shared" si="2"/>
        <v>2.0261429611711046</v>
      </c>
      <c r="L20" s="34">
        <f t="shared" si="2"/>
        <v>1.9860564724828134</v>
      </c>
      <c r="M20" s="34">
        <f t="shared" si="2"/>
        <v>1.9515276831417865</v>
      </c>
      <c r="N20" s="34">
        <f t="shared" si="2"/>
        <v>1.9214291135794976</v>
      </c>
      <c r="O20" s="34">
        <f t="shared" si="2"/>
        <v>1.8949255675154038</v>
      </c>
      <c r="P20" s="34">
        <f t="shared" si="2"/>
        <v>1.8713839777021888</v>
      </c>
      <c r="Q20" s="34">
        <f t="shared" si="2"/>
        <v>1.8503149504425325</v>
      </c>
      <c r="R20" s="34">
        <f t="shared" si="4"/>
        <v>1.8313336555253048</v>
      </c>
      <c r="S20" s="34">
        <f t="shared" si="4"/>
        <v>1.8141329409358806</v>
      </c>
      <c r="T20" s="34">
        <f t="shared" si="4"/>
        <v>1.798464409305629</v>
      </c>
      <c r="U20" s="34">
        <f t="shared" si="4"/>
        <v>1.7841248184049192</v>
      </c>
      <c r="W20">
        <v>50</v>
      </c>
      <c r="X20" s="34">
        <f t="shared" si="3"/>
        <v>7.1705768018960585</v>
      </c>
      <c r="Y20" s="34">
        <f t="shared" si="3"/>
        <v>5.056610865435319</v>
      </c>
      <c r="Z20" s="34">
        <f t="shared" si="3"/>
        <v>4.1993434460054964</v>
      </c>
      <c r="AA20" s="34">
        <f t="shared" si="3"/>
        <v>3.7195451918808069</v>
      </c>
      <c r="AB20" s="34">
        <f t="shared" si="3"/>
        <v>3.4076795050301358</v>
      </c>
      <c r="AC20" s="34">
        <f t="shared" si="3"/>
        <v>3.1864342141052733</v>
      </c>
      <c r="AD20" s="34">
        <f t="shared" si="3"/>
        <v>3.02016828922044</v>
      </c>
      <c r="AE20" s="34">
        <f t="shared" si="3"/>
        <v>2.8900077247524081</v>
      </c>
      <c r="AF20" s="34">
        <f t="shared" si="3"/>
        <v>2.7849556778739983</v>
      </c>
      <c r="AG20" s="34">
        <f t="shared" si="3"/>
        <v>2.6981394137863819</v>
      </c>
      <c r="AH20" s="34">
        <f t="shared" si="3"/>
        <v>2.6250262774618154</v>
      </c>
      <c r="AI20" s="34">
        <f t="shared" si="3"/>
        <v>2.5624967649009847</v>
      </c>
      <c r="AJ20" s="34">
        <f t="shared" si="3"/>
        <v>2.5083282985455622</v>
      </c>
      <c r="AK20" s="34">
        <f t="shared" si="3"/>
        <v>2.4608912296367618</v>
      </c>
      <c r="AL20" s="34">
        <f t="shared" si="3"/>
        <v>2.4189614063714542</v>
      </c>
      <c r="AM20" s="34">
        <f t="shared" si="3"/>
        <v>2.3816000784192304</v>
      </c>
      <c r="AN20" s="34">
        <f t="shared" si="5"/>
        <v>2.3480743863805222</v>
      </c>
      <c r="AO20" s="34">
        <f t="shared" si="5"/>
        <v>2.3178032155792239</v>
      </c>
      <c r="AP20" s="34">
        <f t="shared" si="5"/>
        <v>2.2903194063452084</v>
      </c>
      <c r="AQ20" s="34">
        <f t="shared" si="5"/>
        <v>2.2652428046078743</v>
      </c>
    </row>
    <row r="21" spans="1:43" x14ac:dyDescent="0.25">
      <c r="A21">
        <v>55</v>
      </c>
      <c r="B21" s="34">
        <f t="shared" si="2"/>
        <v>4.0161954934284365</v>
      </c>
      <c r="C21" s="34">
        <f t="shared" si="2"/>
        <v>3.164993395768759</v>
      </c>
      <c r="D21" s="34">
        <f t="shared" si="2"/>
        <v>2.7725369078362516</v>
      </c>
      <c r="E21" s="34">
        <f t="shared" si="2"/>
        <v>2.5396886349036807</v>
      </c>
      <c r="F21" s="34">
        <f t="shared" si="2"/>
        <v>2.3828233105926415</v>
      </c>
      <c r="G21" s="34">
        <f t="shared" si="2"/>
        <v>2.2687174669879453</v>
      </c>
      <c r="H21" s="34">
        <f t="shared" si="2"/>
        <v>2.1813327713871873</v>
      </c>
      <c r="I21" s="34">
        <f t="shared" si="2"/>
        <v>2.1118943622788811</v>
      </c>
      <c r="J21" s="34">
        <f t="shared" si="2"/>
        <v>2.0551610713949247</v>
      </c>
      <c r="K21" s="34">
        <f t="shared" si="2"/>
        <v>2.0077917693644411</v>
      </c>
      <c r="L21" s="34">
        <f t="shared" si="2"/>
        <v>1.967546647292618</v>
      </c>
      <c r="M21" s="34">
        <f t="shared" si="2"/>
        <v>1.932862776477448</v>
      </c>
      <c r="N21" s="34">
        <f t="shared" si="2"/>
        <v>1.902613287368234</v>
      </c>
      <c r="O21" s="34">
        <f t="shared" si="2"/>
        <v>1.875963299034622</v>
      </c>
      <c r="P21" s="34">
        <f t="shared" si="2"/>
        <v>1.8522798741981676</v>
      </c>
      <c r="Q21" s="34">
        <f t="shared" si="2"/>
        <v>1.8310736316425735</v>
      </c>
      <c r="R21" s="34">
        <f t="shared" si="4"/>
        <v>1.8119596792893111</v>
      </c>
      <c r="S21" s="34">
        <f t="shared" si="4"/>
        <v>1.7946307568138213</v>
      </c>
      <c r="T21" s="34">
        <f t="shared" si="4"/>
        <v>1.7788383303951323</v>
      </c>
      <c r="U21" s="34">
        <f t="shared" si="4"/>
        <v>1.7643790053252104</v>
      </c>
      <c r="W21">
        <v>55</v>
      </c>
      <c r="X21" s="34">
        <f t="shared" si="3"/>
        <v>7.1193765612133548</v>
      </c>
      <c r="Y21" s="34">
        <f t="shared" si="3"/>
        <v>5.0132187921394502</v>
      </c>
      <c r="Z21" s="34">
        <f t="shared" si="3"/>
        <v>4.1590806951471846</v>
      </c>
      <c r="AA21" s="34">
        <f t="shared" si="3"/>
        <v>3.6808966953285411</v>
      </c>
      <c r="AB21" s="34">
        <f t="shared" si="3"/>
        <v>3.3699619627822854</v>
      </c>
      <c r="AC21" s="34">
        <f t="shared" si="3"/>
        <v>3.1492832463438312</v>
      </c>
      <c r="AD21" s="34">
        <f t="shared" si="3"/>
        <v>2.9833687571801843</v>
      </c>
      <c r="AE21" s="34">
        <f t="shared" si="3"/>
        <v>2.8534236741097394</v>
      </c>
      <c r="AF21" s="34">
        <f t="shared" si="3"/>
        <v>2.7484969808814914</v>
      </c>
      <c r="AG21" s="34">
        <f t="shared" si="3"/>
        <v>2.6617442076535509</v>
      </c>
      <c r="AH21" s="34">
        <f t="shared" si="3"/>
        <v>2.5886510003161316</v>
      </c>
      <c r="AI21" s="34">
        <f t="shared" si="3"/>
        <v>2.5261101648073878</v>
      </c>
      <c r="AJ21" s="34">
        <f t="shared" si="3"/>
        <v>2.4719076607639145</v>
      </c>
      <c r="AK21" s="34">
        <f t="shared" si="3"/>
        <v>2.4244199093975833</v>
      </c>
      <c r="AL21" s="34">
        <f t="shared" si="3"/>
        <v>2.3824271640577144</v>
      </c>
      <c r="AM21" s="34">
        <f t="shared" si="3"/>
        <v>2.3449939261674078</v>
      </c>
      <c r="AN21" s="34">
        <f t="shared" si="5"/>
        <v>2.3113897708477475</v>
      </c>
      <c r="AO21" s="34">
        <f t="shared" si="5"/>
        <v>2.2810354276134452</v>
      </c>
      <c r="AP21" s="34">
        <f t="shared" si="5"/>
        <v>2.2534651473720091</v>
      </c>
      <c r="AQ21" s="34">
        <f t="shared" si="5"/>
        <v>2.2282998634585982</v>
      </c>
    </row>
    <row r="22" spans="1:43" x14ac:dyDescent="0.25">
      <c r="A22">
        <v>60</v>
      </c>
      <c r="B22" s="34">
        <f t="shared" si="2"/>
        <v>4.001191376754992</v>
      </c>
      <c r="C22" s="34">
        <f t="shared" si="2"/>
        <v>3.1504113105827263</v>
      </c>
      <c r="D22" s="34">
        <f t="shared" si="2"/>
        <v>2.7580782958425822</v>
      </c>
      <c r="E22" s="34">
        <f t="shared" si="2"/>
        <v>2.5252151019828779</v>
      </c>
      <c r="F22" s="34">
        <f t="shared" si="2"/>
        <v>2.3682702357010696</v>
      </c>
      <c r="G22" s="34">
        <f t="shared" si="2"/>
        <v>2.2540530098570333</v>
      </c>
      <c r="H22" s="34">
        <f t="shared" si="2"/>
        <v>2.1665411560494183</v>
      </c>
      <c r="I22" s="34">
        <f t="shared" si="2"/>
        <v>2.0969683125159482</v>
      </c>
      <c r="J22" s="34">
        <f t="shared" si="2"/>
        <v>2.0400980554764687</v>
      </c>
      <c r="K22" s="34">
        <f t="shared" si="2"/>
        <v>1.9925919966294188</v>
      </c>
      <c r="L22" s="34">
        <f t="shared" si="2"/>
        <v>1.9522119385026293</v>
      </c>
      <c r="M22" s="34">
        <f t="shared" si="2"/>
        <v>1.9173958991763123</v>
      </c>
      <c r="N22" s="34">
        <f t="shared" si="2"/>
        <v>1.8870175519498891</v>
      </c>
      <c r="O22" s="34">
        <f t="shared" si="2"/>
        <v>1.8602423072918686</v>
      </c>
      <c r="P22" s="34">
        <f t="shared" si="2"/>
        <v>1.8364373601871415</v>
      </c>
      <c r="Q22" s="34">
        <f t="shared" si="2"/>
        <v>1.8151133600403986</v>
      </c>
      <c r="R22" s="34">
        <f t="shared" si="4"/>
        <v>1.7958853803929333</v>
      </c>
      <c r="S22" s="34">
        <f t="shared" si="4"/>
        <v>1.778446085327736</v>
      </c>
      <c r="T22" s="34">
        <f t="shared" si="4"/>
        <v>1.7625468398889204</v>
      </c>
      <c r="U22" s="34">
        <f t="shared" si="4"/>
        <v>1.7479841331228561</v>
      </c>
      <c r="W22">
        <v>60</v>
      </c>
      <c r="X22" s="34">
        <f t="shared" si="3"/>
        <v>7.0771057936141268</v>
      </c>
      <c r="Y22" s="34">
        <f t="shared" si="3"/>
        <v>4.9774320353949504</v>
      </c>
      <c r="Z22" s="34">
        <f t="shared" si="3"/>
        <v>4.1258919307956639</v>
      </c>
      <c r="AA22" s="34">
        <f t="shared" si="3"/>
        <v>3.6490474910949953</v>
      </c>
      <c r="AB22" s="34">
        <f t="shared" si="3"/>
        <v>3.3388844224495284</v>
      </c>
      <c r="AC22" s="34">
        <f t="shared" si="3"/>
        <v>3.1186742715541818</v>
      </c>
      <c r="AD22" s="34">
        <f t="shared" si="3"/>
        <v>2.9530492080027</v>
      </c>
      <c r="AE22" s="34">
        <f t="shared" si="3"/>
        <v>2.8232802154716374</v>
      </c>
      <c r="AF22" s="34">
        <f t="shared" si="3"/>
        <v>2.7184543866568061</v>
      </c>
      <c r="AG22" s="34">
        <f t="shared" si="3"/>
        <v>2.6317507752647527</v>
      </c>
      <c r="AH22" s="34">
        <f t="shared" si="3"/>
        <v>2.558670271969258</v>
      </c>
      <c r="AI22" s="34">
        <f t="shared" si="3"/>
        <v>2.4961159473559862</v>
      </c>
      <c r="AJ22" s="34">
        <f t="shared" si="3"/>
        <v>2.4418808877409943</v>
      </c>
      <c r="AK22" s="34">
        <f t="shared" si="3"/>
        <v>2.3943465875767913</v>
      </c>
      <c r="AL22" s="34">
        <f t="shared" si="3"/>
        <v>2.3522969868419059</v>
      </c>
      <c r="AM22" s="34">
        <f t="shared" si="3"/>
        <v>2.3147993121645483</v>
      </c>
      <c r="AN22" s="34">
        <f t="shared" si="5"/>
        <v>2.2811251820642537</v>
      </c>
      <c r="AO22" s="34">
        <f t="shared" si="5"/>
        <v>2.2506968764817241</v>
      </c>
      <c r="AP22" s="34">
        <f t="shared" si="5"/>
        <v>2.223049834277409</v>
      </c>
      <c r="AQ22" s="34">
        <f t="shared" si="5"/>
        <v>2.1978059062903874</v>
      </c>
    </row>
    <row r="23" spans="1:43" x14ac:dyDescent="0.25">
      <c r="A23">
        <v>65</v>
      </c>
      <c r="B23" s="34">
        <f t="shared" si="2"/>
        <v>3.9885598251363867</v>
      </c>
      <c r="C23" s="34">
        <f t="shared" si="2"/>
        <v>3.1381419349713213</v>
      </c>
      <c r="D23" s="34">
        <f t="shared" si="2"/>
        <v>2.7459152725998632</v>
      </c>
      <c r="E23" s="34">
        <f t="shared" si="2"/>
        <v>2.5130400960759935</v>
      </c>
      <c r="F23" s="34">
        <f t="shared" si="2"/>
        <v>2.3560278219221873</v>
      </c>
      <c r="G23" s="34">
        <f t="shared" si="2"/>
        <v>2.2417157157270844</v>
      </c>
      <c r="H23" s="34">
        <f t="shared" si="2"/>
        <v>2.1540952271688325</v>
      </c>
      <c r="I23" s="34">
        <f t="shared" si="2"/>
        <v>2.0844072706501158</v>
      </c>
      <c r="J23" s="34">
        <f t="shared" si="2"/>
        <v>2.0274194981638307</v>
      </c>
      <c r="K23" s="34">
        <f t="shared" si="2"/>
        <v>1.9797958876097288</v>
      </c>
      <c r="L23" s="34">
        <f t="shared" si="2"/>
        <v>1.9392996420646074</v>
      </c>
      <c r="M23" s="34">
        <f t="shared" si="2"/>
        <v>1.9043696107064729</v>
      </c>
      <c r="N23" s="34">
        <f t="shared" si="2"/>
        <v>1.873879950843659</v>
      </c>
      <c r="O23" s="34">
        <f t="shared" si="2"/>
        <v>1.8469963400892107</v>
      </c>
      <c r="P23" s="34">
        <f t="shared" si="2"/>
        <v>1.8230861026773439</v>
      </c>
      <c r="Q23" s="34">
        <f t="shared" si="2"/>
        <v>1.8016599286449733</v>
      </c>
      <c r="R23" s="34">
        <f t="shared" si="4"/>
        <v>1.7823328750289906</v>
      </c>
      <c r="S23" s="34">
        <f t="shared" si="4"/>
        <v>1.7647975527686433</v>
      </c>
      <c r="T23" s="34">
        <f t="shared" si="4"/>
        <v>1.7488052506738339</v>
      </c>
      <c r="U23" s="34">
        <f t="shared" si="4"/>
        <v>1.7341523675247523</v>
      </c>
      <c r="W23">
        <v>65</v>
      </c>
      <c r="X23" s="34">
        <f t="shared" si="3"/>
        <v>7.0416166799290298</v>
      </c>
      <c r="Y23" s="34">
        <f t="shared" si="3"/>
        <v>4.9474131765441793</v>
      </c>
      <c r="Z23" s="34">
        <f t="shared" si="3"/>
        <v>4.0980644315508865</v>
      </c>
      <c r="AA23" s="34">
        <f t="shared" si="3"/>
        <v>3.6223494571408605</v>
      </c>
      <c r="AB23" s="34">
        <f t="shared" si="3"/>
        <v>3.3128364031917581</v>
      </c>
      <c r="AC23" s="34">
        <f t="shared" si="3"/>
        <v>3.0930201841020208</v>
      </c>
      <c r="AD23" s="34">
        <f t="shared" si="3"/>
        <v>2.9276375642149421</v>
      </c>
      <c r="AE23" s="34">
        <f t="shared" si="3"/>
        <v>2.7980150771107577</v>
      </c>
      <c r="AF23" s="34">
        <f t="shared" si="3"/>
        <v>2.69327200366026</v>
      </c>
      <c r="AG23" s="34">
        <f t="shared" si="3"/>
        <v>2.6066072797092672</v>
      </c>
      <c r="AH23" s="34">
        <f t="shared" si="3"/>
        <v>2.5335346907717318</v>
      </c>
      <c r="AI23" s="34">
        <f t="shared" si="3"/>
        <v>2.4709659973341465</v>
      </c>
      <c r="AJ23" s="34">
        <f t="shared" si="3"/>
        <v>2.4167003248478531</v>
      </c>
      <c r="AK23" s="34">
        <f t="shared" si="3"/>
        <v>2.369123471348451</v>
      </c>
      <c r="AL23" s="34">
        <f t="shared" si="3"/>
        <v>2.3270225077368472</v>
      </c>
      <c r="AM23" s="34">
        <f t="shared" si="3"/>
        <v>2.2894669779413408</v>
      </c>
      <c r="AN23" s="34">
        <f t="shared" si="5"/>
        <v>2.2557302403666046</v>
      </c>
      <c r="AO23" s="34">
        <f t="shared" si="5"/>
        <v>2.2252358970104882</v>
      </c>
      <c r="AP23" s="34">
        <f t="shared" si="5"/>
        <v>2.1975204013025262</v>
      </c>
      <c r="AQ23" s="34">
        <f t="shared" si="5"/>
        <v>2.1722063890116869</v>
      </c>
    </row>
    <row r="24" spans="1:43" x14ac:dyDescent="0.25">
      <c r="A24">
        <v>70</v>
      </c>
      <c r="B24" s="34">
        <f t="shared" si="2"/>
        <v>3.9777793928101941</v>
      </c>
      <c r="C24" s="34">
        <f t="shared" si="2"/>
        <v>3.127675600959138</v>
      </c>
      <c r="D24" s="34">
        <f t="shared" si="2"/>
        <v>2.7355414509129554</v>
      </c>
      <c r="E24" s="34">
        <f t="shared" si="2"/>
        <v>2.5026564633999384</v>
      </c>
      <c r="F24" s="34">
        <f t="shared" si="2"/>
        <v>2.3455863266192245</v>
      </c>
      <c r="G24" s="34">
        <f t="shared" si="2"/>
        <v>2.2311924197841071</v>
      </c>
      <c r="H24" s="34">
        <f t="shared" si="2"/>
        <v>2.1434780407053395</v>
      </c>
      <c r="I24" s="34">
        <f t="shared" si="2"/>
        <v>2.0736904009089931</v>
      </c>
      <c r="J24" s="34">
        <f t="shared" si="2"/>
        <v>2.0166006900210407</v>
      </c>
      <c r="K24" s="34">
        <f t="shared" si="2"/>
        <v>1.9688749479889618</v>
      </c>
      <c r="L24" s="34">
        <f t="shared" si="2"/>
        <v>1.9282776052545487</v>
      </c>
      <c r="M24" s="34">
        <f t="shared" si="2"/>
        <v>1.8932482452236354</v>
      </c>
      <c r="N24" s="34">
        <f t="shared" si="2"/>
        <v>1.8626614581438155</v>
      </c>
      <c r="O24" s="34">
        <f t="shared" si="2"/>
        <v>1.835683165753335</v>
      </c>
      <c r="P24" s="34">
        <f t="shared" si="2"/>
        <v>1.8116808158927353</v>
      </c>
      <c r="Q24" s="34">
        <f t="shared" si="2"/>
        <v>1.7901651443718436</v>
      </c>
      <c r="R24" s="34">
        <f t="shared" si="4"/>
        <v>1.7707512034884869</v>
      </c>
      <c r="S24" s="34">
        <f t="shared" si="4"/>
        <v>1.7531315667614846</v>
      </c>
      <c r="T24" s="34">
        <f t="shared" si="4"/>
        <v>1.7370574647182728</v>
      </c>
      <c r="U24" s="34">
        <f t="shared" si="4"/>
        <v>1.7223252249237864</v>
      </c>
      <c r="W24">
        <v>70</v>
      </c>
      <c r="X24" s="34">
        <f t="shared" si="3"/>
        <v>7.0113988964827225</v>
      </c>
      <c r="Y24" s="34">
        <f t="shared" si="3"/>
        <v>4.9218723347962268</v>
      </c>
      <c r="Z24" s="34">
        <f t="shared" si="3"/>
        <v>4.0743968340405132</v>
      </c>
      <c r="AA24" s="34">
        <f t="shared" si="3"/>
        <v>3.5996470511490348</v>
      </c>
      <c r="AB24" s="34">
        <f t="shared" si="3"/>
        <v>3.2906890151203561</v>
      </c>
      <c r="AC24" s="34">
        <f t="shared" si="3"/>
        <v>3.0712085910034248</v>
      </c>
      <c r="AD24" s="34">
        <f t="shared" si="3"/>
        <v>2.9060319802122154</v>
      </c>
      <c r="AE24" s="34">
        <f t="shared" si="3"/>
        <v>2.7765332336932746</v>
      </c>
      <c r="AF24" s="34">
        <f t="shared" si="3"/>
        <v>2.6718591791869271</v>
      </c>
      <c r="AG24" s="34">
        <f t="shared" si="3"/>
        <v>2.5852257775311402</v>
      </c>
      <c r="AH24" s="34">
        <f t="shared" si="3"/>
        <v>2.5121578633275123</v>
      </c>
      <c r="AI24" s="34">
        <f t="shared" si="3"/>
        <v>2.4495746486617209</v>
      </c>
      <c r="AJ24" s="34">
        <f t="shared" si="3"/>
        <v>2.3952804418612197</v>
      </c>
      <c r="AK24" s="34">
        <f t="shared" si="3"/>
        <v>2.3476647377544895</v>
      </c>
      <c r="AL24" s="34">
        <f t="shared" si="3"/>
        <v>2.3055172994245292</v>
      </c>
      <c r="AM24" s="34">
        <f t="shared" si="3"/>
        <v>2.2679096655635957</v>
      </c>
      <c r="AN24" s="34">
        <f t="shared" si="5"/>
        <v>2.2341166940855004</v>
      </c>
      <c r="AO24" s="34">
        <f t="shared" si="5"/>
        <v>2.203563127877437</v>
      </c>
      <c r="AP24" s="34">
        <f t="shared" si="5"/>
        <v>2.1757862971465585</v>
      </c>
      <c r="AQ24" s="34">
        <f t="shared" si="5"/>
        <v>2.1504095170357007</v>
      </c>
    </row>
    <row r="25" spans="1:43" x14ac:dyDescent="0.25">
      <c r="A25">
        <v>75</v>
      </c>
      <c r="B25" s="34">
        <f t="shared" si="2"/>
        <v>3.9684709919803667</v>
      </c>
      <c r="C25" s="34">
        <f t="shared" si="2"/>
        <v>3.1186421280061238</v>
      </c>
      <c r="D25" s="34">
        <f t="shared" si="2"/>
        <v>2.7265891562567068</v>
      </c>
      <c r="E25" s="34">
        <f t="shared" si="2"/>
        <v>2.4936960035159705</v>
      </c>
      <c r="F25" s="34">
        <f t="shared" si="2"/>
        <v>2.3365756502013126</v>
      </c>
      <c r="G25" s="34">
        <f t="shared" si="2"/>
        <v>2.2221104872637851</v>
      </c>
      <c r="H25" s="34">
        <f t="shared" si="2"/>
        <v>2.1343141468949303</v>
      </c>
      <c r="I25" s="34">
        <f t="shared" si="2"/>
        <v>2.0644393426099863</v>
      </c>
      <c r="J25" s="34">
        <f t="shared" si="2"/>
        <v>2.0072603625426253</v>
      </c>
      <c r="K25" s="34">
        <f t="shared" si="2"/>
        <v>1.9594450588224599</v>
      </c>
      <c r="L25" s="34">
        <f t="shared" si="2"/>
        <v>1.9187589455788483</v>
      </c>
      <c r="M25" s="34">
        <f t="shared" si="2"/>
        <v>1.8836422588368624</v>
      </c>
      <c r="N25" s="34">
        <f t="shared" si="2"/>
        <v>1.8529699775773967</v>
      </c>
      <c r="O25" s="34">
        <f t="shared" si="2"/>
        <v>1.8259082464860965</v>
      </c>
      <c r="P25" s="34">
        <f t="shared" si="2"/>
        <v>1.8018246301966618</v>
      </c>
      <c r="Q25" s="34">
        <f t="shared" si="2"/>
        <v>1.7802299124775485</v>
      </c>
      <c r="R25" s="34">
        <f t="shared" si="4"/>
        <v>1.7607391486755697</v>
      </c>
      <c r="S25" s="34">
        <f t="shared" si="4"/>
        <v>1.7430448860926218</v>
      </c>
      <c r="T25" s="34">
        <f t="shared" si="4"/>
        <v>1.7268983101668733</v>
      </c>
      <c r="U25" s="34">
        <f t="shared" si="4"/>
        <v>1.7120956914938794</v>
      </c>
      <c r="W25">
        <v>75</v>
      </c>
      <c r="X25" s="34">
        <f t="shared" si="3"/>
        <v>6.9853594922763627</v>
      </c>
      <c r="Y25" s="34">
        <f t="shared" si="3"/>
        <v>4.8998774231114606</v>
      </c>
      <c r="Z25" s="34">
        <f t="shared" si="3"/>
        <v>4.0540216202164254</v>
      </c>
      <c r="AA25" s="34">
        <f t="shared" si="3"/>
        <v>3.5801061573521529</v>
      </c>
      <c r="AB25" s="34">
        <f t="shared" si="3"/>
        <v>3.2716275418703162</v>
      </c>
      <c r="AC25" s="34">
        <f t="shared" si="3"/>
        <v>3.0524367489392383</v>
      </c>
      <c r="AD25" s="34">
        <f t="shared" si="3"/>
        <v>2.8874373300265956</v>
      </c>
      <c r="AE25" s="34">
        <f t="shared" si="3"/>
        <v>2.7580444447054435</v>
      </c>
      <c r="AF25" s="34">
        <f t="shared" si="3"/>
        <v>2.6534287620225685</v>
      </c>
      <c r="AG25" s="34">
        <f t="shared" si="3"/>
        <v>2.5668209848725962</v>
      </c>
      <c r="AH25" s="34">
        <f t="shared" si="3"/>
        <v>2.4937555207988908</v>
      </c>
      <c r="AI25" s="34">
        <f t="shared" si="3"/>
        <v>2.4311580421493413</v>
      </c>
      <c r="AJ25" s="34">
        <f t="shared" si="3"/>
        <v>2.3768373538795751</v>
      </c>
      <c r="AK25" s="34">
        <f t="shared" si="3"/>
        <v>2.3291861607156434</v>
      </c>
      <c r="AL25" s="34">
        <f t="shared" si="3"/>
        <v>2.2869965654176987</v>
      </c>
      <c r="AM25" s="34">
        <f t="shared" si="3"/>
        <v>2.2493418419426967</v>
      </c>
      <c r="AN25" s="34">
        <f t="shared" si="5"/>
        <v>2.2154981540317396</v>
      </c>
      <c r="AO25" s="34">
        <f t="shared" si="5"/>
        <v>2.1848912392567637</v>
      </c>
      <c r="AP25" s="34">
        <f t="shared" si="5"/>
        <v>2.1570591932169139</v>
      </c>
      <c r="AQ25" s="34">
        <f t="shared" si="5"/>
        <v>2.1316259249485201</v>
      </c>
    </row>
    <row r="26" spans="1:43" x14ac:dyDescent="0.25">
      <c r="A26">
        <v>80</v>
      </c>
      <c r="B26" s="34">
        <f t="shared" si="2"/>
        <v>3.9603524206149485</v>
      </c>
      <c r="C26" s="34">
        <f t="shared" si="2"/>
        <v>3.1107661660804542</v>
      </c>
      <c r="D26" s="34">
        <f t="shared" si="2"/>
        <v>2.7187849816349363</v>
      </c>
      <c r="E26" s="34">
        <f t="shared" si="2"/>
        <v>2.4858849377488674</v>
      </c>
      <c r="F26" s="34">
        <f t="shared" si="2"/>
        <v>2.3287205886078652</v>
      </c>
      <c r="G26" s="34">
        <f t="shared" si="2"/>
        <v>2.2141927954879144</v>
      </c>
      <c r="H26" s="34">
        <f t="shared" si="2"/>
        <v>2.12632428273578</v>
      </c>
      <c r="I26" s="34">
        <f t="shared" si="2"/>
        <v>2.0563726115589818</v>
      </c>
      <c r="J26" s="34">
        <f t="shared" si="2"/>
        <v>1.9991148058168384</v>
      </c>
      <c r="K26" s="34">
        <f t="shared" si="2"/>
        <v>1.9512203222343056</v>
      </c>
      <c r="L26" s="34">
        <f t="shared" si="2"/>
        <v>1.9104556382897724</v>
      </c>
      <c r="M26" s="34">
        <f t="shared" si="2"/>
        <v>1.8752615734199058</v>
      </c>
      <c r="N26" s="34">
        <f t="shared" si="2"/>
        <v>1.8445134570462183</v>
      </c>
      <c r="O26" s="34">
        <f t="shared" si="2"/>
        <v>1.8173776376254731</v>
      </c>
      <c r="P26" s="34">
        <f t="shared" si="2"/>
        <v>1.7932217894004869</v>
      </c>
      <c r="Q26" s="34">
        <f t="shared" si="2"/>
        <v>1.7715567444841842</v>
      </c>
      <c r="R26" s="34">
        <f t="shared" si="4"/>
        <v>1.7519975664209426</v>
      </c>
      <c r="S26" s="34">
        <f t="shared" si="4"/>
        <v>1.7342367843935014</v>
      </c>
      <c r="T26" s="34">
        <f t="shared" si="4"/>
        <v>1.7180255486103968</v>
      </c>
      <c r="U26" s="34">
        <f t="shared" si="4"/>
        <v>1.7031600835348653</v>
      </c>
      <c r="W26">
        <v>80</v>
      </c>
      <c r="X26" s="34">
        <f t="shared" si="3"/>
        <v>6.9626880632352064</v>
      </c>
      <c r="Y26" s="34">
        <f t="shared" si="3"/>
        <v>4.8807381720785328</v>
      </c>
      <c r="Z26" s="34">
        <f t="shared" si="3"/>
        <v>4.0362967257225009</v>
      </c>
      <c r="AA26" s="34">
        <f t="shared" si="3"/>
        <v>3.5631096344074971</v>
      </c>
      <c r="AB26" s="34">
        <f t="shared" si="3"/>
        <v>3.2550492977450318</v>
      </c>
      <c r="AC26" s="34">
        <f t="shared" si="3"/>
        <v>3.0361108714045963</v>
      </c>
      <c r="AD26" s="34">
        <f t="shared" si="3"/>
        <v>2.8712654639421036</v>
      </c>
      <c r="AE26" s="34">
        <f t="shared" si="3"/>
        <v>2.7419641487611064</v>
      </c>
      <c r="AF26" s="34">
        <f t="shared" si="3"/>
        <v>2.6373984307982221</v>
      </c>
      <c r="AG26" s="34">
        <f t="shared" si="3"/>
        <v>2.5508119021287152</v>
      </c>
      <c r="AH26" s="34">
        <f t="shared" si="3"/>
        <v>2.4777473442131352</v>
      </c>
      <c r="AI26" s="34">
        <f t="shared" si="3"/>
        <v>2.4151360837123574</v>
      </c>
      <c r="AJ26" s="34">
        <f t="shared" si="3"/>
        <v>2.3607908637464718</v>
      </c>
      <c r="AK26" s="34">
        <f t="shared" si="3"/>
        <v>2.3131072022810453</v>
      </c>
      <c r="AL26" s="34">
        <f t="shared" si="3"/>
        <v>2.2708792542441025</v>
      </c>
      <c r="AM26" s="34">
        <f t="shared" si="3"/>
        <v>2.2331818169389215</v>
      </c>
      <c r="AN26" s="34">
        <f t="shared" si="5"/>
        <v>2.1992922015508092</v>
      </c>
      <c r="AO26" s="34">
        <f t="shared" si="5"/>
        <v>2.1686370206039451</v>
      </c>
      <c r="AP26" s="34">
        <f t="shared" si="5"/>
        <v>2.1407550437287708</v>
      </c>
      <c r="AQ26" s="34">
        <f t="shared" si="5"/>
        <v>2.1152707036241458</v>
      </c>
    </row>
    <row r="27" spans="1:43" x14ac:dyDescent="0.25">
      <c r="A27">
        <v>85</v>
      </c>
      <c r="B27" s="34">
        <f t="shared" si="2"/>
        <v>3.9532092719038459</v>
      </c>
      <c r="C27" s="34">
        <f t="shared" si="2"/>
        <v>3.1038386606377038</v>
      </c>
      <c r="D27" s="34">
        <f t="shared" si="2"/>
        <v>2.7119213999916871</v>
      </c>
      <c r="E27" s="34">
        <f t="shared" si="2"/>
        <v>2.4790154695912516</v>
      </c>
      <c r="F27" s="34">
        <f t="shared" si="2"/>
        <v>2.3218122543119222</v>
      </c>
      <c r="G27" s="34">
        <f t="shared" si="2"/>
        <v>2.2072289778648781</v>
      </c>
      <c r="H27" s="34">
        <f t="shared" si="2"/>
        <v>2.1192964250235931</v>
      </c>
      <c r="I27" s="34">
        <f t="shared" si="2"/>
        <v>2.0492764599949562</v>
      </c>
      <c r="J27" s="34">
        <f t="shared" si="2"/>
        <v>1.9919485393331071</v>
      </c>
      <c r="K27" s="34">
        <f t="shared" si="2"/>
        <v>1.9439835501368827</v>
      </c>
      <c r="L27" s="34">
        <f t="shared" si="2"/>
        <v>1.9031488315474949</v>
      </c>
      <c r="M27" s="34">
        <f t="shared" si="2"/>
        <v>1.8678857273284279</v>
      </c>
      <c r="N27" s="34">
        <f t="shared" si="2"/>
        <v>1.8370698840873607</v>
      </c>
      <c r="O27" s="34">
        <f t="shared" si="2"/>
        <v>1.8098678368278467</v>
      </c>
      <c r="P27" s="34">
        <f t="shared" si="2"/>
        <v>1.7856473622809472</v>
      </c>
      <c r="Q27" s="34">
        <f t="shared" si="2"/>
        <v>1.763919340200711</v>
      </c>
      <c r="R27" s="34">
        <f t="shared" si="4"/>
        <v>1.7442988456981687</v>
      </c>
      <c r="S27" s="34">
        <f t="shared" si="4"/>
        <v>1.7264783957591403</v>
      </c>
      <c r="T27" s="34">
        <f t="shared" si="4"/>
        <v>1.7102091128397783</v>
      </c>
      <c r="U27" s="34">
        <f t="shared" si="4"/>
        <v>1.6952871836409904</v>
      </c>
      <c r="W27">
        <v>85</v>
      </c>
      <c r="X27" s="34">
        <f t="shared" si="3"/>
        <v>6.9427710088016248</v>
      </c>
      <c r="Y27" s="34">
        <f t="shared" si="3"/>
        <v>4.863932507026421</v>
      </c>
      <c r="Z27" s="34">
        <f t="shared" si="3"/>
        <v>4.0207367912548948</v>
      </c>
      <c r="AA27" s="34">
        <f t="shared" si="3"/>
        <v>3.5481910963554073</v>
      </c>
      <c r="AB27" s="34">
        <f t="shared" si="3"/>
        <v>3.2404988887323705</v>
      </c>
      <c r="AC27" s="34">
        <f t="shared" si="3"/>
        <v>3.021782315984618</v>
      </c>
      <c r="AD27" s="34">
        <f t="shared" si="3"/>
        <v>2.8570719990685518</v>
      </c>
      <c r="AE27" s="34">
        <f t="shared" si="3"/>
        <v>2.7278506561052227</v>
      </c>
      <c r="AF27" s="34">
        <f t="shared" si="3"/>
        <v>2.6233281567889351</v>
      </c>
      <c r="AG27" s="34">
        <f t="shared" si="3"/>
        <v>2.5367594579623165</v>
      </c>
      <c r="AH27" s="34">
        <f t="shared" si="3"/>
        <v>2.4636947278383086</v>
      </c>
      <c r="AI27" s="34">
        <f t="shared" si="3"/>
        <v>2.4010702833221784</v>
      </c>
      <c r="AJ27" s="34">
        <f t="shared" si="3"/>
        <v>2.3467023451433744</v>
      </c>
      <c r="AK27" s="34">
        <f t="shared" si="3"/>
        <v>2.2989889170744191</v>
      </c>
      <c r="AL27" s="34">
        <f t="shared" si="3"/>
        <v>2.2567259686287526</v>
      </c>
      <c r="AM27" s="34">
        <f t="shared" si="3"/>
        <v>2.2189896451376327</v>
      </c>
      <c r="AN27" s="34">
        <f t="shared" si="5"/>
        <v>2.1850582740393119</v>
      </c>
      <c r="AO27" s="34">
        <f t="shared" si="5"/>
        <v>2.154359243500918</v>
      </c>
      <c r="AP27" s="34">
        <f t="shared" si="5"/>
        <v>2.1264319212972276</v>
      </c>
      <c r="AQ27" s="34">
        <f t="shared" si="5"/>
        <v>2.1009012053616534</v>
      </c>
    </row>
    <row r="28" spans="1:43" x14ac:dyDescent="0.25">
      <c r="A28">
        <v>90</v>
      </c>
      <c r="B28" s="34">
        <f t="shared" si="2"/>
        <v>3.9468757306805231</v>
      </c>
      <c r="C28" s="34">
        <f t="shared" si="2"/>
        <v>3.0976980352519248</v>
      </c>
      <c r="D28" s="34">
        <f t="shared" si="2"/>
        <v>2.7058380510161339</v>
      </c>
      <c r="E28" s="34">
        <f t="shared" si="2"/>
        <v>2.4729270390334448</v>
      </c>
      <c r="F28" s="34">
        <f t="shared" si="2"/>
        <v>2.3156892378361018</v>
      </c>
      <c r="G28" s="34">
        <f t="shared" si="2"/>
        <v>2.2010564661657757</v>
      </c>
      <c r="H28" s="34">
        <f t="shared" si="2"/>
        <v>2.1130667031333297</v>
      </c>
      <c r="I28" s="34">
        <f t="shared" si="2"/>
        <v>2.0429856577822085</v>
      </c>
      <c r="J28" s="34">
        <f t="shared" si="2"/>
        <v>1.9855949637305008</v>
      </c>
      <c r="K28" s="34">
        <f t="shared" si="2"/>
        <v>1.9375667908827279</v>
      </c>
      <c r="L28" s="34">
        <f t="shared" si="2"/>
        <v>1.8966692534133975</v>
      </c>
      <c r="M28" s="34">
        <f t="shared" si="2"/>
        <v>1.8613441686403196</v>
      </c>
      <c r="N28" s="34">
        <f t="shared" si="2"/>
        <v>1.8304674713777722</v>
      </c>
      <c r="O28" s="34">
        <f t="shared" si="2"/>
        <v>1.8032058677624534</v>
      </c>
      <c r="P28" s="34">
        <f t="shared" si="2"/>
        <v>1.7789272301842036</v>
      </c>
      <c r="Q28" s="34">
        <f t="shared" si="2"/>
        <v>1.7571424846896881</v>
      </c>
      <c r="R28" s="34">
        <f t="shared" si="4"/>
        <v>1.7374667201109022</v>
      </c>
      <c r="S28" s="34">
        <f t="shared" si="4"/>
        <v>1.7195924456092624</v>
      </c>
      <c r="T28" s="34">
        <f t="shared" si="4"/>
        <v>1.7032707616328646</v>
      </c>
      <c r="U28" s="34">
        <f t="shared" si="4"/>
        <v>1.6882978236728543</v>
      </c>
      <c r="W28">
        <v>90</v>
      </c>
      <c r="X28" s="34">
        <f t="shared" si="3"/>
        <v>6.9251352207317609</v>
      </c>
      <c r="Y28" s="34">
        <f t="shared" si="3"/>
        <v>4.8490582729369089</v>
      </c>
      <c r="Z28" s="34">
        <f t="shared" si="3"/>
        <v>4.0069681176904854</v>
      </c>
      <c r="AA28" s="34">
        <f t="shared" si="3"/>
        <v>3.5349915428953249</v>
      </c>
      <c r="AB28" s="34">
        <f t="shared" si="3"/>
        <v>3.2276258212976829</v>
      </c>
      <c r="AC28" s="34">
        <f t="shared" si="3"/>
        <v>3.0091058037104421</v>
      </c>
      <c r="AD28" s="34">
        <f t="shared" si="3"/>
        <v>2.8445149344503857</v>
      </c>
      <c r="AE28" s="34">
        <f t="shared" si="3"/>
        <v>2.7153640254057927</v>
      </c>
      <c r="AF28" s="34">
        <f t="shared" si="3"/>
        <v>2.6108792546736779</v>
      </c>
      <c r="AG28" s="34">
        <f t="shared" si="3"/>
        <v>2.5243256746384257</v>
      </c>
      <c r="AH28" s="34">
        <f t="shared" si="3"/>
        <v>2.4512600178401978</v>
      </c>
      <c r="AI28" s="34">
        <f t="shared" si="3"/>
        <v>2.3886230377906301</v>
      </c>
      <c r="AJ28" s="34">
        <f t="shared" si="3"/>
        <v>2.3342340485589044</v>
      </c>
      <c r="AK28" s="34">
        <f t="shared" si="3"/>
        <v>2.286493266290019</v>
      </c>
      <c r="AL28" s="34">
        <f t="shared" si="3"/>
        <v>2.2441982764919994</v>
      </c>
      <c r="AM28" s="34">
        <f t="shared" si="3"/>
        <v>2.2064264258263431</v>
      </c>
      <c r="AN28" s="34">
        <f t="shared" si="5"/>
        <v>2.1724569480855895</v>
      </c>
      <c r="AO28" s="34">
        <f t="shared" si="5"/>
        <v>2.1417179237861204</v>
      </c>
      <c r="AP28" s="34">
        <f t="shared" si="5"/>
        <v>2.1137492551129258</v>
      </c>
      <c r="AQ28" s="34">
        <f t="shared" si="5"/>
        <v>2.0881762560909505</v>
      </c>
    </row>
    <row r="29" spans="1:43" x14ac:dyDescent="0.25">
      <c r="A29">
        <v>95</v>
      </c>
      <c r="B29" s="34">
        <f t="shared" si="2"/>
        <v>3.9412215469195835</v>
      </c>
      <c r="C29" s="34">
        <f t="shared" si="2"/>
        <v>3.0922174387023618</v>
      </c>
      <c r="D29" s="34">
        <f t="shared" si="2"/>
        <v>2.7004090629698014</v>
      </c>
      <c r="E29" s="34">
        <f t="shared" si="2"/>
        <v>2.467493623449645</v>
      </c>
      <c r="F29" s="34">
        <f t="shared" si="2"/>
        <v>2.3102248451725194</v>
      </c>
      <c r="G29" s="34">
        <f t="shared" si="2"/>
        <v>2.1955476455768665</v>
      </c>
      <c r="H29" s="34">
        <f t="shared" si="2"/>
        <v>2.10750646410958</v>
      </c>
      <c r="I29" s="34">
        <f t="shared" si="2"/>
        <v>2.0373704656854645</v>
      </c>
      <c r="J29" s="34">
        <f t="shared" si="2"/>
        <v>1.9799232434179128</v>
      </c>
      <c r="K29" s="34">
        <f t="shared" si="2"/>
        <v>1.9318381239788789</v>
      </c>
      <c r="L29" s="34">
        <f t="shared" si="2"/>
        <v>1.8908839222166414</v>
      </c>
      <c r="M29" s="34">
        <f t="shared" si="2"/>
        <v>1.8555028851007482</v>
      </c>
      <c r="N29" s="34">
        <f t="shared" si="2"/>
        <v>1.8245712102982814</v>
      </c>
      <c r="O29" s="34">
        <f t="shared" si="2"/>
        <v>1.7972557613019677</v>
      </c>
      <c r="P29" s="34">
        <f t="shared" si="2"/>
        <v>1.772924499733429</v>
      </c>
      <c r="Q29" s="34">
        <f t="shared" si="2"/>
        <v>1.7510883962187147</v>
      </c>
      <c r="R29" s="34">
        <f t="shared" si="4"/>
        <v>1.7313625546279674</v>
      </c>
      <c r="S29" s="34">
        <f t="shared" si="4"/>
        <v>1.7134394795504544</v>
      </c>
      <c r="T29" s="34">
        <f t="shared" si="4"/>
        <v>1.6970702538901075</v>
      </c>
      <c r="U29" s="34">
        <f t="shared" si="4"/>
        <v>1.6820510071206236</v>
      </c>
      <c r="W29">
        <v>95</v>
      </c>
      <c r="X29" s="34">
        <f t="shared" si="3"/>
        <v>6.9094100570309456</v>
      </c>
      <c r="Y29" s="34">
        <f t="shared" si="3"/>
        <v>4.8358006802165479</v>
      </c>
      <c r="Z29" s="34">
        <f t="shared" si="3"/>
        <v>3.9946983104575127</v>
      </c>
      <c r="AA29" s="34">
        <f t="shared" si="3"/>
        <v>3.5232301431802604</v>
      </c>
      <c r="AB29" s="34">
        <f t="shared" si="3"/>
        <v>3.2161559507885356</v>
      </c>
      <c r="AC29" s="34">
        <f t="shared" si="3"/>
        <v>2.9978112810484854</v>
      </c>
      <c r="AD29" s="34">
        <f t="shared" si="3"/>
        <v>2.8333267799454109</v>
      </c>
      <c r="AE29" s="34">
        <f t="shared" si="3"/>
        <v>2.7042383678758979</v>
      </c>
      <c r="AF29" s="34">
        <f t="shared" si="3"/>
        <v>2.5997868018891532</v>
      </c>
      <c r="AG29" s="34">
        <f t="shared" si="3"/>
        <v>2.5132461619472983</v>
      </c>
      <c r="AH29" s="34">
        <f t="shared" si="3"/>
        <v>2.4401790525202878</v>
      </c>
      <c r="AI29" s="34">
        <f t="shared" si="3"/>
        <v>2.3775301973255858</v>
      </c>
      <c r="AJ29" s="34">
        <f t="shared" si="3"/>
        <v>2.3231216798235077</v>
      </c>
      <c r="AK29" s="34">
        <f t="shared" si="3"/>
        <v>2.2753556978389669</v>
      </c>
      <c r="AL29" s="34">
        <f t="shared" si="3"/>
        <v>2.2330312851818195</v>
      </c>
      <c r="AM29" s="34">
        <f t="shared" si="3"/>
        <v>2.1952268658530198</v>
      </c>
      <c r="AN29" s="34">
        <f t="shared" si="5"/>
        <v>2.1612224870154626</v>
      </c>
      <c r="AO29" s="34">
        <f t="shared" si="5"/>
        <v>2.1304468509812087</v>
      </c>
      <c r="AP29" s="34">
        <f t="shared" si="5"/>
        <v>2.1024403402928704</v>
      </c>
      <c r="AQ29" s="34">
        <f t="shared" si="5"/>
        <v>2.0768286433323309</v>
      </c>
    </row>
    <row r="30" spans="1:43" x14ac:dyDescent="0.25">
      <c r="A30">
        <v>100</v>
      </c>
      <c r="B30" s="34">
        <f t="shared" si="2"/>
        <v>3.936142986312646</v>
      </c>
      <c r="C30" s="34">
        <f t="shared" si="2"/>
        <v>3.0872958927489251</v>
      </c>
      <c r="D30" s="34">
        <f t="shared" si="2"/>
        <v>2.6955342548881398</v>
      </c>
      <c r="E30" s="34">
        <f t="shared" si="2"/>
        <v>2.4626149259116423</v>
      </c>
      <c r="F30" s="34">
        <f t="shared" si="2"/>
        <v>2.3053182416752289</v>
      </c>
      <c r="G30" s="34">
        <f t="shared" si="2"/>
        <v>2.1906009404290376</v>
      </c>
      <c r="H30" s="34">
        <f t="shared" si="2"/>
        <v>2.1025132945527765</v>
      </c>
      <c r="I30" s="34">
        <f t="shared" si="2"/>
        <v>2.0323275918484347</v>
      </c>
      <c r="J30" s="34">
        <f t="shared" si="2"/>
        <v>1.9748291982587596</v>
      </c>
      <c r="K30" s="34">
        <f t="shared" si="2"/>
        <v>1.9266924887545498</v>
      </c>
      <c r="L30" s="34">
        <f t="shared" si="2"/>
        <v>1.8856869145868529</v>
      </c>
      <c r="M30" s="34">
        <f t="shared" si="2"/>
        <v>1.8502551141899268</v>
      </c>
      <c r="N30" s="34">
        <f t="shared" si="2"/>
        <v>1.8192735258103707</v>
      </c>
      <c r="O30" s="34">
        <f t="shared" si="2"/>
        <v>1.7919091579781889</v>
      </c>
      <c r="P30" s="34">
        <f t="shared" si="2"/>
        <v>1.7675300555665774</v>
      </c>
      <c r="Q30" s="34">
        <f t="shared" si="2"/>
        <v>1.7456472318811374</v>
      </c>
      <c r="R30" s="34">
        <f t="shared" si="4"/>
        <v>1.7258758065668012</v>
      </c>
      <c r="S30" s="34">
        <f t="shared" si="4"/>
        <v>1.7079082820726443</v>
      </c>
      <c r="T30" s="34">
        <f t="shared" si="4"/>
        <v>1.6914957272627957</v>
      </c>
      <c r="U30" s="34">
        <f t="shared" si="4"/>
        <v>1.6764342497531695</v>
      </c>
      <c r="W30">
        <v>100</v>
      </c>
      <c r="X30" s="34">
        <f t="shared" si="3"/>
        <v>6.8953010305780191</v>
      </c>
      <c r="Y30" s="34">
        <f t="shared" si="3"/>
        <v>4.8239098071592519</v>
      </c>
      <c r="Z30" s="34">
        <f t="shared" si="3"/>
        <v>3.9836953138808928</v>
      </c>
      <c r="AA30" s="34">
        <f t="shared" si="3"/>
        <v>3.5126840636049863</v>
      </c>
      <c r="AB30" s="34">
        <f t="shared" si="3"/>
        <v>3.2058717714229998</v>
      </c>
      <c r="AC30" s="34">
        <f t="shared" si="3"/>
        <v>2.9876844968159748</v>
      </c>
      <c r="AD30" s="34">
        <f t="shared" si="3"/>
        <v>2.8232953175445195</v>
      </c>
      <c r="AE30" s="34">
        <f t="shared" si="3"/>
        <v>2.6942627288870713</v>
      </c>
      <c r="AF30" s="34">
        <f t="shared" si="3"/>
        <v>2.5898405985195874</v>
      </c>
      <c r="AG30" s="34">
        <f t="shared" si="3"/>
        <v>2.503311126879586</v>
      </c>
      <c r="AH30" s="34">
        <f t="shared" si="3"/>
        <v>2.4302422019687735</v>
      </c>
      <c r="AI30" s="34">
        <f t="shared" si="3"/>
        <v>2.3675821211392103</v>
      </c>
      <c r="AJ30" s="34">
        <f t="shared" si="3"/>
        <v>2.313155461619564</v>
      </c>
      <c r="AK30" s="34">
        <f t="shared" si="3"/>
        <v>2.265366206496894</v>
      </c>
      <c r="AL30" s="34">
        <f t="shared" si="3"/>
        <v>2.2230146949928313</v>
      </c>
      <c r="AM30" s="34">
        <f t="shared" si="3"/>
        <v>2.1851803227046962</v>
      </c>
      <c r="AN30" s="34">
        <f t="shared" si="5"/>
        <v>2.1511438707910364</v>
      </c>
      <c r="AO30" s="34">
        <f t="shared" si="5"/>
        <v>2.1203346030696593</v>
      </c>
      <c r="AP30" s="34">
        <f t="shared" si="5"/>
        <v>2.0922933361986118</v>
      </c>
      <c r="AQ30" s="34">
        <f t="shared" si="5"/>
        <v>2.0666460971677139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V3" activePane="bottomRight" state="frozen"/>
      <selection pane="topRight" activeCell="G1" sqref="G1"/>
      <selection pane="bottomLeft" activeCell="A3" sqref="A3"/>
      <selection pane="bottomRight" activeCell="AE31" sqref="AE31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32" t="s">
        <v>7</v>
      </c>
      <c r="B1" s="33" t="s">
        <v>5</v>
      </c>
      <c r="C1" s="33" t="s">
        <v>6</v>
      </c>
      <c r="D1" s="33" t="s">
        <v>11</v>
      </c>
      <c r="E1" s="33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32"/>
      <c r="B2" s="33"/>
      <c r="C2" s="33"/>
      <c r="D2" s="33"/>
      <c r="E2" s="33"/>
      <c r="H2" s="1"/>
      <c r="O2" s="1"/>
      <c r="V2" s="1"/>
    </row>
    <row r="3" spans="1:33" x14ac:dyDescent="0.25">
      <c r="A3" s="5">
        <v>1</v>
      </c>
      <c r="B3" s="15">
        <f ca="1">RAND()</f>
        <v>0.78845453357086381</v>
      </c>
      <c r="C3" s="15">
        <f ca="1">_xlfn.NORM.INV(RAND(),4,2)</f>
        <v>0.94472662926133966</v>
      </c>
      <c r="D3" s="15">
        <f ca="1">_xlfn.NORM.INV(RAND(),4,6)</f>
        <v>-1.4681150265704659</v>
      </c>
      <c r="E3" s="15">
        <f ca="1">_xlfn.NORM.INV(RAND(),0,1)</f>
        <v>-0.12175914341641891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0.49363875256522127</v>
      </c>
      <c r="C4" s="15">
        <f t="shared" ref="C4:C67" ca="1" si="1">_xlfn.NORM.INV(RAND(),4,2)</f>
        <v>2.9960547277824991</v>
      </c>
      <c r="D4" s="15">
        <f t="shared" ref="D4:D67" ca="1" si="2">_xlfn.NORM.INV(RAND(),4,6)</f>
        <v>-0.84131585154819888</v>
      </c>
      <c r="E4" s="15">
        <f t="shared" ref="E4:E67" ca="1" si="3">_xlfn.NORM.INV(RAND(),0,1)</f>
        <v>-1.0647487353510192</v>
      </c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15">
        <f t="shared" ca="1" si="0"/>
        <v>0.50884884845959888</v>
      </c>
      <c r="C5" s="15">
        <f t="shared" ca="1" si="1"/>
        <v>3.9684327750859176</v>
      </c>
      <c r="D5" s="15">
        <f t="shared" ca="1" si="2"/>
        <v>11.901968318166475</v>
      </c>
      <c r="E5" s="15">
        <f t="shared" ca="1" si="3"/>
        <v>1.701566499983485</v>
      </c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15">
        <f t="shared" ca="1" si="0"/>
        <v>0.52360543368008527</v>
      </c>
      <c r="C6" s="15">
        <f t="shared" ca="1" si="1"/>
        <v>2.8436343183990456</v>
      </c>
      <c r="D6" s="15">
        <f t="shared" ca="1" si="2"/>
        <v>14.575515115163755</v>
      </c>
      <c r="E6" s="15">
        <f t="shared" ca="1" si="3"/>
        <v>-1.0001874073640848</v>
      </c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15">
        <f t="shared" ca="1" si="0"/>
        <v>0.54565746819782657</v>
      </c>
      <c r="C7" s="15">
        <f t="shared" ca="1" si="1"/>
        <v>2.7773368683831805</v>
      </c>
      <c r="D7" s="15">
        <f t="shared" ca="1" si="2"/>
        <v>-0.67523756653751832</v>
      </c>
      <c r="E7" s="15">
        <f t="shared" ca="1" si="3"/>
        <v>-0.35338344561646134</v>
      </c>
      <c r="H7" s="1"/>
      <c r="O7" s="1"/>
      <c r="Q7" s="10"/>
      <c r="T7" s="11"/>
      <c r="V7" s="1"/>
      <c r="AE7" s="3" t="s">
        <v>33</v>
      </c>
      <c r="AF7" s="19">
        <f>NORMINV(AG7,0,1)</f>
        <v>1.2815515655446006</v>
      </c>
      <c r="AG7" s="21">
        <v>0.9</v>
      </c>
    </row>
    <row r="8" spans="1:33" x14ac:dyDescent="0.25">
      <c r="A8" s="5">
        <v>6</v>
      </c>
      <c r="B8" s="15">
        <f t="shared" ca="1" si="0"/>
        <v>0.58893543518460667</v>
      </c>
      <c r="C8" s="15">
        <f t="shared" ca="1" si="1"/>
        <v>6.6421921382273119</v>
      </c>
      <c r="D8" s="15">
        <f t="shared" ca="1" si="2"/>
        <v>3.6686372095341948</v>
      </c>
      <c r="E8" s="15">
        <f t="shared" ca="1" si="3"/>
        <v>0.43583820365363551</v>
      </c>
      <c r="H8" s="1"/>
      <c r="O8" s="1"/>
      <c r="Q8" s="10"/>
      <c r="T8" s="11"/>
      <c r="V8" s="1"/>
      <c r="AE8" s="3" t="s">
        <v>34</v>
      </c>
      <c r="AF8" s="19">
        <f t="shared" ref="AF8:AF9" si="4">NORMINV(AG8,0,1)</f>
        <v>1.6448536269514715</v>
      </c>
      <c r="AG8" s="21">
        <v>0.95</v>
      </c>
    </row>
    <row r="9" spans="1:33" x14ac:dyDescent="0.25">
      <c r="A9" s="5">
        <v>7</v>
      </c>
      <c r="B9" s="15">
        <f t="shared" ca="1" si="0"/>
        <v>0.39621737384212896</v>
      </c>
      <c r="C9" s="15">
        <f t="shared" ca="1" si="1"/>
        <v>5.0766753781584057</v>
      </c>
      <c r="D9" s="15">
        <f t="shared" ca="1" si="2"/>
        <v>3.3927530629803342</v>
      </c>
      <c r="E9" s="15">
        <f t="shared" ca="1" si="3"/>
        <v>0.17402896880370419</v>
      </c>
      <c r="H9" s="1"/>
      <c r="O9" s="1"/>
      <c r="Q9" s="10"/>
      <c r="T9" s="11"/>
      <c r="V9" s="1"/>
      <c r="AE9" s="3" t="s">
        <v>35</v>
      </c>
      <c r="AF9" s="19">
        <f t="shared" si="4"/>
        <v>2.3263478740408408</v>
      </c>
      <c r="AG9" s="21">
        <v>0.99</v>
      </c>
    </row>
    <row r="10" spans="1:33" x14ac:dyDescent="0.25">
      <c r="A10" s="5">
        <v>8</v>
      </c>
      <c r="B10" s="15">
        <f t="shared" ca="1" si="0"/>
        <v>0.39049746549864428</v>
      </c>
      <c r="C10" s="15">
        <f t="shared" ca="1" si="1"/>
        <v>0.28352541715933066</v>
      </c>
      <c r="D10" s="15">
        <f t="shared" ca="1" si="2"/>
        <v>1.7168800304066543</v>
      </c>
      <c r="E10" s="15">
        <f t="shared" ca="1" si="3"/>
        <v>-0.82927892860384278</v>
      </c>
      <c r="H10" s="1"/>
      <c r="O10" s="1"/>
      <c r="Q10" s="10"/>
      <c r="T10" s="11"/>
      <c r="V10" s="1"/>
      <c r="AE10" s="3" t="s">
        <v>36</v>
      </c>
      <c r="AF10" s="18">
        <v>1.96</v>
      </c>
      <c r="AG10" s="20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0.40507302626805985</v>
      </c>
      <c r="C11" s="15">
        <f t="shared" ca="1" si="1"/>
        <v>4.3105162102155967</v>
      </c>
      <c r="D11" s="15">
        <f t="shared" ca="1" si="2"/>
        <v>-0.87303972700696342</v>
      </c>
      <c r="E11" s="15">
        <f t="shared" ca="1" si="3"/>
        <v>-0.20677658610639832</v>
      </c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</row>
    <row r="12" spans="1:33" x14ac:dyDescent="0.25">
      <c r="A12" s="5">
        <v>10</v>
      </c>
      <c r="B12" s="15">
        <f t="shared" ca="1" si="0"/>
        <v>0.12117326299477083</v>
      </c>
      <c r="C12" s="15">
        <f t="shared" ca="1" si="1"/>
        <v>5.5567450030406249</v>
      </c>
      <c r="D12" s="15">
        <f t="shared" ca="1" si="2"/>
        <v>6.7421836876607175</v>
      </c>
      <c r="E12" s="15">
        <f t="shared" ca="1" si="3"/>
        <v>0.4494096625758493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3" x14ac:dyDescent="0.25">
      <c r="A13" s="5">
        <v>11</v>
      </c>
      <c r="B13" s="15">
        <f t="shared" ca="1" si="0"/>
        <v>0.2940443363446863</v>
      </c>
      <c r="C13" s="15">
        <f t="shared" ca="1" si="1"/>
        <v>1.5858803758037321</v>
      </c>
      <c r="D13" s="15">
        <f t="shared" ca="1" si="2"/>
        <v>9.6775173270555452</v>
      </c>
      <c r="E13" s="15">
        <f t="shared" ca="1" si="3"/>
        <v>-0.29800165455611949</v>
      </c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0.71979436981297573</v>
      </c>
      <c r="C14" s="15">
        <f t="shared" ca="1" si="1"/>
        <v>4.5306329545219013</v>
      </c>
      <c r="D14" s="15">
        <f t="shared" ca="1" si="2"/>
        <v>4.9635116579027523</v>
      </c>
      <c r="E14" s="15">
        <f t="shared" ca="1" si="3"/>
        <v>-0.75267929282564305</v>
      </c>
      <c r="H14" s="1"/>
      <c r="I14" s="6" t="s">
        <v>0</v>
      </c>
      <c r="O14" s="1"/>
      <c r="V14" s="1"/>
    </row>
    <row r="15" spans="1:33" x14ac:dyDescent="0.25">
      <c r="A15" s="5">
        <v>13</v>
      </c>
      <c r="B15" s="15">
        <f t="shared" ca="1" si="0"/>
        <v>0.94771181385347814</v>
      </c>
      <c r="C15" s="15">
        <f t="shared" ca="1" si="1"/>
        <v>3.8337879568557978</v>
      </c>
      <c r="D15" s="15">
        <f t="shared" ca="1" si="2"/>
        <v>13.149216569932962</v>
      </c>
      <c r="E15" s="15">
        <f t="shared" ca="1" si="3"/>
        <v>-0.28828161849096995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1.9510410759404628E-2</v>
      </c>
      <c r="C16" s="15">
        <f t="shared" ca="1" si="1"/>
        <v>5.4829456453096821</v>
      </c>
      <c r="D16" s="15">
        <f t="shared" ca="1" si="2"/>
        <v>8.6467237539992361</v>
      </c>
      <c r="E16" s="15">
        <f t="shared" ca="1" si="3"/>
        <v>1.2718496844527583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0.96170348004863815</v>
      </c>
      <c r="C17" s="15">
        <f t="shared" ca="1" si="1"/>
        <v>4.7638297675764587</v>
      </c>
      <c r="D17" s="15">
        <f t="shared" ca="1" si="2"/>
        <v>10.635540196913169</v>
      </c>
      <c r="E17" s="15">
        <f t="shared" ca="1" si="3"/>
        <v>0.91226145920391011</v>
      </c>
      <c r="H17" s="1"/>
      <c r="J17" s="30" t="s">
        <v>5</v>
      </c>
      <c r="K17" s="31" t="s">
        <v>6</v>
      </c>
      <c r="L17" s="31" t="s">
        <v>11</v>
      </c>
      <c r="M17" s="31" t="s">
        <v>17</v>
      </c>
      <c r="O17" s="1"/>
      <c r="V17" s="1"/>
    </row>
    <row r="18" spans="1:22" x14ac:dyDescent="0.25">
      <c r="A18" s="5">
        <v>16</v>
      </c>
      <c r="B18" s="15">
        <f t="shared" ca="1" si="0"/>
        <v>0.57370458373110389</v>
      </c>
      <c r="C18" s="15">
        <f t="shared" ca="1" si="1"/>
        <v>4.5713825659349858</v>
      </c>
      <c r="D18" s="15">
        <f t="shared" ca="1" si="2"/>
        <v>8.3025704330326988</v>
      </c>
      <c r="E18" s="15">
        <f t="shared" ca="1" si="3"/>
        <v>-0.2605489556774192</v>
      </c>
      <c r="H18" s="1"/>
      <c r="J18" s="30"/>
      <c r="K18" s="31"/>
      <c r="L18" s="31"/>
      <c r="M18" s="31"/>
      <c r="O18" s="1"/>
      <c r="V18" s="1"/>
    </row>
    <row r="19" spans="1:22" x14ac:dyDescent="0.25">
      <c r="A19" s="5">
        <v>17</v>
      </c>
      <c r="B19" s="15">
        <f t="shared" ca="1" si="0"/>
        <v>0.55180966351162108</v>
      </c>
      <c r="C19" s="15">
        <f t="shared" ca="1" si="1"/>
        <v>6.8024921042149842</v>
      </c>
      <c r="D19" s="15">
        <f t="shared" ca="1" si="2"/>
        <v>3.8651664953938156</v>
      </c>
      <c r="E19" s="15">
        <f t="shared" ca="1" si="3"/>
        <v>0.23007802342472669</v>
      </c>
      <c r="H19" s="1"/>
      <c r="I19" s="3" t="s">
        <v>1</v>
      </c>
      <c r="J19" s="4">
        <f ca="1">MIN(B$1:B$32)</f>
        <v>1.9510410759404628E-2</v>
      </c>
      <c r="K19" s="4">
        <f t="shared" ref="K19:M19" ca="1" si="5">MIN(C$1:C$32)</f>
        <v>0.2633924985007301</v>
      </c>
      <c r="L19" s="4">
        <f t="shared" ca="1" si="5"/>
        <v>-10.260413708175754</v>
      </c>
      <c r="M19" s="4">
        <f t="shared" ca="1" si="5"/>
        <v>-1.0647487353510192</v>
      </c>
      <c r="O19" s="1"/>
      <c r="V19" s="1"/>
    </row>
    <row r="20" spans="1:22" x14ac:dyDescent="0.25">
      <c r="A20" s="5">
        <v>18</v>
      </c>
      <c r="B20" s="15">
        <f t="shared" ca="1" si="0"/>
        <v>0.5818755850483962</v>
      </c>
      <c r="C20" s="15">
        <f t="shared" ca="1" si="1"/>
        <v>4.4421774465785786</v>
      </c>
      <c r="D20" s="15">
        <f t="shared" ca="1" si="2"/>
        <v>0.85178154431599795</v>
      </c>
      <c r="E20" s="15">
        <f t="shared" ca="1" si="3"/>
        <v>-0.28011792891462511</v>
      </c>
      <c r="H20" s="1"/>
      <c r="I20" s="3" t="s">
        <v>2</v>
      </c>
      <c r="J20" s="4">
        <f ca="1">AVERAGE(B$1:B$32)</f>
        <v>0.5445485703879327</v>
      </c>
      <c r="K20" s="4">
        <f t="shared" ref="K20:M20" ca="1" si="6">AVERAGE(C$1:C$32)</f>
        <v>3.9974206633205784</v>
      </c>
      <c r="L20" s="4">
        <f t="shared" ca="1" si="6"/>
        <v>4.13415743374195</v>
      </c>
      <c r="M20" s="4">
        <f t="shared" ca="1" si="6"/>
        <v>0.2451295692474503</v>
      </c>
      <c r="O20" s="1"/>
      <c r="V20" s="1"/>
    </row>
    <row r="21" spans="1:22" x14ac:dyDescent="0.25">
      <c r="A21" s="5">
        <v>19</v>
      </c>
      <c r="B21" s="15">
        <f t="shared" ca="1" si="0"/>
        <v>0.78534733635042919</v>
      </c>
      <c r="C21" s="15">
        <f t="shared" ca="1" si="1"/>
        <v>1.3281010691446453</v>
      </c>
      <c r="D21" s="15">
        <f t="shared" ca="1" si="2"/>
        <v>-10.260413708175754</v>
      </c>
      <c r="E21" s="15">
        <f t="shared" ca="1" si="3"/>
        <v>0.31926975946844816</v>
      </c>
      <c r="H21" s="1"/>
      <c r="I21" s="3" t="s">
        <v>3</v>
      </c>
      <c r="J21" s="4">
        <f ca="1">MEDIAN(B$1:B$32)</f>
        <v>0.55584084451088189</v>
      </c>
      <c r="K21" s="4">
        <f t="shared" ref="K21:M21" ca="1" si="7">MEDIAN(C$1:C$32)</f>
        <v>4.4864052005502399</v>
      </c>
      <c r="L21" s="4">
        <f t="shared" ca="1" si="7"/>
        <v>4.0935967040938879</v>
      </c>
      <c r="M21" s="4">
        <f t="shared" ca="1" si="7"/>
        <v>0.12049853159020993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5.337534943861888E-2</v>
      </c>
      <c r="C22" s="15">
        <f t="shared" ca="1" si="1"/>
        <v>5.6392832616898296</v>
      </c>
      <c r="D22" s="15">
        <f t="shared" ca="1" si="2"/>
        <v>2.545897848255704</v>
      </c>
      <c r="E22" s="15">
        <f t="shared" ca="1" si="3"/>
        <v>1.8606284809038955</v>
      </c>
      <c r="H22" s="1"/>
      <c r="I22" s="3" t="s">
        <v>4</v>
      </c>
      <c r="J22" s="4">
        <f ca="1">MAX(B$1:B$32)</f>
        <v>0.96170348004863815</v>
      </c>
      <c r="K22" s="4">
        <f t="shared" ref="K22:M22" ca="1" si="8">MAX(C$1:C$32)</f>
        <v>6.8024921042149842</v>
      </c>
      <c r="L22" s="4">
        <f t="shared" ca="1" si="8"/>
        <v>14.575515115163755</v>
      </c>
      <c r="M22" s="4">
        <f t="shared" ca="1" si="8"/>
        <v>2.227608113048678</v>
      </c>
      <c r="O22" s="1"/>
      <c r="V22" s="1"/>
    </row>
    <row r="23" spans="1:22" x14ac:dyDescent="0.25">
      <c r="A23" s="5">
        <v>21</v>
      </c>
      <c r="B23" s="15">
        <f t="shared" ca="1" si="0"/>
        <v>0.56681587416239643</v>
      </c>
      <c r="C23" s="15">
        <f t="shared" ca="1" si="1"/>
        <v>4.859736597042934</v>
      </c>
      <c r="D23" s="15">
        <f t="shared" ca="1" si="2"/>
        <v>5.3155644989588442</v>
      </c>
      <c r="E23" s="15">
        <f t="shared" ca="1" si="3"/>
        <v>1.2441858046372474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0.22399412323233925</v>
      </c>
      <c r="C24" s="15">
        <f t="shared" ca="1" si="1"/>
        <v>6.1863243688918823</v>
      </c>
      <c r="D24" s="15">
        <f t="shared" ca="1" si="2"/>
        <v>-5.0468052886038688</v>
      </c>
      <c r="E24" s="15">
        <f t="shared" ca="1" si="3"/>
        <v>0.23442534942341769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0.89082482145856257</v>
      </c>
      <c r="C25" s="15">
        <f t="shared" ca="1" si="1"/>
        <v>4.6307946193319278</v>
      </c>
      <c r="D25" s="15">
        <f t="shared" ca="1" si="2"/>
        <v>4.3411672110748523</v>
      </c>
      <c r="E25" s="15">
        <f t="shared" ca="1" si="3"/>
        <v>1.8481580629255911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0.85069260801983804</v>
      </c>
      <c r="C26" s="15">
        <f t="shared" ca="1" si="1"/>
        <v>3.3346142245298642</v>
      </c>
      <c r="D26" s="15">
        <f t="shared" ca="1" si="2"/>
        <v>7.4767769085655784</v>
      </c>
      <c r="E26" s="15">
        <f t="shared" ca="1" si="3"/>
        <v>-0.281597840666999</v>
      </c>
      <c r="H26" s="1"/>
      <c r="I26" s="3" t="s">
        <v>10</v>
      </c>
      <c r="J26" s="4">
        <f ca="1">STDEV(B$1:B$32)</f>
        <v>0.25443029035698944</v>
      </c>
      <c r="K26" s="4">
        <f t="shared" ref="K26:M26" ca="1" si="9">STDEV(C$1:C$32)</f>
        <v>1.8573843922602682</v>
      </c>
      <c r="L26" s="4">
        <f t="shared" ca="1" si="9"/>
        <v>5.4657234649597992</v>
      </c>
      <c r="M26" s="4">
        <f t="shared" ca="1" si="9"/>
        <v>0.87930383776949383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0.79638300240283844</v>
      </c>
      <c r="C27" s="15">
        <f t="shared" ca="1" si="1"/>
        <v>2.5548801766124134</v>
      </c>
      <c r="D27" s="15">
        <f t="shared" ca="1" si="2"/>
        <v>1.697039554703113</v>
      </c>
      <c r="E27" s="15">
        <f t="shared" ca="1" si="3"/>
        <v>2.227608113048678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0.48363164917924384</v>
      </c>
      <c r="C28" s="15">
        <f t="shared" ca="1" si="1"/>
        <v>0.2633924985007301</v>
      </c>
      <c r="D28" s="15">
        <f t="shared" ca="1" si="2"/>
        <v>4.3220269127939606</v>
      </c>
      <c r="E28" s="15">
        <f t="shared" ca="1" si="3"/>
        <v>-0.66168324680490698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0.86320466577597288</v>
      </c>
      <c r="C29" s="15">
        <f t="shared" ca="1" si="1"/>
        <v>4.9466782849713153</v>
      </c>
      <c r="D29" s="15">
        <f t="shared" ca="1" si="2"/>
        <v>-1.0207109114652742</v>
      </c>
      <c r="E29" s="15">
        <f t="shared" ca="1" si="3"/>
        <v>8.62601476695702E-2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0.57590996346349532</v>
      </c>
      <c r="C30" s="15">
        <f t="shared" ca="1" si="1"/>
        <v>2.4502932483610658</v>
      </c>
      <c r="D30" s="15">
        <f t="shared" ca="1" si="2"/>
        <v>1.1515320582067101</v>
      </c>
      <c r="E30" s="15">
        <f t="shared" ca="1" si="3"/>
        <v>-4.5517817323780352E-2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0.5598720255101427</v>
      </c>
      <c r="C31" s="15">
        <f t="shared" ca="1" si="1"/>
        <v>6.5157467366095698</v>
      </c>
      <c r="D31" s="15">
        <f t="shared" ca="1" si="2"/>
        <v>6.3887599563087685</v>
      </c>
      <c r="E31" s="15">
        <f t="shared" ca="1" si="3"/>
        <v>0.15473691551084964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0.27414984927199415</v>
      </c>
      <c r="C32" s="15">
        <f t="shared" ca="1" si="1"/>
        <v>5.7998065314217762</v>
      </c>
      <c r="D32" s="15">
        <f t="shared" ca="1" si="2"/>
        <v>8.8816307408406612</v>
      </c>
      <c r="E32" s="15">
        <f t="shared" ca="1" si="3"/>
        <v>0.64814454345643036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0.490469768535164</v>
      </c>
      <c r="C33" s="15">
        <f t="shared" ca="1" si="1"/>
        <v>1.6106176504366223</v>
      </c>
      <c r="D33" s="15">
        <f t="shared" ca="1" si="2"/>
        <v>-5.7584261837979724</v>
      </c>
      <c r="E33" s="15">
        <f t="shared" ca="1" si="3"/>
        <v>-0.22992902985643884</v>
      </c>
      <c r="H33" s="1"/>
      <c r="J33" s="30" t="s">
        <v>5</v>
      </c>
      <c r="K33" s="31" t="s">
        <v>6</v>
      </c>
      <c r="L33" s="31" t="s">
        <v>11</v>
      </c>
      <c r="M33" s="31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0.9358798943241996</v>
      </c>
      <c r="C34" s="15">
        <f t="shared" ca="1" si="1"/>
        <v>4.4093065424042326</v>
      </c>
      <c r="D34" s="15">
        <f t="shared" ca="1" si="2"/>
        <v>7.8213317022450521</v>
      </c>
      <c r="E34" s="15">
        <f t="shared" ca="1" si="3"/>
        <v>-0.2047292224158305</v>
      </c>
      <c r="H34" s="1"/>
      <c r="J34" s="30"/>
      <c r="K34" s="31"/>
      <c r="L34" s="31"/>
      <c r="M34" s="31"/>
      <c r="O34" s="1"/>
      <c r="V34" s="1"/>
    </row>
    <row r="35" spans="1:22" x14ac:dyDescent="0.25">
      <c r="A35" s="5">
        <v>33</v>
      </c>
      <c r="B35" s="15">
        <f t="shared" ca="1" si="0"/>
        <v>0.19850475742638962</v>
      </c>
      <c r="C35" s="15">
        <f t="shared" ca="1" si="1"/>
        <v>0.55391631977273059</v>
      </c>
      <c r="D35" s="15">
        <f t="shared" ca="1" si="2"/>
        <v>3.2190079397113376</v>
      </c>
      <c r="E35" s="15">
        <f t="shared" ca="1" si="3"/>
        <v>-0.77092475315931031</v>
      </c>
      <c r="H35" s="1"/>
      <c r="I35" s="3" t="s">
        <v>1</v>
      </c>
      <c r="J35" s="4">
        <f ca="1">MIN(B$1:B$202)</f>
        <v>4.8429955890159082E-3</v>
      </c>
      <c r="K35" s="4">
        <f t="shared" ref="K35:M35" ca="1" si="10">MIN(C$1:C$202)</f>
        <v>-0.36374148816136209</v>
      </c>
      <c r="L35" s="4">
        <f t="shared" ca="1" si="10"/>
        <v>-10.706059697140603</v>
      </c>
      <c r="M35" s="4">
        <f t="shared" ca="1" si="10"/>
        <v>-2.3512569060240938</v>
      </c>
      <c r="O35" s="1"/>
      <c r="V35" s="1"/>
    </row>
    <row r="36" spans="1:22" x14ac:dyDescent="0.25">
      <c r="A36" s="5">
        <v>34</v>
      </c>
      <c r="B36" s="15">
        <f t="shared" ca="1" si="0"/>
        <v>0.95290980421216231</v>
      </c>
      <c r="C36" s="15">
        <f t="shared" ca="1" si="1"/>
        <v>3.5048329348348628</v>
      </c>
      <c r="D36" s="15">
        <f t="shared" ca="1" si="2"/>
        <v>0.59026342884281524</v>
      </c>
      <c r="E36" s="15">
        <f t="shared" ca="1" si="3"/>
        <v>-0.96508355020407255</v>
      </c>
      <c r="H36" s="1"/>
      <c r="I36" s="3" t="s">
        <v>2</v>
      </c>
      <c r="J36" s="4">
        <f ca="1">AVERAGE(B$1:B$202)</f>
        <v>0.52467282449736852</v>
      </c>
      <c r="K36" s="4">
        <f t="shared" ref="K36:M36" ca="1" si="11">AVERAGE(C$1:C$202)</f>
        <v>3.7973664206431272</v>
      </c>
      <c r="L36" s="4">
        <f t="shared" ca="1" si="11"/>
        <v>4.3602099317589795</v>
      </c>
      <c r="M36" s="4">
        <f t="shared" ca="1" si="11"/>
        <v>-0.13184523001147294</v>
      </c>
      <c r="O36" s="1"/>
      <c r="V36" s="1"/>
    </row>
    <row r="37" spans="1:22" x14ac:dyDescent="0.25">
      <c r="A37" s="5">
        <v>35</v>
      </c>
      <c r="B37" s="15">
        <f t="shared" ca="1" si="0"/>
        <v>0.96640515807337912</v>
      </c>
      <c r="C37" s="15">
        <f t="shared" ca="1" si="1"/>
        <v>0.95089538518283634</v>
      </c>
      <c r="D37" s="15">
        <f t="shared" ca="1" si="2"/>
        <v>11.969474583647228</v>
      </c>
      <c r="E37" s="15">
        <f t="shared" ca="1" si="3"/>
        <v>-0.10702469735519572</v>
      </c>
      <c r="H37" s="1"/>
      <c r="I37" s="3" t="s">
        <v>3</v>
      </c>
      <c r="J37" s="4">
        <f ca="1">MEDIAN(B$1:B$202)</f>
        <v>0.55136442302874444</v>
      </c>
      <c r="K37" s="4">
        <f t="shared" ref="K37:M37" ca="1" si="12">MEDIAN(C$1:C$202)</f>
        <v>3.8322568903333041</v>
      </c>
      <c r="L37" s="4">
        <f t="shared" ca="1" si="12"/>
        <v>3.9130040430298845</v>
      </c>
      <c r="M37" s="4">
        <f t="shared" ca="1" si="12"/>
        <v>-0.14853381078314118</v>
      </c>
      <c r="O37" s="1"/>
      <c r="V37" s="1"/>
    </row>
    <row r="38" spans="1:22" x14ac:dyDescent="0.25">
      <c r="A38" s="5">
        <v>36</v>
      </c>
      <c r="B38" s="15">
        <f t="shared" ca="1" si="0"/>
        <v>0.43130433520317657</v>
      </c>
      <c r="C38" s="15">
        <f t="shared" ca="1" si="1"/>
        <v>4.9570124957827719</v>
      </c>
      <c r="D38" s="15">
        <f t="shared" ca="1" si="2"/>
        <v>7.6049783200616865</v>
      </c>
      <c r="E38" s="15">
        <f t="shared" ca="1" si="3"/>
        <v>-1.4668870307673787</v>
      </c>
      <c r="H38" s="1"/>
      <c r="I38" s="3" t="s">
        <v>4</v>
      </c>
      <c r="J38" s="4">
        <f ca="1">MAX(B$1:B$202)</f>
        <v>0.99807646268246397</v>
      </c>
      <c r="K38" s="4">
        <f t="shared" ref="K38:M38" ca="1" si="13">MAX(C$1:C$202)</f>
        <v>9.6022241004203401</v>
      </c>
      <c r="L38" s="4">
        <f t="shared" ca="1" si="13"/>
        <v>20.769427076122881</v>
      </c>
      <c r="M38" s="4">
        <f t="shared" ca="1" si="13"/>
        <v>2.5329718687384957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0.64871656950637491</v>
      </c>
      <c r="C39" s="15">
        <f t="shared" ca="1" si="1"/>
        <v>2.6551610352097414</v>
      </c>
      <c r="D39" s="15">
        <f t="shared" ca="1" si="2"/>
        <v>0.9419835185229366</v>
      </c>
      <c r="E39" s="15">
        <f t="shared" ca="1" si="3"/>
        <v>-0.31915732135245312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0.67640837567638534</v>
      </c>
      <c r="C40" s="15">
        <f t="shared" ca="1" si="1"/>
        <v>3.0048589624452413</v>
      </c>
      <c r="D40" s="15">
        <f t="shared" ca="1" si="2"/>
        <v>-2.27963457083764</v>
      </c>
      <c r="E40" s="15">
        <f t="shared" ca="1" si="3"/>
        <v>-1.6395814729373135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0.94257978529989273</v>
      </c>
      <c r="C41" s="15">
        <f t="shared" ca="1" si="1"/>
        <v>2.0846440310902592</v>
      </c>
      <c r="D41" s="15">
        <f t="shared" ca="1" si="2"/>
        <v>6.084101558434325</v>
      </c>
      <c r="E41" s="15">
        <f t="shared" ca="1" si="3"/>
        <v>0.50258081345864458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0.62616934157170667</v>
      </c>
      <c r="C42" s="15">
        <f t="shared" ca="1" si="1"/>
        <v>1.1221604630446458</v>
      </c>
      <c r="D42" s="15">
        <f t="shared" ca="1" si="2"/>
        <v>-2.335384823935807</v>
      </c>
      <c r="E42" s="15">
        <f t="shared" ca="1" si="3"/>
        <v>-1.0364830827364657</v>
      </c>
      <c r="H42" s="1"/>
      <c r="I42" s="3" t="s">
        <v>10</v>
      </c>
      <c r="J42" s="4">
        <f ca="1">STDEV(B1:B202)</f>
        <v>0.28849515338860754</v>
      </c>
      <c r="K42" s="4">
        <f t="shared" ref="K42:M42" ca="1" si="14">STDEV(C1:C202)</f>
        <v>1.9665876669075759</v>
      </c>
      <c r="L42" s="4">
        <f t="shared" ca="1" si="14"/>
        <v>6.1358254836999633</v>
      </c>
      <c r="M42" s="4">
        <f t="shared" ca="1" si="14"/>
        <v>1.0411791621534541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0.50629343725921416</v>
      </c>
      <c r="C43" s="15">
        <f t="shared" ca="1" si="1"/>
        <v>4.1576981374585706</v>
      </c>
      <c r="D43" s="15">
        <f t="shared" ca="1" si="2"/>
        <v>1.326369870481571</v>
      </c>
      <c r="E43" s="15">
        <f t="shared" ca="1" si="3"/>
        <v>-1.7230398206902273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0.61024924473426501</v>
      </c>
      <c r="C44" s="15">
        <f t="shared" ca="1" si="1"/>
        <v>2.6635714079413102</v>
      </c>
      <c r="D44" s="15">
        <f t="shared" ca="1" si="2"/>
        <v>-10.482020297688971</v>
      </c>
      <c r="E44" s="15">
        <f t="shared" ca="1" si="3"/>
        <v>-1.4107058279895919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0.61265184196243272</v>
      </c>
      <c r="C45" s="15">
        <f t="shared" ca="1" si="1"/>
        <v>5.7033626169528437</v>
      </c>
      <c r="D45" s="15">
        <f t="shared" ca="1" si="2"/>
        <v>3.9608415906659529</v>
      </c>
      <c r="E45" s="15">
        <f t="shared" ca="1" si="3"/>
        <v>1.3012636435120868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0.3677609338926805</v>
      </c>
      <c r="C46" s="15">
        <f t="shared" ca="1" si="1"/>
        <v>1.2788154142207304</v>
      </c>
      <c r="D46" s="15">
        <f t="shared" ca="1" si="2"/>
        <v>5.2421551800411166</v>
      </c>
      <c r="E46" s="15">
        <f t="shared" ca="1" si="3"/>
        <v>0.73419095603512197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0.46416095640483013</v>
      </c>
      <c r="C47" s="15">
        <f t="shared" ca="1" si="1"/>
        <v>2.2681642020054147</v>
      </c>
      <c r="D47" s="15">
        <f t="shared" ca="1" si="2"/>
        <v>6.1645366737266727</v>
      </c>
      <c r="E47" s="15">
        <f t="shared" ca="1" si="3"/>
        <v>1.6864074530158735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0.47275276696941049</v>
      </c>
      <c r="C48" s="15">
        <f t="shared" ca="1" si="1"/>
        <v>3.6313016146569836</v>
      </c>
      <c r="D48" s="15">
        <f t="shared" ca="1" si="2"/>
        <v>1.8087841313212074</v>
      </c>
      <c r="E48" s="15">
        <f t="shared" ca="1" si="3"/>
        <v>0.42219555919546869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0.70174255638376726</v>
      </c>
      <c r="C49" s="15">
        <f t="shared" ca="1" si="1"/>
        <v>3.8770746396357745</v>
      </c>
      <c r="D49" s="15">
        <f t="shared" ca="1" si="2"/>
        <v>-3.0506037064152176</v>
      </c>
      <c r="E49" s="15">
        <f t="shared" ca="1" si="3"/>
        <v>-7.149848853238791E-2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0.30925833613067399</v>
      </c>
      <c r="C50" s="15">
        <f t="shared" ca="1" si="1"/>
        <v>2.8404536708670745</v>
      </c>
      <c r="D50" s="15">
        <f t="shared" ca="1" si="2"/>
        <v>-5.1361224385121975</v>
      </c>
      <c r="E50" s="15">
        <f t="shared" ca="1" si="3"/>
        <v>-1.2393907977958845</v>
      </c>
      <c r="H50" s="1"/>
      <c r="J50" s="30" t="s">
        <v>5</v>
      </c>
      <c r="K50" s="31" t="s">
        <v>6</v>
      </c>
      <c r="L50" s="31" t="s">
        <v>11</v>
      </c>
      <c r="M50" s="31" t="s">
        <v>17</v>
      </c>
      <c r="O50" s="1"/>
      <c r="V50" s="1"/>
    </row>
    <row r="51" spans="1:22" x14ac:dyDescent="0.25">
      <c r="A51" s="5">
        <v>49</v>
      </c>
      <c r="B51" s="15">
        <f t="shared" ca="1" si="0"/>
        <v>8.8808966230048414E-3</v>
      </c>
      <c r="C51" s="15">
        <f t="shared" ca="1" si="1"/>
        <v>3.7473227103710465</v>
      </c>
      <c r="D51" s="15">
        <f t="shared" ca="1" si="2"/>
        <v>-3.0116281073588409</v>
      </c>
      <c r="E51" s="15">
        <f t="shared" ca="1" si="3"/>
        <v>0.69017806140226479</v>
      </c>
      <c r="H51" s="1"/>
      <c r="J51" s="30"/>
      <c r="K51" s="31"/>
      <c r="L51" s="31"/>
      <c r="M51" s="31"/>
      <c r="O51" s="1"/>
      <c r="V51" s="1"/>
    </row>
    <row r="52" spans="1:22" x14ac:dyDescent="0.25">
      <c r="A52" s="5">
        <v>50</v>
      </c>
      <c r="B52" s="15">
        <f t="shared" ca="1" si="0"/>
        <v>0.70265356085124087</v>
      </c>
      <c r="C52" s="15">
        <f t="shared" ca="1" si="1"/>
        <v>3.8307258238108099</v>
      </c>
      <c r="D52" s="15">
        <f t="shared" ca="1" si="2"/>
        <v>-5.8227464861563583</v>
      </c>
      <c r="E52" s="15">
        <f t="shared" ca="1" si="3"/>
        <v>9.9110837252232839E-2</v>
      </c>
      <c r="H52" s="1"/>
      <c r="I52" s="3" t="s">
        <v>1</v>
      </c>
      <c r="J52" s="4">
        <f ca="1">MIN(B$1:B$1002)</f>
        <v>1.543776655762219E-3</v>
      </c>
      <c r="K52" s="4">
        <f t="shared" ref="K52:M52" ca="1" si="15">MIN(C$1:C$1002)</f>
        <v>-3.8271199585879945</v>
      </c>
      <c r="L52" s="4">
        <f t="shared" ca="1" si="15"/>
        <v>-15.821030351977583</v>
      </c>
      <c r="M52" s="4">
        <f t="shared" ca="1" si="15"/>
        <v>-3.171234479957501</v>
      </c>
      <c r="O52" s="1"/>
      <c r="V52" s="1"/>
    </row>
    <row r="53" spans="1:22" x14ac:dyDescent="0.25">
      <c r="A53" s="5">
        <v>51</v>
      </c>
      <c r="B53" s="15">
        <f t="shared" ca="1" si="0"/>
        <v>0.83232628271460618</v>
      </c>
      <c r="C53" s="15">
        <f t="shared" ca="1" si="1"/>
        <v>2.8761609890049833</v>
      </c>
      <c r="D53" s="15">
        <f t="shared" ca="1" si="2"/>
        <v>5.3435267147396779</v>
      </c>
      <c r="E53" s="15">
        <f t="shared" ca="1" si="3"/>
        <v>0.56541283892740024</v>
      </c>
      <c r="H53" s="1"/>
      <c r="I53" s="3" t="s">
        <v>2</v>
      </c>
      <c r="J53" s="4">
        <f ca="1">AVERAGE(B$1:B$1002)</f>
        <v>0.50143917114861647</v>
      </c>
      <c r="K53" s="4">
        <f t="shared" ref="K53:M53" ca="1" si="16">AVERAGE(C$1:C$1002)</f>
        <v>3.8966384860003274</v>
      </c>
      <c r="L53" s="4">
        <f t="shared" ca="1" si="16"/>
        <v>4.0684781578589426</v>
      </c>
      <c r="M53" s="4">
        <f t="shared" ca="1" si="16"/>
        <v>-3.6590331383319942E-2</v>
      </c>
      <c r="O53" s="1"/>
      <c r="V53" s="1"/>
    </row>
    <row r="54" spans="1:22" x14ac:dyDescent="0.25">
      <c r="A54" s="5">
        <v>52</v>
      </c>
      <c r="B54" s="15">
        <f t="shared" ca="1" si="0"/>
        <v>0.11041899716704917</v>
      </c>
      <c r="C54" s="15">
        <f t="shared" ca="1" si="1"/>
        <v>4.3520767976532619</v>
      </c>
      <c r="D54" s="15">
        <f t="shared" ca="1" si="2"/>
        <v>0.40847020806755951</v>
      </c>
      <c r="E54" s="15">
        <f t="shared" ca="1" si="3"/>
        <v>-0.47422397981152842</v>
      </c>
      <c r="H54" s="1"/>
      <c r="I54" s="3" t="s">
        <v>3</v>
      </c>
      <c r="J54" s="4">
        <f ca="1">MEDIAN(B$1:B$1002)</f>
        <v>0.50815777443356092</v>
      </c>
      <c r="K54" s="4">
        <f t="shared" ref="K54:M54" ca="1" si="17">MEDIAN(C$1:C$1002)</f>
        <v>3.8749162435793352</v>
      </c>
      <c r="L54" s="4">
        <f t="shared" ca="1" si="17"/>
        <v>4.0205029132765215</v>
      </c>
      <c r="M54" s="4">
        <f t="shared" ca="1" si="17"/>
        <v>-1.575232806982893E-3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0.95935573296103138</v>
      </c>
      <c r="C55" s="15">
        <f t="shared" ca="1" si="1"/>
        <v>5.1688162395762607</v>
      </c>
      <c r="D55" s="15">
        <f t="shared" ca="1" si="2"/>
        <v>6.5801034115437869</v>
      </c>
      <c r="E55" s="15">
        <f t="shared" ca="1" si="3"/>
        <v>-1.7803374170386892</v>
      </c>
      <c r="H55" s="1"/>
      <c r="I55" s="3" t="s">
        <v>4</v>
      </c>
      <c r="J55" s="4">
        <f ca="1">MAX(B$1:B$1002)</f>
        <v>0.99942866448696877</v>
      </c>
      <c r="K55" s="4">
        <f t="shared" ref="K55:M55" ca="1" si="18">MAX(C$1:C$1002)</f>
        <v>9.6022241004203401</v>
      </c>
      <c r="L55" s="4">
        <f t="shared" ca="1" si="18"/>
        <v>22.831868479170954</v>
      </c>
      <c r="M55" s="4">
        <f t="shared" ca="1" si="18"/>
        <v>3.3397346123647265</v>
      </c>
      <c r="O55" s="1"/>
      <c r="V55" s="1"/>
    </row>
    <row r="56" spans="1:22" x14ac:dyDescent="0.25">
      <c r="A56" s="5">
        <v>54</v>
      </c>
      <c r="B56" s="15">
        <f t="shared" ca="1" si="0"/>
        <v>0.76186754779939203</v>
      </c>
      <c r="C56" s="15">
        <f t="shared" ca="1" si="1"/>
        <v>3.234645703086616</v>
      </c>
      <c r="D56" s="15">
        <f t="shared" ca="1" si="2"/>
        <v>3.2459523204987724</v>
      </c>
      <c r="E56" s="15">
        <f t="shared" ca="1" si="3"/>
        <v>-1.5639086621351175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0.55341650607560466</v>
      </c>
      <c r="C57" s="15">
        <f t="shared" ca="1" si="1"/>
        <v>3.719111322750535</v>
      </c>
      <c r="D57" s="15">
        <f t="shared" ca="1" si="2"/>
        <v>-3.6964947449804892</v>
      </c>
      <c r="E57" s="15">
        <f t="shared" ca="1" si="3"/>
        <v>-0.81622944444826373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0.82393066947673388</v>
      </c>
      <c r="C58" s="15">
        <f t="shared" ca="1" si="1"/>
        <v>1.90189206084252</v>
      </c>
      <c r="D58" s="15">
        <f t="shared" ca="1" si="2"/>
        <v>2.1334756570868327</v>
      </c>
      <c r="E58" s="15">
        <f t="shared" ca="1" si="3"/>
        <v>0.23637429148184846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3.74930715733095E-2</v>
      </c>
      <c r="C59" s="15">
        <f t="shared" ca="1" si="1"/>
        <v>3.5496032026598732</v>
      </c>
      <c r="D59" s="15">
        <f t="shared" ca="1" si="2"/>
        <v>9.0538514732477822</v>
      </c>
      <c r="E59" s="15">
        <f t="shared" ca="1" si="3"/>
        <v>0.2555233624189045</v>
      </c>
      <c r="H59" s="1"/>
      <c r="I59" s="3" t="s">
        <v>10</v>
      </c>
      <c r="J59" s="4">
        <f ca="1">STDEV(B1:B1002)</f>
        <v>0.29193362986430937</v>
      </c>
      <c r="K59" s="4">
        <f t="shared" ref="K59:M59" ca="1" si="19">STDEV(C1:C1002)</f>
        <v>2.015221213275332</v>
      </c>
      <c r="L59" s="4">
        <f t="shared" ca="1" si="19"/>
        <v>6.0506309463296635</v>
      </c>
      <c r="M59" s="4">
        <f t="shared" ca="1" si="19"/>
        <v>0.98757935106604566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4.6059539876975308E-2</v>
      </c>
      <c r="C60" s="15">
        <f t="shared" ca="1" si="1"/>
        <v>5.0884332735889579</v>
      </c>
      <c r="D60" s="15">
        <f t="shared" ca="1" si="2"/>
        <v>9.2022539583505409</v>
      </c>
      <c r="E60" s="15">
        <f t="shared" ca="1" si="3"/>
        <v>0.2157802754233428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0.95816608451998508</v>
      </c>
      <c r="C61" s="15">
        <f t="shared" ca="1" si="1"/>
        <v>3.8681855800264469</v>
      </c>
      <c r="D61" s="15">
        <f t="shared" ca="1" si="2"/>
        <v>7.2126338812378821</v>
      </c>
      <c r="E61" s="15">
        <f t="shared" ca="1" si="3"/>
        <v>1.2610036687616646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0.36176709767773918</v>
      </c>
      <c r="C62" s="15">
        <f t="shared" ca="1" si="1"/>
        <v>2.2766046289210111</v>
      </c>
      <c r="D62" s="15">
        <f t="shared" ca="1" si="2"/>
        <v>10.720650109874185</v>
      </c>
      <c r="E62" s="15">
        <f t="shared" ca="1" si="3"/>
        <v>1.851800798411392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0.49402474366899984</v>
      </c>
      <c r="C63" s="15">
        <f t="shared" ca="1" si="1"/>
        <v>3.6578188851087874</v>
      </c>
      <c r="D63" s="15">
        <f t="shared" ca="1" si="2"/>
        <v>5.2604133567486695</v>
      </c>
      <c r="E63" s="15">
        <f t="shared" ca="1" si="3"/>
        <v>0.68780050894697253</v>
      </c>
      <c r="H63" s="1"/>
      <c r="I63" s="6"/>
      <c r="J63" s="30" t="s">
        <v>5</v>
      </c>
      <c r="K63" s="31" t="s">
        <v>6</v>
      </c>
      <c r="L63" s="31" t="s">
        <v>11</v>
      </c>
      <c r="M63" s="31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2.7644284328101176E-2</v>
      </c>
      <c r="C64" s="15">
        <f t="shared" ca="1" si="1"/>
        <v>3.9446754368501225</v>
      </c>
      <c r="D64" s="15">
        <f t="shared" ca="1" si="2"/>
        <v>0.91708965131127229</v>
      </c>
      <c r="E64" s="15">
        <f t="shared" ca="1" si="3"/>
        <v>-1.1871455821353027</v>
      </c>
      <c r="H64" s="1"/>
      <c r="J64" s="30"/>
      <c r="K64" s="31"/>
      <c r="L64" s="31"/>
      <c r="M64" s="31"/>
      <c r="O64" s="1"/>
      <c r="V64" s="1"/>
    </row>
    <row r="65" spans="1:22" ht="15" customHeight="1" x14ac:dyDescent="0.25">
      <c r="A65" s="5">
        <v>63</v>
      </c>
      <c r="B65" s="15">
        <f t="shared" ca="1" si="0"/>
        <v>0.17100178452188686</v>
      </c>
      <c r="C65" s="15">
        <f t="shared" ca="1" si="1"/>
        <v>5.1534908647595099</v>
      </c>
      <c r="D65" s="15">
        <f t="shared" ca="1" si="2"/>
        <v>8.8023734763308568</v>
      </c>
      <c r="E65" s="15">
        <f t="shared" ca="1" si="3"/>
        <v>0.42675021776042604</v>
      </c>
      <c r="H65" s="1"/>
      <c r="I65" s="3" t="s">
        <v>22</v>
      </c>
      <c r="J65" s="16">
        <f ca="1">PERCENTILE(B:B,0.25)</f>
        <v>0.25806995828976642</v>
      </c>
      <c r="K65" s="16">
        <f t="shared" ref="K65:M65" ca="1" si="20">PERCENTILE(C:C,0.25)</f>
        <v>2.5187979640257865</v>
      </c>
      <c r="L65" s="16">
        <f t="shared" ca="1" si="20"/>
        <v>-7.4872377164228343E-2</v>
      </c>
      <c r="M65" s="16">
        <f t="shared" ca="1" si="20"/>
        <v>-0.68551671760792943</v>
      </c>
      <c r="O65" s="1"/>
      <c r="V65" s="1"/>
    </row>
    <row r="66" spans="1:22" x14ac:dyDescent="0.25">
      <c r="A66" s="5">
        <v>64</v>
      </c>
      <c r="B66" s="15">
        <f t="shared" ca="1" si="0"/>
        <v>0.29749711667688028</v>
      </c>
      <c r="C66" s="15">
        <f t="shared" ca="1" si="1"/>
        <v>1.6077617756500295</v>
      </c>
      <c r="D66" s="15">
        <f t="shared" ca="1" si="2"/>
        <v>-2.4782548652986804</v>
      </c>
      <c r="E66" s="15">
        <f t="shared" ca="1" si="3"/>
        <v>-1.6429062682566242</v>
      </c>
      <c r="H66" s="1"/>
      <c r="I66" s="3" t="s">
        <v>23</v>
      </c>
      <c r="J66" s="16">
        <f ca="1">PERCENTILE(B:B,0.5)</f>
        <v>0.50815777443356092</v>
      </c>
      <c r="K66" s="16">
        <f t="shared" ref="K66:M66" ca="1" si="21">PERCENTILE(C:C,0.5)</f>
        <v>3.8749162435793352</v>
      </c>
      <c r="L66" s="16">
        <f t="shared" ca="1" si="21"/>
        <v>4.0205029132765215</v>
      </c>
      <c r="M66" s="16">
        <f t="shared" ca="1" si="21"/>
        <v>-1.575232806982893E-3</v>
      </c>
      <c r="O66" s="1"/>
      <c r="V66" s="1"/>
    </row>
    <row r="67" spans="1:22" x14ac:dyDescent="0.25">
      <c r="A67" s="5">
        <v>65</v>
      </c>
      <c r="B67" s="15">
        <f t="shared" ca="1" si="0"/>
        <v>0.74040053209555512</v>
      </c>
      <c r="C67" s="15">
        <f t="shared" ca="1" si="1"/>
        <v>5.916700860182341</v>
      </c>
      <c r="D67" s="15">
        <f t="shared" ca="1" si="2"/>
        <v>-8.8542453242202193</v>
      </c>
      <c r="E67" s="15">
        <f t="shared" ca="1" si="3"/>
        <v>-1.5935420785207044</v>
      </c>
      <c r="H67" s="1"/>
      <c r="I67" s="3" t="s">
        <v>24</v>
      </c>
      <c r="J67" s="16">
        <f ca="1">PERCENTILE(B:B,0.75)</f>
        <v>0.75350284126601497</v>
      </c>
      <c r="K67" s="16">
        <f t="shared" ref="K67:M67" ca="1" si="22">PERCENTILE(C:C,0.75)</f>
        <v>5.3002549236541707</v>
      </c>
      <c r="L67" s="16">
        <f t="shared" ca="1" si="22"/>
        <v>8.3050419287650108</v>
      </c>
      <c r="M67" s="16">
        <f t="shared" ca="1" si="22"/>
        <v>0.58764024326629605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0.91105293779911067</v>
      </c>
      <c r="C68" s="15">
        <f t="shared" ref="C68:C131" ca="1" si="24">_xlfn.NORM.INV(RAND(),4,2)</f>
        <v>6.4690632377742663</v>
      </c>
      <c r="D68" s="15">
        <f t="shared" ref="D68:D131" ca="1" si="25">_xlfn.NORM.INV(RAND(),4,6)</f>
        <v>6.8758875402869446</v>
      </c>
      <c r="E68" s="15">
        <f t="shared" ref="E68:E131" ca="1" si="26">_xlfn.NORM.INV(RAND(),0,1)</f>
        <v>-0.14417958268638303</v>
      </c>
      <c r="H68" s="1"/>
      <c r="I68" s="3" t="s">
        <v>25</v>
      </c>
      <c r="J68" s="16">
        <f ca="1">PERCENTILE(B:B,0.1)</f>
        <v>9.5544872684207319E-2</v>
      </c>
      <c r="K68" s="16">
        <f t="shared" ref="K68:M68" ca="1" si="27">PERCENTILE(C:C,0.1)</f>
        <v>1.2932670303921605</v>
      </c>
      <c r="L68" s="16">
        <f t="shared" ca="1" si="27"/>
        <v>-3.6351752138539246</v>
      </c>
      <c r="M68" s="16">
        <f t="shared" ca="1" si="27"/>
        <v>-1.346183608961145</v>
      </c>
      <c r="O68" s="1"/>
      <c r="V68" s="1"/>
    </row>
    <row r="69" spans="1:22" x14ac:dyDescent="0.25">
      <c r="A69" s="5">
        <v>67</v>
      </c>
      <c r="B69" s="15">
        <f t="shared" ca="1" si="23"/>
        <v>0.98969375847620289</v>
      </c>
      <c r="C69" s="15">
        <f t="shared" ca="1" si="24"/>
        <v>2.647197208994625</v>
      </c>
      <c r="D69" s="15">
        <f t="shared" ca="1" si="25"/>
        <v>15.476502679431192</v>
      </c>
      <c r="E69" s="15">
        <f t="shared" ca="1" si="26"/>
        <v>1.3109773604605377</v>
      </c>
      <c r="H69" s="1"/>
      <c r="I69" s="3" t="s">
        <v>26</v>
      </c>
      <c r="J69" s="16">
        <f ca="1">PERCENTILE(B:B,0.9)</f>
        <v>0.91394252740317827</v>
      </c>
      <c r="K69" s="16">
        <f t="shared" ref="K69:M70" ca="1" si="28">PERCENTILE(C:C,0.9)</f>
        <v>6.5478653576358719</v>
      </c>
      <c r="L69" s="16">
        <f t="shared" ca="1" si="28"/>
        <v>11.783875887166451</v>
      </c>
      <c r="M69" s="16">
        <f t="shared" ca="1" si="28"/>
        <v>1.2426466521548369</v>
      </c>
      <c r="O69" s="1"/>
      <c r="V69" s="1"/>
    </row>
    <row r="70" spans="1:22" x14ac:dyDescent="0.25">
      <c r="A70" s="5">
        <v>68</v>
      </c>
      <c r="B70" s="15">
        <f t="shared" ca="1" si="23"/>
        <v>0.38351946672613091</v>
      </c>
      <c r="C70" s="15">
        <f t="shared" ca="1" si="24"/>
        <v>5.2628309613590973</v>
      </c>
      <c r="D70" s="15">
        <f t="shared" ca="1" si="25"/>
        <v>8.1681432118329536</v>
      </c>
      <c r="E70" s="15">
        <f t="shared" ca="1" si="26"/>
        <v>-0.99534882964882643</v>
      </c>
      <c r="H70" s="1"/>
      <c r="I70" s="3" t="s">
        <v>28</v>
      </c>
      <c r="J70" s="16">
        <f ca="1">PERCENTILE(B:B,0.9)</f>
        <v>0.91394252740317827</v>
      </c>
      <c r="K70" s="16">
        <f t="shared" ca="1" si="28"/>
        <v>6.5478653576358719</v>
      </c>
      <c r="L70" s="16">
        <f t="shared" ca="1" si="28"/>
        <v>11.783875887166451</v>
      </c>
      <c r="M70" s="16">
        <f t="shared" ca="1" si="28"/>
        <v>1.2426466521548369</v>
      </c>
      <c r="O70" s="1"/>
      <c r="V70" s="1"/>
    </row>
    <row r="71" spans="1:22" x14ac:dyDescent="0.25">
      <c r="A71" s="5">
        <v>69</v>
      </c>
      <c r="B71" s="15">
        <f t="shared" ca="1" si="23"/>
        <v>0.31004059686847651</v>
      </c>
      <c r="C71" s="15">
        <f t="shared" ca="1" si="24"/>
        <v>7.1254641778671708</v>
      </c>
      <c r="D71" s="15">
        <f t="shared" ca="1" si="25"/>
        <v>10.37435145219388</v>
      </c>
      <c r="E71" s="15">
        <f t="shared" ca="1" si="26"/>
        <v>-0.9500774735316575</v>
      </c>
      <c r="H71" s="1"/>
      <c r="I71" s="3" t="s">
        <v>27</v>
      </c>
      <c r="J71" s="16">
        <f ca="1">PERCENTILE(B:B,0.95)</f>
        <v>0.9591305976744422</v>
      </c>
      <c r="K71" s="16">
        <f t="shared" ref="K71:M71" ca="1" si="29">PERCENTILE(C:C,0.95)</f>
        <v>7.2342818372994655</v>
      </c>
      <c r="L71" s="16">
        <f t="shared" ca="1" si="29"/>
        <v>13.677186508531728</v>
      </c>
      <c r="M71" s="16">
        <f t="shared" ca="1" si="29"/>
        <v>1.5659581994524499</v>
      </c>
      <c r="O71" s="1"/>
      <c r="V71" s="1"/>
    </row>
    <row r="72" spans="1:22" x14ac:dyDescent="0.25">
      <c r="A72" s="5">
        <v>70</v>
      </c>
      <c r="B72" s="15">
        <f t="shared" ca="1" si="23"/>
        <v>0.62902268754129631</v>
      </c>
      <c r="C72" s="15">
        <f t="shared" ca="1" si="24"/>
        <v>4.2768968507834098</v>
      </c>
      <c r="D72" s="15">
        <f t="shared" ca="1" si="25"/>
        <v>2.2375213696102971</v>
      </c>
      <c r="E72" s="15">
        <f t="shared" ca="1" si="26"/>
        <v>1.1934158223127191</v>
      </c>
      <c r="H72" s="1"/>
      <c r="I72" s="3" t="s">
        <v>29</v>
      </c>
      <c r="J72" s="16">
        <f ca="1">PERCENTILE(B:B,0.99)</f>
        <v>0.99050867300047851</v>
      </c>
      <c r="K72" s="16">
        <f t="shared" ref="K72:M72" ca="1" si="30">PERCENTILE(C:C,0.99)</f>
        <v>8.2899892746471799</v>
      </c>
      <c r="L72" s="16">
        <f t="shared" ca="1" si="30"/>
        <v>18.067720784585344</v>
      </c>
      <c r="M72" s="16">
        <f t="shared" ca="1" si="30"/>
        <v>2.2809338275974058</v>
      </c>
      <c r="O72" s="1"/>
      <c r="V72" s="1"/>
    </row>
    <row r="73" spans="1:22" x14ac:dyDescent="0.25">
      <c r="A73" s="5">
        <v>71</v>
      </c>
      <c r="B73" s="15">
        <f t="shared" ca="1" si="23"/>
        <v>0.79068348181223913</v>
      </c>
      <c r="C73" s="15">
        <f t="shared" ca="1" si="24"/>
        <v>7.2245734416293619</v>
      </c>
      <c r="D73" s="15">
        <f t="shared" ca="1" si="25"/>
        <v>3.8320185457275477</v>
      </c>
      <c r="E73" s="15">
        <f t="shared" ca="1" si="26"/>
        <v>0.31584874353160475</v>
      </c>
      <c r="H73" s="1"/>
      <c r="O73" s="1"/>
      <c r="V73" s="1"/>
    </row>
    <row r="74" spans="1:22" x14ac:dyDescent="0.25">
      <c r="A74" s="5">
        <v>72</v>
      </c>
      <c r="B74" s="15">
        <f t="shared" ca="1" si="23"/>
        <v>0.70313217983921561</v>
      </c>
      <c r="C74" s="15">
        <f t="shared" ca="1" si="24"/>
        <v>-0.36374148816136209</v>
      </c>
      <c r="D74" s="15">
        <f t="shared" ca="1" si="25"/>
        <v>8.0211826191624898</v>
      </c>
      <c r="E74" s="15">
        <f t="shared" ca="1" si="26"/>
        <v>0.64636358358962498</v>
      </c>
      <c r="H74" s="1"/>
      <c r="O74" s="1"/>
      <c r="V74" s="1"/>
    </row>
    <row r="75" spans="1:22" x14ac:dyDescent="0.25">
      <c r="A75" s="5">
        <v>73</v>
      </c>
      <c r="B75" s="15">
        <f t="shared" ca="1" si="23"/>
        <v>5.2971773781667508E-2</v>
      </c>
      <c r="C75" s="15">
        <f t="shared" ca="1" si="24"/>
        <v>2.8469206227080028</v>
      </c>
      <c r="D75" s="15">
        <f t="shared" ca="1" si="25"/>
        <v>9.7102406454398409</v>
      </c>
      <c r="E75" s="15">
        <f t="shared" ca="1" si="26"/>
        <v>-1.1924853838557832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0.74861375019605159</v>
      </c>
      <c r="C76" s="15">
        <f t="shared" ca="1" si="24"/>
        <v>-0.22312566611249185</v>
      </c>
      <c r="D76" s="15">
        <f t="shared" ca="1" si="25"/>
        <v>17.785262635468918</v>
      </c>
      <c r="E76" s="15">
        <f t="shared" ca="1" si="26"/>
        <v>0.19456984157211393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0.49406370811733924</v>
      </c>
      <c r="C77" s="15">
        <f t="shared" ca="1" si="24"/>
        <v>6.378321733583638</v>
      </c>
      <c r="D77" s="15">
        <f t="shared" ca="1" si="25"/>
        <v>-3.145689699074774</v>
      </c>
      <c r="E77" s="15">
        <f t="shared" ca="1" si="26"/>
        <v>1.1086172120547464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0.39670154728712848</v>
      </c>
      <c r="C78" s="15">
        <f t="shared" ca="1" si="24"/>
        <v>4.4418071782040789</v>
      </c>
      <c r="D78" s="15">
        <f t="shared" ca="1" si="25"/>
        <v>12.17468113419169</v>
      </c>
      <c r="E78" s="15">
        <f t="shared" ca="1" si="26"/>
        <v>-1.6970582450012923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0.25241780155213223</v>
      </c>
      <c r="C79" s="15">
        <f t="shared" ca="1" si="24"/>
        <v>3.601477484556586</v>
      </c>
      <c r="D79" s="15">
        <f t="shared" ca="1" si="25"/>
        <v>10.071282397777548</v>
      </c>
      <c r="E79" s="15">
        <f t="shared" ca="1" si="26"/>
        <v>-1.0082195125724058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0.91549470676140188</v>
      </c>
      <c r="C80" s="15">
        <f t="shared" ca="1" si="24"/>
        <v>4.8674118600984393</v>
      </c>
      <c r="D80" s="15">
        <f t="shared" ca="1" si="25"/>
        <v>-8.3974499494752379</v>
      </c>
      <c r="E80" s="15">
        <f t="shared" ca="1" si="26"/>
        <v>1.0519982507518313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2.5649376141023805E-2</v>
      </c>
      <c r="C81" s="15">
        <f t="shared" ca="1" si="24"/>
        <v>3.9438009661116915</v>
      </c>
      <c r="D81" s="15">
        <f t="shared" ca="1" si="25"/>
        <v>4.9278468691353092</v>
      </c>
      <c r="E81" s="15">
        <f t="shared" ca="1" si="26"/>
        <v>-0.83235108901595578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0.4951447636431916</v>
      </c>
      <c r="C82" s="15">
        <f t="shared" ca="1" si="24"/>
        <v>4.9851874215563949</v>
      </c>
      <c r="D82" s="15">
        <f t="shared" ca="1" si="25"/>
        <v>5.0549193593369957</v>
      </c>
      <c r="E82" s="15">
        <f t="shared" ca="1" si="26"/>
        <v>-1.3220199915758055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0.99152162514465692</v>
      </c>
      <c r="C83" s="15">
        <f t="shared" ca="1" si="24"/>
        <v>6.0897957711761652</v>
      </c>
      <c r="D83" s="15">
        <f t="shared" ca="1" si="25"/>
        <v>-6.0427723088114078</v>
      </c>
      <c r="E83" s="15">
        <f t="shared" ca="1" si="26"/>
        <v>0.15032356261404661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0.8471218326905362</v>
      </c>
      <c r="C84" s="15">
        <f t="shared" ca="1" si="24"/>
        <v>5.5082343299850232</v>
      </c>
      <c r="D84" s="15">
        <f t="shared" ca="1" si="25"/>
        <v>12.396837137000077</v>
      </c>
      <c r="E84" s="15">
        <f t="shared" ca="1" si="26"/>
        <v>1.1756361193948404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0.40113865960461348</v>
      </c>
      <c r="C85" s="15">
        <f t="shared" ca="1" si="24"/>
        <v>1.2946888339631273</v>
      </c>
      <c r="D85" s="15">
        <f t="shared" ca="1" si="25"/>
        <v>11.38094925536487</v>
      </c>
      <c r="E85" s="15">
        <f t="shared" ca="1" si="26"/>
        <v>-1.2079104139442771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0.7538172843564207</v>
      </c>
      <c r="C86" s="15">
        <f t="shared" ca="1" si="24"/>
        <v>1.2998011739674538</v>
      </c>
      <c r="D86" s="15">
        <f t="shared" ca="1" si="25"/>
        <v>9.4107278056227983</v>
      </c>
      <c r="E86" s="15">
        <f t="shared" ca="1" si="26"/>
        <v>-2.142220942208831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0.97340294044450559</v>
      </c>
      <c r="C87" s="15">
        <f t="shared" ca="1" si="24"/>
        <v>4.7239976687952918</v>
      </c>
      <c r="D87" s="15">
        <f t="shared" ca="1" si="25"/>
        <v>7.7949561934167306</v>
      </c>
      <c r="E87" s="15">
        <f t="shared" ca="1" si="26"/>
        <v>-1.2014578693059501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0.89223935989863912</v>
      </c>
      <c r="C88" s="15">
        <f t="shared" ca="1" si="24"/>
        <v>3.8697724335265944</v>
      </c>
      <c r="D88" s="15">
        <f t="shared" ca="1" si="25"/>
        <v>12.292360700955077</v>
      </c>
      <c r="E88" s="15">
        <f t="shared" ca="1" si="26"/>
        <v>-0.99819940300712895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0.64455412810115364</v>
      </c>
      <c r="C89" s="15">
        <f t="shared" ca="1" si="24"/>
        <v>6.0894074467220225</v>
      </c>
      <c r="D89" s="15">
        <f t="shared" ca="1" si="25"/>
        <v>3.5717185362676496</v>
      </c>
      <c r="E89" s="15">
        <f t="shared" ca="1" si="26"/>
        <v>0.41307179316883119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0.27411658265840555</v>
      </c>
      <c r="C90" s="15">
        <f t="shared" ca="1" si="24"/>
        <v>3.3274754567973774</v>
      </c>
      <c r="D90" s="15">
        <f t="shared" ca="1" si="25"/>
        <v>5.4624577168183635</v>
      </c>
      <c r="E90" s="15">
        <f t="shared" ca="1" si="26"/>
        <v>-0.3260548209199165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0.75822429874472919</v>
      </c>
      <c r="C91" s="15">
        <f t="shared" ca="1" si="24"/>
        <v>5.752537061383717</v>
      </c>
      <c r="D91" s="15">
        <f t="shared" ca="1" si="25"/>
        <v>-0.7388235403764174</v>
      </c>
      <c r="E91" s="15">
        <f t="shared" ca="1" si="26"/>
        <v>-0.15288803887989932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7.8672305233172146E-2</v>
      </c>
      <c r="C92" s="15">
        <f t="shared" ca="1" si="24"/>
        <v>1.2295185976311664</v>
      </c>
      <c r="D92" s="15">
        <f t="shared" ca="1" si="25"/>
        <v>-1.9403407049009314</v>
      </c>
      <c r="E92" s="15">
        <f t="shared" ca="1" si="26"/>
        <v>2.5329718687384957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0.84635123650767718</v>
      </c>
      <c r="C93" s="15">
        <f t="shared" ca="1" si="24"/>
        <v>8.6498323201419147E-2</v>
      </c>
      <c r="D93" s="15">
        <f t="shared" ca="1" si="25"/>
        <v>0.30406190477118988</v>
      </c>
      <c r="E93" s="15">
        <f t="shared" ca="1" si="26"/>
        <v>5.3731188000123754E-2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0.67069321529844261</v>
      </c>
      <c r="C94" s="15">
        <f t="shared" ca="1" si="24"/>
        <v>3.6563730112372301</v>
      </c>
      <c r="D94" s="15">
        <f t="shared" ca="1" si="25"/>
        <v>4.9109174883769402</v>
      </c>
      <c r="E94" s="15">
        <f t="shared" ca="1" si="26"/>
        <v>1.749286999600099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0.17519385829033407</v>
      </c>
      <c r="C95" s="15">
        <f t="shared" ca="1" si="24"/>
        <v>5.6793182538536691</v>
      </c>
      <c r="D95" s="15">
        <f t="shared" ca="1" si="25"/>
        <v>4.9966098764490861</v>
      </c>
      <c r="E95" s="15">
        <f t="shared" ca="1" si="26"/>
        <v>-1.6645501544717107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9.3053733075218803E-2</v>
      </c>
      <c r="C96" s="15">
        <f t="shared" ca="1" si="24"/>
        <v>3.6928234145692751</v>
      </c>
      <c r="D96" s="15">
        <f t="shared" ca="1" si="25"/>
        <v>2.4136549325521952</v>
      </c>
      <c r="E96" s="15">
        <f t="shared" ca="1" si="26"/>
        <v>-1.6452524678730196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2.6078747113807532E-2</v>
      </c>
      <c r="C97" s="15">
        <f t="shared" ca="1" si="24"/>
        <v>6.9127847475209254</v>
      </c>
      <c r="D97" s="15">
        <f t="shared" ca="1" si="25"/>
        <v>0.77882733115852476</v>
      </c>
      <c r="E97" s="15">
        <f t="shared" ca="1" si="26"/>
        <v>-1.4671004700198262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0.18522186562780119</v>
      </c>
      <c r="C98" s="15">
        <f t="shared" ca="1" si="24"/>
        <v>5.1768635669698639</v>
      </c>
      <c r="D98" s="15">
        <f t="shared" ca="1" si="25"/>
        <v>6.0570227274492412</v>
      </c>
      <c r="E98" s="15">
        <f t="shared" ca="1" si="26"/>
        <v>-0.55607940486028828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0.80422565300991566</v>
      </c>
      <c r="C99" s="15">
        <f t="shared" ca="1" si="24"/>
        <v>4.8959483723165542</v>
      </c>
      <c r="D99" s="15">
        <f t="shared" ca="1" si="25"/>
        <v>5.2529053232950442</v>
      </c>
      <c r="E99" s="15">
        <f t="shared" ca="1" si="26"/>
        <v>0.85701543033072913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0.86398785960589342</v>
      </c>
      <c r="C100" s="15">
        <f t="shared" ca="1" si="24"/>
        <v>3.7214021734276908</v>
      </c>
      <c r="D100" s="15">
        <f t="shared" ca="1" si="25"/>
        <v>9.1404101029676941</v>
      </c>
      <c r="E100" s="15">
        <f t="shared" ca="1" si="26"/>
        <v>-0.75892850113476107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0.56960435023664924</v>
      </c>
      <c r="C101" s="15">
        <f t="shared" ca="1" si="24"/>
        <v>4.7190432561776863</v>
      </c>
      <c r="D101" s="15">
        <f t="shared" ca="1" si="25"/>
        <v>11.857787299234541</v>
      </c>
      <c r="E101" s="15">
        <f t="shared" ca="1" si="26"/>
        <v>-1.6169108061932485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0.83393624899261831</v>
      </c>
      <c r="C102" s="15">
        <f t="shared" ca="1" si="24"/>
        <v>1.486906812797598</v>
      </c>
      <c r="D102" s="15">
        <f t="shared" ca="1" si="25"/>
        <v>7.7150627841607138</v>
      </c>
      <c r="E102" s="15">
        <f t="shared" ca="1" si="26"/>
        <v>1.0184857106828904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0.21644019140084769</v>
      </c>
      <c r="C103" s="15">
        <f t="shared" ca="1" si="24"/>
        <v>5.8630319250467133</v>
      </c>
      <c r="D103" s="15">
        <f t="shared" ca="1" si="25"/>
        <v>-0.85540188114943838</v>
      </c>
      <c r="E103" s="15">
        <f t="shared" ca="1" si="26"/>
        <v>-2.3512569060240938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0.3170544330338968</v>
      </c>
      <c r="C104" s="15">
        <f t="shared" ca="1" si="24"/>
        <v>5.4635395722844704</v>
      </c>
      <c r="D104" s="15">
        <f t="shared" ca="1" si="25"/>
        <v>8.277325877119365</v>
      </c>
      <c r="E104" s="15">
        <f t="shared" ca="1" si="26"/>
        <v>0.92650301541568514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0.68547810148973964</v>
      </c>
      <c r="C105" s="15">
        <f t="shared" ca="1" si="24"/>
        <v>1.4082089739183834</v>
      </c>
      <c r="D105" s="15">
        <f t="shared" ca="1" si="25"/>
        <v>6.8768681135288414</v>
      </c>
      <c r="E105" s="15">
        <f t="shared" ca="1" si="26"/>
        <v>0.49638799513395909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0.58310010107457</v>
      </c>
      <c r="C106" s="15">
        <f t="shared" ca="1" si="24"/>
        <v>4.6833984394263339</v>
      </c>
      <c r="D106" s="15">
        <f t="shared" ca="1" si="25"/>
        <v>2.45487807708587</v>
      </c>
      <c r="E106" s="15">
        <f t="shared" ca="1" si="26"/>
        <v>0.55156640662782674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0.14218190545383647</v>
      </c>
      <c r="C107" s="15">
        <f t="shared" ca="1" si="24"/>
        <v>1.6184772470465836</v>
      </c>
      <c r="D107" s="15">
        <f t="shared" ca="1" si="25"/>
        <v>3.6452317910732055</v>
      </c>
      <c r="E107" s="15">
        <f t="shared" ca="1" si="26"/>
        <v>0.45299196851332091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0.38526051848065912</v>
      </c>
      <c r="C108" s="15">
        <f t="shared" ca="1" si="24"/>
        <v>1.3040763540584406</v>
      </c>
      <c r="D108" s="15">
        <f t="shared" ca="1" si="25"/>
        <v>2.0042122129486888</v>
      </c>
      <c r="E108" s="15">
        <f t="shared" ca="1" si="26"/>
        <v>-1.1738601909447917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0.34268340907242578</v>
      </c>
      <c r="C109" s="15">
        <f t="shared" ca="1" si="24"/>
        <v>4.4523002573147377</v>
      </c>
      <c r="D109" s="15">
        <f t="shared" ca="1" si="25"/>
        <v>2.7199070364120885</v>
      </c>
      <c r="E109" s="15">
        <f t="shared" ca="1" si="26"/>
        <v>-0.9106060367417953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0.14653836026590028</v>
      </c>
      <c r="C110" s="15">
        <f t="shared" ca="1" si="24"/>
        <v>2.4218883841268934</v>
      </c>
      <c r="D110" s="15">
        <f t="shared" ca="1" si="25"/>
        <v>-1.5060166869797005</v>
      </c>
      <c r="E110" s="15">
        <f t="shared" ca="1" si="26"/>
        <v>0.74720618581840015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0.9748737488125383</v>
      </c>
      <c r="C111" s="15">
        <f t="shared" ca="1" si="24"/>
        <v>3.9321839125185973</v>
      </c>
      <c r="D111" s="15">
        <f t="shared" ca="1" si="25"/>
        <v>-2.7660736902648697</v>
      </c>
      <c r="E111" s="15">
        <f t="shared" ca="1" si="26"/>
        <v>0.54253970359825887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0.78147330626762102</v>
      </c>
      <c r="C112" s="15">
        <f t="shared" ca="1" si="24"/>
        <v>3.1175836258939889</v>
      </c>
      <c r="D112" s="15">
        <f t="shared" ca="1" si="25"/>
        <v>1.0835564613176336</v>
      </c>
      <c r="E112" s="15">
        <f t="shared" ca="1" si="26"/>
        <v>-0.81091623700246218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0.2912506714435078</v>
      </c>
      <c r="C113" s="15">
        <f t="shared" ca="1" si="24"/>
        <v>3.0123900074393508</v>
      </c>
      <c r="D113" s="15">
        <f t="shared" ca="1" si="25"/>
        <v>-3.2199179906974473</v>
      </c>
      <c r="E113" s="15">
        <f t="shared" ca="1" si="26"/>
        <v>-0.58343167426401266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0.55091918254586791</v>
      </c>
      <c r="C114" s="15">
        <f t="shared" ca="1" si="24"/>
        <v>3.0271684075352692</v>
      </c>
      <c r="D114" s="15">
        <f t="shared" ca="1" si="25"/>
        <v>9.024127150961764</v>
      </c>
      <c r="E114" s="15">
        <f t="shared" ca="1" si="26"/>
        <v>-1.8155652826170179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0.40567224148582914</v>
      </c>
      <c r="C115" s="15">
        <f t="shared" ca="1" si="24"/>
        <v>4.1898768062430563</v>
      </c>
      <c r="D115" s="15">
        <f t="shared" ca="1" si="25"/>
        <v>1.484103184601798</v>
      </c>
      <c r="E115" s="15">
        <f t="shared" ca="1" si="26"/>
        <v>0.84825109402794252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0.74602203088977281</v>
      </c>
      <c r="C116" s="15">
        <f t="shared" ca="1" si="24"/>
        <v>0.68526342237563975</v>
      </c>
      <c r="D116" s="15">
        <f t="shared" ca="1" si="25"/>
        <v>3.6440889245837083</v>
      </c>
      <c r="E116" s="15">
        <f t="shared" ca="1" si="26"/>
        <v>0.94141704722353836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0.1319208138367457</v>
      </c>
      <c r="C117" s="15">
        <f t="shared" ca="1" si="24"/>
        <v>5.8515380328794215</v>
      </c>
      <c r="D117" s="15">
        <f t="shared" ca="1" si="25"/>
        <v>4.5998185027106082</v>
      </c>
      <c r="E117" s="15">
        <f t="shared" ca="1" si="26"/>
        <v>-2.291145340137251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9.2126991873012654E-2</v>
      </c>
      <c r="C118" s="15">
        <f t="shared" ca="1" si="24"/>
        <v>6.053952112088588</v>
      </c>
      <c r="D118" s="15">
        <f t="shared" ca="1" si="25"/>
        <v>2.5895382650499816</v>
      </c>
      <c r="E118" s="15">
        <f t="shared" ca="1" si="26"/>
        <v>0.16018401701176782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0.32327072234476539</v>
      </c>
      <c r="C119" s="15">
        <f t="shared" ca="1" si="24"/>
        <v>4.7061012729587883</v>
      </c>
      <c r="D119" s="15">
        <f t="shared" ca="1" si="25"/>
        <v>7.2544918637265186</v>
      </c>
      <c r="E119" s="15">
        <f t="shared" ca="1" si="26"/>
        <v>-0.18113840433177647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4.8429955890159082E-3</v>
      </c>
      <c r="C120" s="15">
        <f t="shared" ca="1" si="24"/>
        <v>6.080438531444857</v>
      </c>
      <c r="D120" s="15">
        <f t="shared" ca="1" si="25"/>
        <v>7.3391324670521527</v>
      </c>
      <c r="E120" s="15">
        <f t="shared" ca="1" si="26"/>
        <v>-0.61420629506040936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0.43779580487893233</v>
      </c>
      <c r="C121" s="15">
        <f t="shared" ca="1" si="24"/>
        <v>-0.13390525981103529</v>
      </c>
      <c r="D121" s="15">
        <f t="shared" ca="1" si="25"/>
        <v>3.0018445982779514</v>
      </c>
      <c r="E121" s="15">
        <f t="shared" ca="1" si="26"/>
        <v>-0.21669120682711515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0.49576167641384716</v>
      </c>
      <c r="C122" s="15">
        <f t="shared" ca="1" si="24"/>
        <v>2.3313630147532116</v>
      </c>
      <c r="D122" s="15">
        <f t="shared" ca="1" si="25"/>
        <v>-9.8153568035778349E-2</v>
      </c>
      <c r="E122" s="15">
        <f t="shared" ca="1" si="26"/>
        <v>-8.8269951693035281E-2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0.32374699296250864</v>
      </c>
      <c r="C123" s="15">
        <f t="shared" ca="1" si="24"/>
        <v>7.6014107212918329</v>
      </c>
      <c r="D123" s="15">
        <f t="shared" ca="1" si="25"/>
        <v>7.7599198688085878</v>
      </c>
      <c r="E123" s="15">
        <f t="shared" ca="1" si="26"/>
        <v>1.6570517290402884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5.8492677174825758E-2</v>
      </c>
      <c r="C124" s="15">
        <f t="shared" ca="1" si="24"/>
        <v>3.5269051285150712</v>
      </c>
      <c r="D124" s="15">
        <f t="shared" ca="1" si="25"/>
        <v>13.059576379303707</v>
      </c>
      <c r="E124" s="15">
        <f t="shared" ca="1" si="26"/>
        <v>0.3916481492744493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0.61363723069278053</v>
      </c>
      <c r="C125" s="15">
        <f t="shared" ca="1" si="24"/>
        <v>5.4843438705642837</v>
      </c>
      <c r="D125" s="15">
        <f t="shared" ca="1" si="25"/>
        <v>2.7951937331807271</v>
      </c>
      <c r="E125" s="15">
        <f t="shared" ca="1" si="26"/>
        <v>0.18958906136167317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0.23691222685218161</v>
      </c>
      <c r="C126" s="15">
        <f t="shared" ca="1" si="24"/>
        <v>3.3105354290103297</v>
      </c>
      <c r="D126" s="15">
        <f t="shared" ca="1" si="25"/>
        <v>1.9709946993087661</v>
      </c>
      <c r="E126" s="15">
        <f t="shared" ca="1" si="26"/>
        <v>0.36188157988078462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0.68573842777165606</v>
      </c>
      <c r="C127" s="15">
        <f t="shared" ca="1" si="24"/>
        <v>3.8749352116872666</v>
      </c>
      <c r="D127" s="15">
        <f t="shared" ca="1" si="25"/>
        <v>1.8726592946638871</v>
      </c>
      <c r="E127" s="15">
        <f t="shared" ca="1" si="26"/>
        <v>-1.5797972117570185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0.74490896787593563</v>
      </c>
      <c r="C128" s="15">
        <f t="shared" ca="1" si="24"/>
        <v>3.3853172570451702</v>
      </c>
      <c r="D128" s="15">
        <f t="shared" ca="1" si="25"/>
        <v>10.746781005984197</v>
      </c>
      <c r="E128" s="15">
        <f t="shared" ca="1" si="26"/>
        <v>-1.500309630942344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0.23651178954234464</v>
      </c>
      <c r="C129" s="15">
        <f t="shared" ca="1" si="24"/>
        <v>4.6658288445427427</v>
      </c>
      <c r="D129" s="15">
        <f t="shared" ca="1" si="25"/>
        <v>2.7277713984641796</v>
      </c>
      <c r="E129" s="15">
        <f t="shared" ca="1" si="26"/>
        <v>-1.5299309597515407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0.37906185398287262</v>
      </c>
      <c r="C130" s="15">
        <f t="shared" ca="1" si="24"/>
        <v>4.2360831566032111</v>
      </c>
      <c r="D130" s="15">
        <f t="shared" ca="1" si="25"/>
        <v>11.570681029895088</v>
      </c>
      <c r="E130" s="15">
        <f t="shared" ca="1" si="26"/>
        <v>0.21520401499107153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0.41841786010369353</v>
      </c>
      <c r="C131" s="15">
        <f t="shared" ca="1" si="24"/>
        <v>3.00546840989997</v>
      </c>
      <c r="D131" s="15">
        <f t="shared" ca="1" si="25"/>
        <v>-1.4524367184691247</v>
      </c>
      <c r="E131" s="15">
        <f t="shared" ca="1" si="26"/>
        <v>-0.3385443536895702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1">RAND()</f>
        <v>0.99807646268246397</v>
      </c>
      <c r="C132" s="15">
        <f t="shared" ref="C132:C195" ca="1" si="32">_xlfn.NORM.INV(RAND(),4,2)</f>
        <v>2.1633237060596135</v>
      </c>
      <c r="D132" s="15">
        <f t="shared" ref="D132:D195" ca="1" si="33">_xlfn.NORM.INV(RAND(),4,6)</f>
        <v>8.8343803240768786</v>
      </c>
      <c r="E132" s="15">
        <f t="shared" ref="E132:E195" ca="1" si="34">_xlfn.NORM.INV(RAND(),0,1)</f>
        <v>0.7308760059583066</v>
      </c>
      <c r="H132" s="1"/>
      <c r="O132" s="1"/>
      <c r="V132" s="1"/>
    </row>
    <row r="133" spans="1:22" x14ac:dyDescent="0.25">
      <c r="A133" s="5">
        <v>131</v>
      </c>
      <c r="B133" s="15">
        <f t="shared" ca="1" si="31"/>
        <v>0.17992613781531708</v>
      </c>
      <c r="C133" s="15">
        <f t="shared" ca="1" si="32"/>
        <v>3.5734734982726253</v>
      </c>
      <c r="D133" s="15">
        <f t="shared" ca="1" si="33"/>
        <v>3.8509240692362514</v>
      </c>
      <c r="E133" s="15">
        <f t="shared" ca="1" si="34"/>
        <v>1.047798622258908</v>
      </c>
      <c r="H133" s="1"/>
      <c r="O133" s="1"/>
      <c r="V133" s="1"/>
    </row>
    <row r="134" spans="1:22" x14ac:dyDescent="0.25">
      <c r="A134" s="5">
        <v>132</v>
      </c>
      <c r="B134" s="15">
        <f t="shared" ca="1" si="31"/>
        <v>3.8565297187853731E-2</v>
      </c>
      <c r="C134" s="15">
        <f t="shared" ca="1" si="32"/>
        <v>5.3483520134555578</v>
      </c>
      <c r="D134" s="15">
        <f t="shared" ca="1" si="33"/>
        <v>-0.35528295159377166</v>
      </c>
      <c r="E134" s="15">
        <f t="shared" ca="1" si="34"/>
        <v>0.4514478828478154</v>
      </c>
      <c r="H134" s="1"/>
      <c r="O134" s="1"/>
      <c r="V134" s="1"/>
    </row>
    <row r="135" spans="1:22" x14ac:dyDescent="0.25">
      <c r="A135" s="5">
        <v>133</v>
      </c>
      <c r="B135" s="15">
        <f t="shared" ca="1" si="31"/>
        <v>0.27254705748929953</v>
      </c>
      <c r="C135" s="15">
        <f t="shared" ca="1" si="32"/>
        <v>3.5851600132093577</v>
      </c>
      <c r="D135" s="15">
        <f t="shared" ca="1" si="33"/>
        <v>1.4899874901025316</v>
      </c>
      <c r="E135" s="15">
        <f t="shared" ca="1" si="34"/>
        <v>1.367331999448691</v>
      </c>
      <c r="H135" s="1"/>
      <c r="O135" s="1"/>
      <c r="V135" s="1"/>
    </row>
    <row r="136" spans="1:22" x14ac:dyDescent="0.25">
      <c r="A136" s="5">
        <v>134</v>
      </c>
      <c r="B136" s="15">
        <f t="shared" ca="1" si="31"/>
        <v>0.69318444960583636</v>
      </c>
      <c r="C136" s="15">
        <f t="shared" ca="1" si="32"/>
        <v>4.482885396340361</v>
      </c>
      <c r="D136" s="15">
        <f t="shared" ca="1" si="33"/>
        <v>7.7963645494450455</v>
      </c>
      <c r="E136" s="15">
        <f t="shared" ca="1" si="34"/>
        <v>-1.1842311683988536</v>
      </c>
      <c r="H136" s="1"/>
      <c r="O136" s="1"/>
      <c r="V136" s="1"/>
    </row>
    <row r="137" spans="1:22" x14ac:dyDescent="0.25">
      <c r="A137" s="5">
        <v>135</v>
      </c>
      <c r="B137" s="15">
        <f t="shared" ca="1" si="31"/>
        <v>0.11008087822025037</v>
      </c>
      <c r="C137" s="15">
        <f t="shared" ca="1" si="32"/>
        <v>5.9017471019123073</v>
      </c>
      <c r="D137" s="15">
        <f t="shared" ca="1" si="33"/>
        <v>2.6104519971178979</v>
      </c>
      <c r="E137" s="15">
        <f t="shared" ca="1" si="34"/>
        <v>0.57986379013545364</v>
      </c>
      <c r="H137" s="1"/>
      <c r="O137" s="1"/>
      <c r="V137" s="1"/>
    </row>
    <row r="138" spans="1:22" x14ac:dyDescent="0.25">
      <c r="A138" s="5">
        <v>136</v>
      </c>
      <c r="B138" s="15">
        <f t="shared" ca="1" si="31"/>
        <v>9.7020642786646905E-2</v>
      </c>
      <c r="C138" s="15">
        <f t="shared" ca="1" si="32"/>
        <v>2.371392514860402</v>
      </c>
      <c r="D138" s="15">
        <f t="shared" ca="1" si="33"/>
        <v>11.440747556732644</v>
      </c>
      <c r="E138" s="15">
        <f t="shared" ca="1" si="34"/>
        <v>-1.6490959947999135</v>
      </c>
      <c r="H138" s="1"/>
      <c r="O138" s="1"/>
      <c r="V138" s="1"/>
    </row>
    <row r="139" spans="1:22" x14ac:dyDescent="0.25">
      <c r="A139" s="5">
        <v>137</v>
      </c>
      <c r="B139" s="15">
        <f t="shared" ca="1" si="31"/>
        <v>0.18699739136406879</v>
      </c>
      <c r="C139" s="15">
        <f t="shared" ca="1" si="32"/>
        <v>5.2100495275875547</v>
      </c>
      <c r="D139" s="15">
        <f t="shared" ca="1" si="33"/>
        <v>3.2799415804735674</v>
      </c>
      <c r="E139" s="15">
        <f t="shared" ca="1" si="34"/>
        <v>0.56094348006691996</v>
      </c>
      <c r="H139" s="1"/>
      <c r="O139" s="1"/>
      <c r="V139" s="1"/>
    </row>
    <row r="140" spans="1:22" x14ac:dyDescent="0.25">
      <c r="A140" s="5">
        <v>138</v>
      </c>
      <c r="B140" s="15">
        <f t="shared" ca="1" si="31"/>
        <v>0.200009040944093</v>
      </c>
      <c r="C140" s="15">
        <f t="shared" ca="1" si="32"/>
        <v>3.624383334209615</v>
      </c>
      <c r="D140" s="15">
        <f t="shared" ca="1" si="33"/>
        <v>-0.22723391090776879</v>
      </c>
      <c r="E140" s="15">
        <f t="shared" ca="1" si="34"/>
        <v>1.4019019792353229</v>
      </c>
      <c r="H140" s="1"/>
      <c r="O140" s="1"/>
      <c r="V140" s="1"/>
    </row>
    <row r="141" spans="1:22" x14ac:dyDescent="0.25">
      <c r="A141" s="5">
        <v>139</v>
      </c>
      <c r="B141" s="15">
        <f t="shared" ca="1" si="31"/>
        <v>0.66664186024945737</v>
      </c>
      <c r="C141" s="15">
        <f t="shared" ca="1" si="32"/>
        <v>5.6423328110872353</v>
      </c>
      <c r="D141" s="15">
        <f t="shared" ca="1" si="33"/>
        <v>5.2639920114799512</v>
      </c>
      <c r="E141" s="15">
        <f t="shared" ca="1" si="34"/>
        <v>-0.65227704341609571</v>
      </c>
      <c r="H141" s="1"/>
      <c r="O141" s="1"/>
      <c r="V141" s="1"/>
    </row>
    <row r="142" spans="1:22" x14ac:dyDescent="0.25">
      <c r="A142" s="5">
        <v>140</v>
      </c>
      <c r="B142" s="15">
        <f t="shared" ca="1" si="31"/>
        <v>0.95188034968392132</v>
      </c>
      <c r="C142" s="15">
        <f t="shared" ca="1" si="32"/>
        <v>5.0542477127585599</v>
      </c>
      <c r="D142" s="15">
        <f t="shared" ca="1" si="33"/>
        <v>-1.3081423850707257</v>
      </c>
      <c r="E142" s="15">
        <f t="shared" ca="1" si="34"/>
        <v>1.5073409808584417</v>
      </c>
      <c r="H142" s="1"/>
      <c r="O142" s="1"/>
      <c r="V142" s="1"/>
    </row>
    <row r="143" spans="1:22" x14ac:dyDescent="0.25">
      <c r="A143" s="5">
        <v>141</v>
      </c>
      <c r="B143" s="15">
        <f t="shared" ca="1" si="31"/>
        <v>0.32599353753296201</v>
      </c>
      <c r="C143" s="15">
        <f t="shared" ca="1" si="32"/>
        <v>3.2691808501457502</v>
      </c>
      <c r="D143" s="15">
        <f t="shared" ca="1" si="33"/>
        <v>-7.6423140774055653</v>
      </c>
      <c r="E143" s="15">
        <f t="shared" ca="1" si="34"/>
        <v>1.4237030889814277</v>
      </c>
      <c r="H143" s="1"/>
      <c r="O143" s="1"/>
      <c r="V143" s="1"/>
    </row>
    <row r="144" spans="1:22" x14ac:dyDescent="0.25">
      <c r="A144" s="5">
        <v>142</v>
      </c>
      <c r="B144" s="15">
        <f t="shared" ca="1" si="31"/>
        <v>0.34896753070070308</v>
      </c>
      <c r="C144" s="15">
        <f t="shared" ca="1" si="32"/>
        <v>0.94820018066048251</v>
      </c>
      <c r="D144" s="15">
        <f t="shared" ca="1" si="33"/>
        <v>10.368943032282427</v>
      </c>
      <c r="E144" s="15">
        <f t="shared" ca="1" si="34"/>
        <v>0.93963518056928197</v>
      </c>
      <c r="H144" s="1"/>
      <c r="O144" s="1"/>
      <c r="V144" s="1"/>
    </row>
    <row r="145" spans="1:22" x14ac:dyDescent="0.25">
      <c r="A145" s="5">
        <v>143</v>
      </c>
      <c r="B145" s="15">
        <f t="shared" ca="1" si="31"/>
        <v>0.73889872817067959</v>
      </c>
      <c r="C145" s="15">
        <f t="shared" ca="1" si="32"/>
        <v>5.597838875367219</v>
      </c>
      <c r="D145" s="15">
        <f t="shared" ca="1" si="33"/>
        <v>11.525910433357412</v>
      </c>
      <c r="E145" s="15">
        <f t="shared" ca="1" si="34"/>
        <v>0.46429364546990903</v>
      </c>
      <c r="H145" s="1"/>
      <c r="O145" s="1"/>
      <c r="V145" s="1"/>
    </row>
    <row r="146" spans="1:22" x14ac:dyDescent="0.25">
      <c r="A146" s="5">
        <v>144</v>
      </c>
      <c r="B146" s="15">
        <f t="shared" ca="1" si="31"/>
        <v>0.90981081994149149</v>
      </c>
      <c r="C146" s="15">
        <f t="shared" ca="1" si="32"/>
        <v>4.0539047568217823</v>
      </c>
      <c r="D146" s="15">
        <f t="shared" ca="1" si="33"/>
        <v>4.6562494169196578</v>
      </c>
      <c r="E146" s="15">
        <f t="shared" ca="1" si="34"/>
        <v>-2.2656996345588492</v>
      </c>
      <c r="H146" s="1"/>
      <c r="O146" s="1"/>
      <c r="V146" s="1"/>
    </row>
    <row r="147" spans="1:22" x14ac:dyDescent="0.25">
      <c r="A147" s="5">
        <v>145</v>
      </c>
      <c r="B147" s="15">
        <f t="shared" ca="1" si="31"/>
        <v>0.43775426402556661</v>
      </c>
      <c r="C147" s="15">
        <f t="shared" ca="1" si="32"/>
        <v>5.5884548929497555</v>
      </c>
      <c r="D147" s="15">
        <f t="shared" ca="1" si="33"/>
        <v>4.3999698575820236</v>
      </c>
      <c r="E147" s="15">
        <f t="shared" ca="1" si="34"/>
        <v>-0.93250902894864252</v>
      </c>
      <c r="H147" s="1"/>
      <c r="O147" s="1"/>
      <c r="V147" s="1"/>
    </row>
    <row r="148" spans="1:22" x14ac:dyDescent="0.25">
      <c r="A148" s="5">
        <v>146</v>
      </c>
      <c r="B148" s="15">
        <f t="shared" ca="1" si="31"/>
        <v>0.64218115656017583</v>
      </c>
      <c r="C148" s="15">
        <f t="shared" ca="1" si="32"/>
        <v>0.78117806327129768</v>
      </c>
      <c r="D148" s="15">
        <f t="shared" ca="1" si="33"/>
        <v>3.7324952801938598</v>
      </c>
      <c r="E148" s="15">
        <f t="shared" ca="1" si="34"/>
        <v>-2.2144493800321166</v>
      </c>
      <c r="H148" s="1"/>
      <c r="O148" s="1"/>
      <c r="V148" s="1"/>
    </row>
    <row r="149" spans="1:22" x14ac:dyDescent="0.25">
      <c r="A149" s="5">
        <v>147</v>
      </c>
      <c r="B149" s="15">
        <f t="shared" ca="1" si="31"/>
        <v>6.3869228292449232E-2</v>
      </c>
      <c r="C149" s="15">
        <f t="shared" ca="1" si="32"/>
        <v>8.2968657975282056</v>
      </c>
      <c r="D149" s="15">
        <f t="shared" ca="1" si="33"/>
        <v>16.285602451326849</v>
      </c>
      <c r="E149" s="15">
        <f t="shared" ca="1" si="34"/>
        <v>-1.1944434174479894</v>
      </c>
      <c r="H149" s="1"/>
      <c r="O149" s="1"/>
      <c r="V149" s="1"/>
    </row>
    <row r="150" spans="1:22" x14ac:dyDescent="0.25">
      <c r="A150" s="5">
        <v>148</v>
      </c>
      <c r="B150" s="15">
        <f t="shared" ca="1" si="31"/>
        <v>0.74119815675914236</v>
      </c>
      <c r="C150" s="15">
        <f t="shared" ca="1" si="32"/>
        <v>5.8040200935836177</v>
      </c>
      <c r="D150" s="15">
        <f t="shared" ca="1" si="33"/>
        <v>-1.633764305243421</v>
      </c>
      <c r="E150" s="15">
        <f t="shared" ca="1" si="34"/>
        <v>0.85897440652364931</v>
      </c>
      <c r="H150" s="1"/>
      <c r="O150" s="1"/>
      <c r="V150" s="1"/>
    </row>
    <row r="151" spans="1:22" x14ac:dyDescent="0.25">
      <c r="A151" s="5">
        <v>149</v>
      </c>
      <c r="B151" s="15">
        <f t="shared" ca="1" si="31"/>
        <v>0.32030751916247713</v>
      </c>
      <c r="C151" s="15">
        <f t="shared" ca="1" si="32"/>
        <v>3.8915290447187423</v>
      </c>
      <c r="D151" s="15">
        <f t="shared" ca="1" si="33"/>
        <v>20.769427076122881</v>
      </c>
      <c r="E151" s="15">
        <f t="shared" ca="1" si="34"/>
        <v>9.0129591432375172E-2</v>
      </c>
      <c r="H151" s="1"/>
      <c r="O151" s="1"/>
      <c r="V151" s="1"/>
    </row>
    <row r="152" spans="1:22" x14ac:dyDescent="0.25">
      <c r="A152" s="5">
        <v>150</v>
      </c>
      <c r="B152" s="15">
        <f t="shared" ca="1" si="31"/>
        <v>0.76078426899366858</v>
      </c>
      <c r="C152" s="15">
        <f t="shared" ca="1" si="32"/>
        <v>2.2057883647655689</v>
      </c>
      <c r="D152" s="15">
        <f t="shared" ca="1" si="33"/>
        <v>2.0555876932910797</v>
      </c>
      <c r="E152" s="15">
        <f t="shared" ca="1" si="34"/>
        <v>1.4597738891093166</v>
      </c>
      <c r="H152" s="1"/>
      <c r="O152" s="1"/>
      <c r="V152" s="1"/>
    </row>
    <row r="153" spans="1:22" x14ac:dyDescent="0.25">
      <c r="A153" s="5">
        <v>151</v>
      </c>
      <c r="B153" s="15">
        <f t="shared" ca="1" si="31"/>
        <v>0.53701072896807511</v>
      </c>
      <c r="C153" s="15">
        <f t="shared" ca="1" si="32"/>
        <v>2.2140140899660925</v>
      </c>
      <c r="D153" s="15">
        <f t="shared" ca="1" si="33"/>
        <v>1.1447774198012279</v>
      </c>
      <c r="E153" s="15">
        <f t="shared" ca="1" si="34"/>
        <v>1.1309606254949238</v>
      </c>
      <c r="H153" s="1"/>
      <c r="O153" s="1"/>
      <c r="V153" s="1"/>
    </row>
    <row r="154" spans="1:22" x14ac:dyDescent="0.25">
      <c r="A154" s="5">
        <v>152</v>
      </c>
      <c r="B154" s="15">
        <f t="shared" ca="1" si="31"/>
        <v>0.65802587179885097</v>
      </c>
      <c r="C154" s="15">
        <f t="shared" ca="1" si="32"/>
        <v>3.0658022562116605</v>
      </c>
      <c r="D154" s="15">
        <f t="shared" ca="1" si="33"/>
        <v>10.911621874712626</v>
      </c>
      <c r="E154" s="15">
        <f t="shared" ca="1" si="34"/>
        <v>-1.0438735775244861</v>
      </c>
      <c r="H154" s="1"/>
      <c r="O154" s="1"/>
      <c r="V154" s="1"/>
    </row>
    <row r="155" spans="1:22" x14ac:dyDescent="0.25">
      <c r="A155" s="5">
        <v>153</v>
      </c>
      <c r="B155" s="15">
        <f t="shared" ca="1" si="31"/>
        <v>0.89456725053444131</v>
      </c>
      <c r="C155" s="15">
        <f t="shared" ca="1" si="32"/>
        <v>6.7215376494864669</v>
      </c>
      <c r="D155" s="15">
        <f t="shared" ca="1" si="33"/>
        <v>1.2733517469039395</v>
      </c>
      <c r="E155" s="15">
        <f t="shared" ca="1" si="34"/>
        <v>-0.53615532969873569</v>
      </c>
      <c r="H155" s="1"/>
      <c r="O155" s="1"/>
      <c r="V155" s="1"/>
    </row>
    <row r="156" spans="1:22" x14ac:dyDescent="0.25">
      <c r="A156" s="5">
        <v>154</v>
      </c>
      <c r="B156" s="15">
        <f t="shared" ca="1" si="31"/>
        <v>0.38783114250774597</v>
      </c>
      <c r="C156" s="15">
        <f t="shared" ca="1" si="32"/>
        <v>1.6906022913989038</v>
      </c>
      <c r="D156" s="15">
        <f t="shared" ca="1" si="33"/>
        <v>17.480203195370201</v>
      </c>
      <c r="E156" s="15">
        <f t="shared" ca="1" si="34"/>
        <v>-0.20019112410379231</v>
      </c>
      <c r="H156" s="1"/>
      <c r="O156" s="1"/>
      <c r="V156" s="1"/>
    </row>
    <row r="157" spans="1:22" x14ac:dyDescent="0.25">
      <c r="A157" s="5">
        <v>155</v>
      </c>
      <c r="B157" s="15">
        <f t="shared" ca="1" si="31"/>
        <v>6.2862185157704142E-2</v>
      </c>
      <c r="C157" s="15">
        <f t="shared" ca="1" si="32"/>
        <v>2.2529122462858764</v>
      </c>
      <c r="D157" s="15">
        <f t="shared" ca="1" si="33"/>
        <v>7.3290283149651518</v>
      </c>
      <c r="E157" s="15">
        <f t="shared" ca="1" si="34"/>
        <v>-0.7509577159658446</v>
      </c>
      <c r="H157" s="1"/>
      <c r="O157" s="1"/>
      <c r="V157" s="1"/>
    </row>
    <row r="158" spans="1:22" x14ac:dyDescent="0.25">
      <c r="A158" s="5">
        <v>156</v>
      </c>
      <c r="B158" s="15">
        <f t="shared" ca="1" si="31"/>
        <v>0.88973104760437738</v>
      </c>
      <c r="C158" s="15">
        <f t="shared" ca="1" si="32"/>
        <v>0.89886687800850762</v>
      </c>
      <c r="D158" s="15">
        <f t="shared" ca="1" si="33"/>
        <v>9.3333642238431409</v>
      </c>
      <c r="E158" s="15">
        <f t="shared" ca="1" si="34"/>
        <v>-1.8087063468821138</v>
      </c>
      <c r="H158" s="1"/>
      <c r="O158" s="1"/>
      <c r="V158" s="1"/>
    </row>
    <row r="159" spans="1:22" x14ac:dyDescent="0.25">
      <c r="A159" s="5">
        <v>157</v>
      </c>
      <c r="B159" s="15">
        <f t="shared" ca="1" si="31"/>
        <v>0.76238006489173549</v>
      </c>
      <c r="C159" s="15">
        <f t="shared" ca="1" si="32"/>
        <v>2.8824437526241189</v>
      </c>
      <c r="D159" s="15">
        <f t="shared" ca="1" si="33"/>
        <v>-10.706059697140603</v>
      </c>
      <c r="E159" s="15">
        <f t="shared" ca="1" si="34"/>
        <v>-0.69174441475307979</v>
      </c>
      <c r="H159" s="1"/>
      <c r="O159" s="1"/>
      <c r="V159" s="1"/>
    </row>
    <row r="160" spans="1:22" x14ac:dyDescent="0.25">
      <c r="A160" s="5">
        <v>158</v>
      </c>
      <c r="B160" s="15">
        <f t="shared" ca="1" si="31"/>
        <v>8.8601701386632481E-2</v>
      </c>
      <c r="C160" s="15">
        <f t="shared" ca="1" si="32"/>
        <v>3.0788101966703132</v>
      </c>
      <c r="D160" s="15">
        <f t="shared" ca="1" si="33"/>
        <v>14.214643804004567</v>
      </c>
      <c r="E160" s="15">
        <f t="shared" ca="1" si="34"/>
        <v>0.76144945807889086</v>
      </c>
      <c r="H160" s="1"/>
      <c r="O160" s="1"/>
      <c r="V160" s="1"/>
    </row>
    <row r="161" spans="1:22" x14ac:dyDescent="0.25">
      <c r="A161" s="5">
        <v>159</v>
      </c>
      <c r="B161" s="15">
        <f t="shared" ca="1" si="31"/>
        <v>0.55689766423685416</v>
      </c>
      <c r="C161" s="15">
        <f t="shared" ca="1" si="32"/>
        <v>2.4712662922370505</v>
      </c>
      <c r="D161" s="15">
        <f t="shared" ca="1" si="33"/>
        <v>2.0545030630306562</v>
      </c>
      <c r="E161" s="15">
        <f t="shared" ca="1" si="34"/>
        <v>0.79112534986585592</v>
      </c>
      <c r="H161" s="1"/>
      <c r="O161" s="1"/>
      <c r="V161" s="1"/>
    </row>
    <row r="162" spans="1:22" x14ac:dyDescent="0.25">
      <c r="A162" s="5">
        <v>160</v>
      </c>
      <c r="B162" s="15">
        <f t="shared" ca="1" si="31"/>
        <v>9.0715674920658573E-2</v>
      </c>
      <c r="C162" s="15">
        <f t="shared" ca="1" si="32"/>
        <v>3.1705375820128623</v>
      </c>
      <c r="D162" s="15">
        <f t="shared" ca="1" si="33"/>
        <v>9.9586247820291582</v>
      </c>
      <c r="E162" s="15">
        <f t="shared" ca="1" si="34"/>
        <v>-0.92449406347254592</v>
      </c>
      <c r="H162" s="1"/>
      <c r="O162" s="1"/>
      <c r="V162" s="1"/>
    </row>
    <row r="163" spans="1:22" x14ac:dyDescent="0.25">
      <c r="A163" s="5">
        <v>161</v>
      </c>
      <c r="B163" s="15">
        <f t="shared" ca="1" si="31"/>
        <v>0.89966853628138543</v>
      </c>
      <c r="C163" s="15">
        <f t="shared" ca="1" si="32"/>
        <v>4.7720493502174683</v>
      </c>
      <c r="D163" s="15">
        <f t="shared" ca="1" si="33"/>
        <v>2.3237002576008932</v>
      </c>
      <c r="E163" s="15">
        <f t="shared" ca="1" si="34"/>
        <v>-0.50040712883019434</v>
      </c>
      <c r="H163" s="1"/>
      <c r="O163" s="1"/>
      <c r="V163" s="1"/>
    </row>
    <row r="164" spans="1:22" x14ac:dyDescent="0.25">
      <c r="A164" s="5">
        <v>162</v>
      </c>
      <c r="B164" s="15">
        <f t="shared" ca="1" si="31"/>
        <v>0.25360190004934702</v>
      </c>
      <c r="C164" s="15">
        <f t="shared" ca="1" si="32"/>
        <v>2.6838782847224518</v>
      </c>
      <c r="D164" s="15">
        <f t="shared" ca="1" si="33"/>
        <v>7.7508420768659176</v>
      </c>
      <c r="E164" s="15">
        <f t="shared" ca="1" si="34"/>
        <v>0.22511210112224764</v>
      </c>
      <c r="H164" s="1"/>
      <c r="O164" s="1"/>
      <c r="V164" s="1"/>
    </row>
    <row r="165" spans="1:22" x14ac:dyDescent="0.25">
      <c r="A165" s="5">
        <v>163</v>
      </c>
      <c r="B165" s="15">
        <f t="shared" ca="1" si="31"/>
        <v>0.59670436133395099</v>
      </c>
      <c r="C165" s="15">
        <f t="shared" ca="1" si="32"/>
        <v>4.2106151586340985</v>
      </c>
      <c r="D165" s="15">
        <f t="shared" ca="1" si="33"/>
        <v>18.449011358164764</v>
      </c>
      <c r="E165" s="15">
        <f t="shared" ca="1" si="34"/>
        <v>-1.0270797186133767</v>
      </c>
      <c r="H165" s="1"/>
      <c r="O165" s="1"/>
      <c r="V165" s="1"/>
    </row>
    <row r="166" spans="1:22" x14ac:dyDescent="0.25">
      <c r="A166" s="5">
        <v>164</v>
      </c>
      <c r="B166" s="15">
        <f t="shared" ca="1" si="31"/>
        <v>0.90401811312577041</v>
      </c>
      <c r="C166" s="15">
        <f t="shared" ca="1" si="32"/>
        <v>1.8807289073334745</v>
      </c>
      <c r="D166" s="15">
        <f t="shared" ca="1" si="33"/>
        <v>13.672817872646345</v>
      </c>
      <c r="E166" s="15">
        <f t="shared" ca="1" si="34"/>
        <v>2.089258580377E-2</v>
      </c>
      <c r="H166" s="1"/>
      <c r="O166" s="1"/>
      <c r="V166" s="1"/>
    </row>
    <row r="167" spans="1:22" x14ac:dyDescent="0.25">
      <c r="A167" s="5">
        <v>165</v>
      </c>
      <c r="B167" s="15">
        <f t="shared" ca="1" si="31"/>
        <v>0.52422218178826141</v>
      </c>
      <c r="C167" s="15">
        <f t="shared" ca="1" si="32"/>
        <v>1.6103709089433522</v>
      </c>
      <c r="D167" s="15">
        <f t="shared" ca="1" si="33"/>
        <v>-4.2680629615112657</v>
      </c>
      <c r="E167" s="15">
        <f t="shared" ca="1" si="34"/>
        <v>0.74839164387879342</v>
      </c>
      <c r="H167" s="1"/>
    </row>
    <row r="168" spans="1:22" x14ac:dyDescent="0.25">
      <c r="A168" s="5">
        <v>166</v>
      </c>
      <c r="B168" s="15">
        <f t="shared" ca="1" si="31"/>
        <v>0.6849082625582158</v>
      </c>
      <c r="C168" s="15">
        <f t="shared" ca="1" si="32"/>
        <v>3.120523115529847</v>
      </c>
      <c r="D168" s="15">
        <f t="shared" ca="1" si="33"/>
        <v>0.3087487795315762</v>
      </c>
      <c r="E168" s="15">
        <f t="shared" ca="1" si="34"/>
        <v>-1.3241439844128338</v>
      </c>
      <c r="H168" s="1"/>
    </row>
    <row r="169" spans="1:22" x14ac:dyDescent="0.25">
      <c r="A169" s="5">
        <v>167</v>
      </c>
      <c r="B169" s="15">
        <f t="shared" ca="1" si="31"/>
        <v>0.51794870857813791</v>
      </c>
      <c r="C169" s="15">
        <f t="shared" ca="1" si="32"/>
        <v>4.4847592588971388</v>
      </c>
      <c r="D169" s="15">
        <f t="shared" ca="1" si="33"/>
        <v>10.309794798171295</v>
      </c>
      <c r="E169" s="15">
        <f t="shared" ca="1" si="34"/>
        <v>1.1662174709350863</v>
      </c>
      <c r="H169" s="1"/>
    </row>
    <row r="170" spans="1:22" x14ac:dyDescent="0.25">
      <c r="A170" s="5">
        <v>168</v>
      </c>
      <c r="B170" s="15">
        <f t="shared" ca="1" si="31"/>
        <v>0.84866763896026021</v>
      </c>
      <c r="C170" s="15">
        <f t="shared" ca="1" si="32"/>
        <v>4.160843060073665</v>
      </c>
      <c r="D170" s="15">
        <f t="shared" ca="1" si="33"/>
        <v>1.166303815090008</v>
      </c>
      <c r="E170" s="15">
        <f t="shared" ca="1" si="34"/>
        <v>1.6808222361614642</v>
      </c>
      <c r="H170" s="1"/>
    </row>
    <row r="171" spans="1:22" x14ac:dyDescent="0.25">
      <c r="A171" s="5">
        <v>169</v>
      </c>
      <c r="B171" s="15">
        <f t="shared" ca="1" si="31"/>
        <v>0.90327298446416127</v>
      </c>
      <c r="C171" s="15">
        <f t="shared" ca="1" si="32"/>
        <v>4.3841716349264814</v>
      </c>
      <c r="D171" s="15">
        <f t="shared" ca="1" si="33"/>
        <v>-3.4608006577101325</v>
      </c>
      <c r="E171" s="15">
        <f t="shared" ca="1" si="34"/>
        <v>0.42710531098459409</v>
      </c>
      <c r="H171" s="1"/>
    </row>
    <row r="172" spans="1:22" x14ac:dyDescent="0.25">
      <c r="A172" s="5">
        <v>170</v>
      </c>
      <c r="B172" s="15">
        <f t="shared" ca="1" si="31"/>
        <v>0.2660151746358973</v>
      </c>
      <c r="C172" s="15">
        <f t="shared" ca="1" si="32"/>
        <v>6.1934050560074798</v>
      </c>
      <c r="D172" s="15">
        <f t="shared" ca="1" si="33"/>
        <v>14.965269008618982</v>
      </c>
      <c r="E172" s="15">
        <f t="shared" ca="1" si="34"/>
        <v>-2.5427932729862319E-3</v>
      </c>
      <c r="H172" s="1"/>
    </row>
    <row r="173" spans="1:22" x14ac:dyDescent="0.25">
      <c r="A173" s="5">
        <v>171</v>
      </c>
      <c r="B173" s="15">
        <f t="shared" ca="1" si="31"/>
        <v>0.79929558109321464</v>
      </c>
      <c r="C173" s="15">
        <f t="shared" ca="1" si="32"/>
        <v>6.8124764517494079</v>
      </c>
      <c r="D173" s="15">
        <f t="shared" ca="1" si="33"/>
        <v>4.8540009752303126</v>
      </c>
      <c r="E173" s="15">
        <f t="shared" ca="1" si="34"/>
        <v>1.2568292058533685</v>
      </c>
      <c r="H173" s="1"/>
    </row>
    <row r="174" spans="1:22" x14ac:dyDescent="0.25">
      <c r="A174" s="5">
        <v>172</v>
      </c>
      <c r="B174" s="15">
        <f t="shared" ca="1" si="31"/>
        <v>0.65880557430392861</v>
      </c>
      <c r="C174" s="15">
        <f t="shared" ca="1" si="32"/>
        <v>0.43377864651123321</v>
      </c>
      <c r="D174" s="15">
        <f t="shared" ca="1" si="33"/>
        <v>-8.9874536952883854</v>
      </c>
      <c r="E174" s="15">
        <f t="shared" ca="1" si="34"/>
        <v>-0.45419476487586535</v>
      </c>
      <c r="H174" s="1"/>
    </row>
    <row r="175" spans="1:22" x14ac:dyDescent="0.25">
      <c r="A175" s="5">
        <v>173</v>
      </c>
      <c r="B175" s="15">
        <f t="shared" ca="1" si="31"/>
        <v>0.80022826623415277</v>
      </c>
      <c r="C175" s="15">
        <f t="shared" ca="1" si="32"/>
        <v>1.5651188594603287</v>
      </c>
      <c r="D175" s="15">
        <f t="shared" ca="1" si="33"/>
        <v>13.563487699960747</v>
      </c>
      <c r="E175" s="15">
        <f t="shared" ca="1" si="34"/>
        <v>-0.21903934233976532</v>
      </c>
      <c r="H175" s="1"/>
    </row>
    <row r="176" spans="1:22" x14ac:dyDescent="0.25">
      <c r="A176" s="5">
        <v>174</v>
      </c>
      <c r="B176" s="15">
        <f t="shared" ca="1" si="31"/>
        <v>0.75272814021357082</v>
      </c>
      <c r="C176" s="15">
        <f t="shared" ca="1" si="32"/>
        <v>0.6589940971134971</v>
      </c>
      <c r="D176" s="15">
        <f t="shared" ca="1" si="33"/>
        <v>11.678721876275036</v>
      </c>
      <c r="E176" s="15">
        <f t="shared" ca="1" si="34"/>
        <v>2.2807585655891902</v>
      </c>
      <c r="H176" s="1"/>
    </row>
    <row r="177" spans="1:8" x14ac:dyDescent="0.25">
      <c r="A177" s="5">
        <v>175</v>
      </c>
      <c r="B177" s="15">
        <f t="shared" ca="1" si="31"/>
        <v>0.87860037283545112</v>
      </c>
      <c r="C177" s="15">
        <f t="shared" ca="1" si="32"/>
        <v>1.3263780050564646</v>
      </c>
      <c r="D177" s="15">
        <f t="shared" ca="1" si="33"/>
        <v>-6.9305228145725088</v>
      </c>
      <c r="E177" s="15">
        <f t="shared" ca="1" si="34"/>
        <v>-0.74059471783212982</v>
      </c>
      <c r="H177" s="1"/>
    </row>
    <row r="178" spans="1:8" x14ac:dyDescent="0.25">
      <c r="A178" s="5">
        <v>176</v>
      </c>
      <c r="B178" s="15">
        <f t="shared" ca="1" si="31"/>
        <v>0.60533989692673007</v>
      </c>
      <c r="C178" s="15">
        <f t="shared" ca="1" si="32"/>
        <v>-8.741336630610963E-2</v>
      </c>
      <c r="D178" s="15">
        <f t="shared" ca="1" si="33"/>
        <v>6.2776929590786921</v>
      </c>
      <c r="E178" s="15">
        <f t="shared" ca="1" si="34"/>
        <v>-2.199347196236753</v>
      </c>
      <c r="H178" s="1"/>
    </row>
    <row r="179" spans="1:8" x14ac:dyDescent="0.25">
      <c r="A179" s="5">
        <v>177</v>
      </c>
      <c r="B179" s="15">
        <f t="shared" ca="1" si="31"/>
        <v>0.95893746555777382</v>
      </c>
      <c r="C179" s="15">
        <f t="shared" ca="1" si="32"/>
        <v>4.5307800658632384</v>
      </c>
      <c r="D179" s="15">
        <f t="shared" ca="1" si="33"/>
        <v>8.0265700703528164</v>
      </c>
      <c r="E179" s="15">
        <f t="shared" ca="1" si="34"/>
        <v>-0.30025721244308157</v>
      </c>
      <c r="H179" s="1"/>
    </row>
    <row r="180" spans="1:8" x14ac:dyDescent="0.25">
      <c r="A180" s="5">
        <v>178</v>
      </c>
      <c r="B180" s="15">
        <f t="shared" ca="1" si="31"/>
        <v>0.48700414379568679</v>
      </c>
      <c r="C180" s="15">
        <f t="shared" ca="1" si="32"/>
        <v>6.2021553465385235</v>
      </c>
      <c r="D180" s="15">
        <f t="shared" ca="1" si="33"/>
        <v>-2.4140030230647049</v>
      </c>
      <c r="E180" s="15">
        <f t="shared" ca="1" si="34"/>
        <v>-0.62803358616751637</v>
      </c>
      <c r="H180" s="1"/>
    </row>
    <row r="181" spans="1:8" x14ac:dyDescent="0.25">
      <c r="A181" s="5">
        <v>179</v>
      </c>
      <c r="B181" s="15">
        <f t="shared" ca="1" si="31"/>
        <v>0.33645970055238861</v>
      </c>
      <c r="C181" s="15">
        <f t="shared" ca="1" si="32"/>
        <v>7.7362555419754155</v>
      </c>
      <c r="D181" s="15">
        <f t="shared" ca="1" si="33"/>
        <v>15.862910107961605</v>
      </c>
      <c r="E181" s="15">
        <f t="shared" ca="1" si="34"/>
        <v>-1.9984922013988651</v>
      </c>
      <c r="H181" s="1"/>
    </row>
    <row r="182" spans="1:8" x14ac:dyDescent="0.25">
      <c r="A182" s="5">
        <v>180</v>
      </c>
      <c r="B182" s="15">
        <f t="shared" ca="1" si="31"/>
        <v>0.69682333229698223</v>
      </c>
      <c r="C182" s="15">
        <f t="shared" ca="1" si="32"/>
        <v>2.0119113698948912</v>
      </c>
      <c r="D182" s="15">
        <f t="shared" ca="1" si="33"/>
        <v>9.8972060830232973</v>
      </c>
      <c r="E182" s="15">
        <f t="shared" ca="1" si="34"/>
        <v>-0.85452721238308216</v>
      </c>
      <c r="H182" s="1"/>
    </row>
    <row r="183" spans="1:8" x14ac:dyDescent="0.25">
      <c r="A183" s="5">
        <v>181</v>
      </c>
      <c r="B183" s="15">
        <f t="shared" ca="1" si="31"/>
        <v>0.32891101047285898</v>
      </c>
      <c r="C183" s="15">
        <f t="shared" ca="1" si="32"/>
        <v>9.6022241004203401</v>
      </c>
      <c r="D183" s="15">
        <f t="shared" ca="1" si="33"/>
        <v>2.8725173758318552</v>
      </c>
      <c r="E183" s="15">
        <f t="shared" ca="1" si="34"/>
        <v>-1.4608223283494861</v>
      </c>
      <c r="H183" s="1"/>
    </row>
    <row r="184" spans="1:8" x14ac:dyDescent="0.25">
      <c r="A184" s="5">
        <v>182</v>
      </c>
      <c r="B184" s="15">
        <f t="shared" ca="1" si="31"/>
        <v>0.41866470453680404</v>
      </c>
      <c r="C184" s="15">
        <f t="shared" ca="1" si="32"/>
        <v>5.4777460844543775</v>
      </c>
      <c r="D184" s="15">
        <f t="shared" ca="1" si="33"/>
        <v>1.5945985591910619</v>
      </c>
      <c r="E184" s="15">
        <f t="shared" ca="1" si="34"/>
        <v>0.53570348237107279</v>
      </c>
      <c r="H184" s="1"/>
    </row>
    <row r="185" spans="1:8" x14ac:dyDescent="0.25">
      <c r="A185" s="5">
        <v>183</v>
      </c>
      <c r="B185" s="15">
        <f t="shared" ca="1" si="31"/>
        <v>0.72299334028400375</v>
      </c>
      <c r="C185" s="15">
        <f t="shared" ca="1" si="32"/>
        <v>1.4657738753849605</v>
      </c>
      <c r="D185" s="15">
        <f t="shared" ca="1" si="33"/>
        <v>-2.142676183469586</v>
      </c>
      <c r="E185" s="15">
        <f t="shared" ca="1" si="34"/>
        <v>-0.18358358516553794</v>
      </c>
      <c r="H185" s="1"/>
    </row>
    <row r="186" spans="1:8" x14ac:dyDescent="0.25">
      <c r="A186" s="5">
        <v>184</v>
      </c>
      <c r="B186" s="15">
        <f t="shared" ca="1" si="31"/>
        <v>0.36041462210196951</v>
      </c>
      <c r="C186" s="15">
        <f t="shared" ca="1" si="32"/>
        <v>4.2065181409815509</v>
      </c>
      <c r="D186" s="15">
        <f t="shared" ca="1" si="33"/>
        <v>15.040985498024405</v>
      </c>
      <c r="E186" s="15">
        <f t="shared" ca="1" si="34"/>
        <v>-1.0329699557732019</v>
      </c>
      <c r="H186" s="1"/>
    </row>
    <row r="187" spans="1:8" x14ac:dyDescent="0.25">
      <c r="A187" s="5">
        <v>185</v>
      </c>
      <c r="B187" s="15">
        <f t="shared" ca="1" si="31"/>
        <v>0.10473025289527782</v>
      </c>
      <c r="C187" s="15">
        <f t="shared" ca="1" si="32"/>
        <v>4.2707582749288191</v>
      </c>
      <c r="D187" s="15">
        <f t="shared" ca="1" si="33"/>
        <v>0.83638049229660627</v>
      </c>
      <c r="E187" s="15">
        <f t="shared" ca="1" si="34"/>
        <v>3.8601915131598968E-2</v>
      </c>
      <c r="H187" s="1"/>
    </row>
    <row r="188" spans="1:8" x14ac:dyDescent="0.25">
      <c r="A188" s="5">
        <v>186</v>
      </c>
      <c r="B188" s="15">
        <f t="shared" ca="1" si="31"/>
        <v>0.47009215233163548</v>
      </c>
      <c r="C188" s="15">
        <f t="shared" ca="1" si="32"/>
        <v>8.8206432570040718</v>
      </c>
      <c r="D188" s="15">
        <f t="shared" ca="1" si="33"/>
        <v>-3.1571336855564081</v>
      </c>
      <c r="E188" s="15">
        <f t="shared" ca="1" si="34"/>
        <v>-1.0271828601895753E-3</v>
      </c>
      <c r="H188" s="1"/>
    </row>
    <row r="189" spans="1:8" x14ac:dyDescent="0.25">
      <c r="A189" s="5">
        <v>187</v>
      </c>
      <c r="B189" s="15">
        <f t="shared" ca="1" si="31"/>
        <v>0.61615102087742724</v>
      </c>
      <c r="C189" s="15">
        <f t="shared" ca="1" si="32"/>
        <v>1.8135112418862005</v>
      </c>
      <c r="D189" s="15">
        <f t="shared" ca="1" si="33"/>
        <v>-0.92330941892471508</v>
      </c>
      <c r="E189" s="15">
        <f t="shared" ca="1" si="34"/>
        <v>-1.2177707629379644</v>
      </c>
      <c r="H189" s="1"/>
    </row>
    <row r="190" spans="1:8" x14ac:dyDescent="0.25">
      <c r="A190" s="5">
        <v>188</v>
      </c>
      <c r="B190" s="15">
        <f t="shared" ca="1" si="31"/>
        <v>0.7231587056330594</v>
      </c>
      <c r="C190" s="15">
        <f t="shared" ca="1" si="32"/>
        <v>2.8952761641668738</v>
      </c>
      <c r="D190" s="15">
        <f t="shared" ca="1" si="33"/>
        <v>4.7237451152571692</v>
      </c>
      <c r="E190" s="15">
        <f t="shared" ca="1" si="34"/>
        <v>0.77346543638550092</v>
      </c>
      <c r="H190" s="1"/>
    </row>
    <row r="191" spans="1:8" x14ac:dyDescent="0.25">
      <c r="A191" s="5">
        <v>189</v>
      </c>
      <c r="B191" s="15">
        <f t="shared" ca="1" si="31"/>
        <v>9.9577715543615053E-2</v>
      </c>
      <c r="C191" s="15">
        <f t="shared" ca="1" si="32"/>
        <v>3.9930439967769105</v>
      </c>
      <c r="D191" s="15">
        <f t="shared" ca="1" si="33"/>
        <v>9.2973514129598804</v>
      </c>
      <c r="E191" s="15">
        <f t="shared" ca="1" si="34"/>
        <v>-0.65315171222708557</v>
      </c>
      <c r="H191" s="1"/>
    </row>
    <row r="192" spans="1:8" x14ac:dyDescent="0.25">
      <c r="A192" s="5">
        <v>190</v>
      </c>
      <c r="B192" s="15">
        <f t="shared" ca="1" si="31"/>
        <v>0.94118380660565526</v>
      </c>
      <c r="C192" s="15">
        <f t="shared" ca="1" si="32"/>
        <v>8.2657537195646924</v>
      </c>
      <c r="D192" s="15">
        <f t="shared" ca="1" si="33"/>
        <v>2.1620567840813818</v>
      </c>
      <c r="E192" s="15">
        <f t="shared" ca="1" si="34"/>
        <v>-0.52931001366604979</v>
      </c>
      <c r="H192" s="1"/>
    </row>
    <row r="193" spans="1:8" x14ac:dyDescent="0.25">
      <c r="A193" s="5">
        <v>191</v>
      </c>
      <c r="B193" s="15">
        <f t="shared" ca="1" si="31"/>
        <v>0.99469820618475391</v>
      </c>
      <c r="C193" s="15">
        <f t="shared" ca="1" si="32"/>
        <v>2.3170282524505774</v>
      </c>
      <c r="D193" s="15">
        <f t="shared" ca="1" si="33"/>
        <v>-4.2278602464011215</v>
      </c>
      <c r="E193" s="15">
        <f t="shared" ca="1" si="34"/>
        <v>-0.54310341000606288</v>
      </c>
      <c r="H193" s="1"/>
    </row>
    <row r="194" spans="1:8" x14ac:dyDescent="0.25">
      <c r="A194" s="5">
        <v>192</v>
      </c>
      <c r="B194" s="15">
        <f t="shared" ca="1" si="31"/>
        <v>0.66388041511774509</v>
      </c>
      <c r="C194" s="15">
        <f t="shared" ca="1" si="32"/>
        <v>2.630877230365706</v>
      </c>
      <c r="D194" s="15">
        <f t="shared" ca="1" si="33"/>
        <v>-3.956136081668614</v>
      </c>
      <c r="E194" s="15">
        <f t="shared" ca="1" si="34"/>
        <v>0.41056916154620149</v>
      </c>
      <c r="H194" s="1"/>
    </row>
    <row r="195" spans="1:8" x14ac:dyDescent="0.25">
      <c r="A195" s="5">
        <v>193</v>
      </c>
      <c r="B195" s="15">
        <f t="shared" ca="1" si="31"/>
        <v>0.60418205204607056</v>
      </c>
      <c r="C195" s="15">
        <f t="shared" ca="1" si="32"/>
        <v>2.5208622828218683</v>
      </c>
      <c r="D195" s="15">
        <f t="shared" ca="1" si="33"/>
        <v>8.8333623433634934</v>
      </c>
      <c r="E195" s="15">
        <f t="shared" ca="1" si="34"/>
        <v>-0.18318711805850924</v>
      </c>
      <c r="H195" s="1"/>
    </row>
    <row r="196" spans="1:8" x14ac:dyDescent="0.25">
      <c r="A196" s="5">
        <v>194</v>
      </c>
      <c r="B196" s="15">
        <f t="shared" ref="B196:B259" ca="1" si="35">RAND()</f>
        <v>0.80585364912666724</v>
      </c>
      <c r="C196" s="15">
        <f t="shared" ref="C196:C259" ca="1" si="36">_xlfn.NORM.INV(RAND(),4,2)</f>
        <v>7.1326451254005825</v>
      </c>
      <c r="D196" s="15">
        <f t="shared" ref="D196:D259" ca="1" si="37">_xlfn.NORM.INV(RAND(),4,6)</f>
        <v>1.3732713114436654</v>
      </c>
      <c r="E196" s="15">
        <f t="shared" ref="E196:E259" ca="1" si="38">_xlfn.NORM.INV(RAND(),0,1)</f>
        <v>-0.66530947442615129</v>
      </c>
      <c r="H196" s="1"/>
    </row>
    <row r="197" spans="1:8" x14ac:dyDescent="0.25">
      <c r="A197" s="5">
        <v>195</v>
      </c>
      <c r="B197" s="15">
        <f t="shared" ca="1" si="35"/>
        <v>0.96349463578932548</v>
      </c>
      <c r="C197" s="15">
        <f t="shared" ca="1" si="36"/>
        <v>3.2093435761932736</v>
      </c>
      <c r="D197" s="15">
        <f t="shared" ca="1" si="37"/>
        <v>17.053391998377659</v>
      </c>
      <c r="E197" s="15">
        <f t="shared" ca="1" si="38"/>
        <v>0.38288491572077055</v>
      </c>
      <c r="H197" s="1"/>
    </row>
    <row r="198" spans="1:8" x14ac:dyDescent="0.25">
      <c r="A198" s="5">
        <v>196</v>
      </c>
      <c r="B198" s="15">
        <f t="shared" ca="1" si="35"/>
        <v>0.57772410028007293</v>
      </c>
      <c r="C198" s="15">
        <f t="shared" ca="1" si="36"/>
        <v>7.1318575035659748E-2</v>
      </c>
      <c r="D198" s="15">
        <f t="shared" ca="1" si="37"/>
        <v>13.034258999734668</v>
      </c>
      <c r="E198" s="15">
        <f t="shared" ca="1" si="38"/>
        <v>-1.0437566640371858</v>
      </c>
      <c r="H198" s="1"/>
    </row>
    <row r="199" spans="1:8" x14ac:dyDescent="0.25">
      <c r="A199" s="5">
        <v>197</v>
      </c>
      <c r="B199" s="15">
        <f t="shared" ca="1" si="35"/>
        <v>5.4596700588643743E-2</v>
      </c>
      <c r="C199" s="15">
        <f t="shared" ca="1" si="36"/>
        <v>8.9798548700431802</v>
      </c>
      <c r="D199" s="15">
        <f t="shared" ca="1" si="37"/>
        <v>6.9408612803619185</v>
      </c>
      <c r="E199" s="15">
        <f t="shared" ca="1" si="38"/>
        <v>0.24220857771029711</v>
      </c>
      <c r="H199" s="1"/>
    </row>
    <row r="200" spans="1:8" x14ac:dyDescent="0.25">
      <c r="A200" s="5">
        <v>198</v>
      </c>
      <c r="B200" s="15">
        <f t="shared" ca="1" si="35"/>
        <v>8.074448196802031E-2</v>
      </c>
      <c r="C200" s="15">
        <f t="shared" ca="1" si="36"/>
        <v>2.8999433397988632</v>
      </c>
      <c r="D200" s="15">
        <f t="shared" ca="1" si="37"/>
        <v>-0.7196955233989879</v>
      </c>
      <c r="E200" s="15">
        <f t="shared" ca="1" si="38"/>
        <v>4.8213661533958042E-2</v>
      </c>
      <c r="H200" s="1"/>
    </row>
    <row r="201" spans="1:8" x14ac:dyDescent="0.25">
      <c r="A201" s="5">
        <v>199</v>
      </c>
      <c r="B201" s="15">
        <f t="shared" ca="1" si="35"/>
        <v>0.27952697249621639</v>
      </c>
      <c r="C201" s="15">
        <f t="shared" ca="1" si="36"/>
        <v>4.6748140058094707</v>
      </c>
      <c r="D201" s="15">
        <f t="shared" ca="1" si="37"/>
        <v>8.4144376401487264</v>
      </c>
      <c r="E201" s="15">
        <f t="shared" ca="1" si="38"/>
        <v>-0.41376728248836714</v>
      </c>
      <c r="H201" s="1"/>
    </row>
    <row r="202" spans="1:8" x14ac:dyDescent="0.25">
      <c r="A202" s="5">
        <v>200</v>
      </c>
      <c r="B202" s="15">
        <f t="shared" ca="1" si="35"/>
        <v>0.46638493023087724</v>
      </c>
      <c r="C202" s="15">
        <f t="shared" ca="1" si="36"/>
        <v>2.7449931334497286</v>
      </c>
      <c r="D202" s="15">
        <f t="shared" ca="1" si="37"/>
        <v>-3.7634687763987618</v>
      </c>
      <c r="E202" s="15">
        <f t="shared" ca="1" si="38"/>
        <v>-0.38642886807206711</v>
      </c>
      <c r="H202" s="1"/>
    </row>
    <row r="203" spans="1:8" x14ac:dyDescent="0.25">
      <c r="A203" s="5">
        <v>201</v>
      </c>
      <c r="B203" s="15">
        <f t="shared" ca="1" si="35"/>
        <v>0.44483032599606109</v>
      </c>
      <c r="C203" s="15">
        <f t="shared" ca="1" si="36"/>
        <v>6.1419449802043902</v>
      </c>
      <c r="D203" s="15">
        <f t="shared" ca="1" si="37"/>
        <v>6.3116904986362563</v>
      </c>
      <c r="E203" s="15">
        <f t="shared" ca="1" si="38"/>
        <v>-0.72963413462174587</v>
      </c>
      <c r="H203" s="1"/>
    </row>
    <row r="204" spans="1:8" x14ac:dyDescent="0.25">
      <c r="A204" s="5">
        <v>202</v>
      </c>
      <c r="B204" s="15">
        <f t="shared" ca="1" si="35"/>
        <v>0.90855162738799489</v>
      </c>
      <c r="C204" s="15">
        <f t="shared" ca="1" si="36"/>
        <v>6.1500299371492524</v>
      </c>
      <c r="D204" s="15">
        <f t="shared" ca="1" si="37"/>
        <v>7.554896625694612</v>
      </c>
      <c r="E204" s="15">
        <f t="shared" ca="1" si="38"/>
        <v>1.0849912075641057</v>
      </c>
      <c r="H204" s="1"/>
    </row>
    <row r="205" spans="1:8" x14ac:dyDescent="0.25">
      <c r="A205" s="5">
        <v>203</v>
      </c>
      <c r="B205" s="15">
        <f t="shared" ca="1" si="35"/>
        <v>0.51473153676013594</v>
      </c>
      <c r="C205" s="15">
        <f t="shared" ca="1" si="36"/>
        <v>5.4145826022810954</v>
      </c>
      <c r="D205" s="15">
        <f t="shared" ca="1" si="37"/>
        <v>8.3182346526482558</v>
      </c>
      <c r="E205" s="15">
        <f t="shared" ca="1" si="38"/>
        <v>-2.8836588292156837E-2</v>
      </c>
      <c r="H205" s="1"/>
    </row>
    <row r="206" spans="1:8" x14ac:dyDescent="0.25">
      <c r="A206" s="5">
        <v>204</v>
      </c>
      <c r="B206" s="15">
        <f t="shared" ca="1" si="35"/>
        <v>0.69011058486166954</v>
      </c>
      <c r="C206" s="15">
        <f t="shared" ca="1" si="36"/>
        <v>4.1175197115498081</v>
      </c>
      <c r="D206" s="15">
        <f t="shared" ca="1" si="37"/>
        <v>5.3828048835433187</v>
      </c>
      <c r="E206" s="15">
        <f t="shared" ca="1" si="38"/>
        <v>0.46284628119397458</v>
      </c>
      <c r="H206" s="1"/>
    </row>
    <row r="207" spans="1:8" x14ac:dyDescent="0.25">
      <c r="A207" s="5">
        <v>205</v>
      </c>
      <c r="B207" s="15">
        <f t="shared" ca="1" si="35"/>
        <v>0.62168766698221034</v>
      </c>
      <c r="C207" s="15">
        <f t="shared" ca="1" si="36"/>
        <v>4.3333285447359886</v>
      </c>
      <c r="D207" s="15">
        <f t="shared" ca="1" si="37"/>
        <v>0.89737399573139776</v>
      </c>
      <c r="E207" s="15">
        <f t="shared" ca="1" si="38"/>
        <v>-5.014815445653286E-2</v>
      </c>
      <c r="H207" s="1"/>
    </row>
    <row r="208" spans="1:8" x14ac:dyDescent="0.25">
      <c r="A208" s="5">
        <v>206</v>
      </c>
      <c r="B208" s="15">
        <f t="shared" ca="1" si="35"/>
        <v>0.61584136813767842</v>
      </c>
      <c r="C208" s="15">
        <f t="shared" ca="1" si="36"/>
        <v>-2.3137642990766993</v>
      </c>
      <c r="D208" s="15">
        <f t="shared" ca="1" si="37"/>
        <v>2.8254728217627525</v>
      </c>
      <c r="E208" s="15">
        <f t="shared" ca="1" si="38"/>
        <v>-6.5223950984123563E-2</v>
      </c>
      <c r="H208" s="1"/>
    </row>
    <row r="209" spans="1:8" x14ac:dyDescent="0.25">
      <c r="A209" s="5">
        <v>207</v>
      </c>
      <c r="B209" s="15">
        <f t="shared" ca="1" si="35"/>
        <v>5.1613605951851493E-2</v>
      </c>
      <c r="C209" s="15">
        <f t="shared" ca="1" si="36"/>
        <v>2.7320144668665245</v>
      </c>
      <c r="D209" s="15">
        <f t="shared" ca="1" si="37"/>
        <v>9.0690263596493566</v>
      </c>
      <c r="E209" s="15">
        <f t="shared" ca="1" si="38"/>
        <v>-0.57321143448573297</v>
      </c>
      <c r="H209" s="1"/>
    </row>
    <row r="210" spans="1:8" x14ac:dyDescent="0.25">
      <c r="A210" s="5">
        <v>208</v>
      </c>
      <c r="B210" s="15">
        <f t="shared" ca="1" si="35"/>
        <v>0.11161404494264027</v>
      </c>
      <c r="C210" s="15">
        <f t="shared" ca="1" si="36"/>
        <v>2.8331263655961711</v>
      </c>
      <c r="D210" s="15">
        <f t="shared" ca="1" si="37"/>
        <v>4.7069059089215672</v>
      </c>
      <c r="E210" s="15">
        <f t="shared" ca="1" si="38"/>
        <v>-3.0952198258991332</v>
      </c>
      <c r="H210" s="1"/>
    </row>
    <row r="211" spans="1:8" x14ac:dyDescent="0.25">
      <c r="A211" s="5">
        <v>209</v>
      </c>
      <c r="B211" s="15">
        <f t="shared" ca="1" si="35"/>
        <v>0.19271342945971004</v>
      </c>
      <c r="C211" s="15">
        <f t="shared" ca="1" si="36"/>
        <v>3.5022779397297592</v>
      </c>
      <c r="D211" s="15">
        <f t="shared" ca="1" si="37"/>
        <v>13.760190590354082</v>
      </c>
      <c r="E211" s="15">
        <f t="shared" ca="1" si="38"/>
        <v>0.40645429463543464</v>
      </c>
      <c r="H211" s="1"/>
    </row>
    <row r="212" spans="1:8" x14ac:dyDescent="0.25">
      <c r="A212" s="5">
        <v>210</v>
      </c>
      <c r="B212" s="15">
        <f t="shared" ca="1" si="35"/>
        <v>0.80010053041875695</v>
      </c>
      <c r="C212" s="15">
        <f t="shared" ca="1" si="36"/>
        <v>1.2194452739409321</v>
      </c>
      <c r="D212" s="15">
        <f t="shared" ca="1" si="37"/>
        <v>8.0498928833415277</v>
      </c>
      <c r="E212" s="15">
        <f t="shared" ca="1" si="38"/>
        <v>0.51793381472289413</v>
      </c>
      <c r="H212" s="1"/>
    </row>
    <row r="213" spans="1:8" x14ac:dyDescent="0.25">
      <c r="A213" s="5">
        <v>211</v>
      </c>
      <c r="B213" s="15">
        <f t="shared" ca="1" si="35"/>
        <v>0.89325487585109076</v>
      </c>
      <c r="C213" s="15">
        <f t="shared" ca="1" si="36"/>
        <v>3.6348839282062322</v>
      </c>
      <c r="D213" s="15">
        <f t="shared" ca="1" si="37"/>
        <v>13.625838520718965</v>
      </c>
      <c r="E213" s="15">
        <f t="shared" ca="1" si="38"/>
        <v>-1.1136621411687517</v>
      </c>
      <c r="H213" s="1"/>
    </row>
    <row r="214" spans="1:8" x14ac:dyDescent="0.25">
      <c r="A214" s="5">
        <v>212</v>
      </c>
      <c r="B214" s="15">
        <f t="shared" ca="1" si="35"/>
        <v>0.58711829474700128</v>
      </c>
      <c r="C214" s="15">
        <f t="shared" ca="1" si="36"/>
        <v>8.153747746453476</v>
      </c>
      <c r="D214" s="15">
        <f t="shared" ca="1" si="37"/>
        <v>8.0738812803645565</v>
      </c>
      <c r="E214" s="15">
        <f t="shared" ca="1" si="38"/>
        <v>-0.7339112516105486</v>
      </c>
      <c r="H214" s="1"/>
    </row>
    <row r="215" spans="1:8" x14ac:dyDescent="0.25">
      <c r="A215" s="5">
        <v>213</v>
      </c>
      <c r="B215" s="15">
        <f t="shared" ca="1" si="35"/>
        <v>0.40626899278684869</v>
      </c>
      <c r="C215" s="15">
        <f t="shared" ca="1" si="36"/>
        <v>2.898228178774271</v>
      </c>
      <c r="D215" s="15">
        <f t="shared" ca="1" si="37"/>
        <v>2.2689673266686845</v>
      </c>
      <c r="E215" s="15">
        <f t="shared" ca="1" si="38"/>
        <v>0.34938410990971391</v>
      </c>
      <c r="H215" s="1"/>
    </row>
    <row r="216" spans="1:8" x14ac:dyDescent="0.25">
      <c r="A216" s="5">
        <v>214</v>
      </c>
      <c r="B216" s="15">
        <f t="shared" ca="1" si="35"/>
        <v>0.28760159249424466</v>
      </c>
      <c r="C216" s="15">
        <f t="shared" ca="1" si="36"/>
        <v>4.9170726554241275</v>
      </c>
      <c r="D216" s="15">
        <f t="shared" ca="1" si="37"/>
        <v>-3.1603325220340359</v>
      </c>
      <c r="E216" s="15">
        <f t="shared" ca="1" si="38"/>
        <v>-4.3014560870569931E-3</v>
      </c>
      <c r="H216" s="1"/>
    </row>
    <row r="217" spans="1:8" x14ac:dyDescent="0.25">
      <c r="A217" s="5">
        <v>215</v>
      </c>
      <c r="B217" s="15">
        <f t="shared" ca="1" si="35"/>
        <v>0.86414244194095824</v>
      </c>
      <c r="C217" s="15">
        <f t="shared" ca="1" si="36"/>
        <v>7.3029252205517583</v>
      </c>
      <c r="D217" s="15">
        <f t="shared" ca="1" si="37"/>
        <v>4.9329610067737315</v>
      </c>
      <c r="E217" s="15">
        <f t="shared" ca="1" si="38"/>
        <v>0.86703870990688414</v>
      </c>
      <c r="H217" s="1"/>
    </row>
    <row r="218" spans="1:8" x14ac:dyDescent="0.25">
      <c r="A218" s="5">
        <v>216</v>
      </c>
      <c r="B218" s="15">
        <f t="shared" ca="1" si="35"/>
        <v>0.32574238559318081</v>
      </c>
      <c r="C218" s="15">
        <f t="shared" ca="1" si="36"/>
        <v>1.1632648482717411</v>
      </c>
      <c r="D218" s="15">
        <f t="shared" ca="1" si="37"/>
        <v>2.2883224542334055</v>
      </c>
      <c r="E218" s="15">
        <f t="shared" ca="1" si="38"/>
        <v>0.43587189358940198</v>
      </c>
      <c r="H218" s="1"/>
    </row>
    <row r="219" spans="1:8" x14ac:dyDescent="0.25">
      <c r="A219" s="5">
        <v>217</v>
      </c>
      <c r="B219" s="15">
        <f t="shared" ca="1" si="35"/>
        <v>0.5402574237833262</v>
      </c>
      <c r="C219" s="15">
        <f t="shared" ca="1" si="36"/>
        <v>2.6345644075432126</v>
      </c>
      <c r="D219" s="15">
        <f t="shared" ca="1" si="37"/>
        <v>-2.0500248515494048</v>
      </c>
      <c r="E219" s="15">
        <f t="shared" ca="1" si="38"/>
        <v>0.22651195515788478</v>
      </c>
      <c r="H219" s="1"/>
    </row>
    <row r="220" spans="1:8" x14ac:dyDescent="0.25">
      <c r="A220" s="5">
        <v>218</v>
      </c>
      <c r="B220" s="15">
        <f t="shared" ca="1" si="35"/>
        <v>0.40554964731358445</v>
      </c>
      <c r="C220" s="15">
        <f t="shared" ca="1" si="36"/>
        <v>2.3349553750507859</v>
      </c>
      <c r="D220" s="15">
        <f t="shared" ca="1" si="37"/>
        <v>5.0408135032604591</v>
      </c>
      <c r="E220" s="15">
        <f t="shared" ca="1" si="38"/>
        <v>-1.5548504547002828</v>
      </c>
      <c r="H220" s="1"/>
    </row>
    <row r="221" spans="1:8" x14ac:dyDescent="0.25">
      <c r="A221" s="5">
        <v>219</v>
      </c>
      <c r="B221" s="15">
        <f t="shared" ca="1" si="35"/>
        <v>0.70168731646215299</v>
      </c>
      <c r="C221" s="15">
        <f t="shared" ca="1" si="36"/>
        <v>2.2112052647378095</v>
      </c>
      <c r="D221" s="15">
        <f t="shared" ca="1" si="37"/>
        <v>-2.066406403687898</v>
      </c>
      <c r="E221" s="15">
        <f t="shared" ca="1" si="38"/>
        <v>0.3703961180066786</v>
      </c>
      <c r="H221" s="1"/>
    </row>
    <row r="222" spans="1:8" x14ac:dyDescent="0.25">
      <c r="A222" s="5">
        <v>220</v>
      </c>
      <c r="B222" s="15">
        <f t="shared" ca="1" si="35"/>
        <v>0.77179647548052321</v>
      </c>
      <c r="C222" s="15">
        <f t="shared" ca="1" si="36"/>
        <v>2.4169282354895536</v>
      </c>
      <c r="D222" s="15">
        <f t="shared" ca="1" si="37"/>
        <v>5.2860188923557754</v>
      </c>
      <c r="E222" s="15">
        <f t="shared" ca="1" si="38"/>
        <v>-1.6940351610274107</v>
      </c>
      <c r="H222" s="1"/>
    </row>
    <row r="223" spans="1:8" x14ac:dyDescent="0.25">
      <c r="A223" s="5">
        <v>221</v>
      </c>
      <c r="B223" s="15">
        <f t="shared" ca="1" si="35"/>
        <v>0.21345078476608503</v>
      </c>
      <c r="C223" s="15">
        <f t="shared" ca="1" si="36"/>
        <v>1.4617101456296338</v>
      </c>
      <c r="D223" s="15">
        <f t="shared" ca="1" si="37"/>
        <v>12.55215354347837</v>
      </c>
      <c r="E223" s="15">
        <f t="shared" ca="1" si="38"/>
        <v>-0.8214804544459029</v>
      </c>
      <c r="H223" s="1"/>
    </row>
    <row r="224" spans="1:8" x14ac:dyDescent="0.25">
      <c r="A224" s="5">
        <v>222</v>
      </c>
      <c r="B224" s="15">
        <f t="shared" ca="1" si="35"/>
        <v>0.61353004551096912</v>
      </c>
      <c r="C224" s="15">
        <f t="shared" ca="1" si="36"/>
        <v>7.1622764933901282</v>
      </c>
      <c r="D224" s="15">
        <f t="shared" ca="1" si="37"/>
        <v>5.9927552444949388</v>
      </c>
      <c r="E224" s="15">
        <f t="shared" ca="1" si="38"/>
        <v>-1.9432170719769837</v>
      </c>
      <c r="H224" s="1"/>
    </row>
    <row r="225" spans="1:8" x14ac:dyDescent="0.25">
      <c r="A225" s="5">
        <v>223</v>
      </c>
      <c r="B225" s="15">
        <f t="shared" ca="1" si="35"/>
        <v>0.67925135231517142</v>
      </c>
      <c r="C225" s="15">
        <f t="shared" ca="1" si="36"/>
        <v>4.2986379413705817</v>
      </c>
      <c r="D225" s="15">
        <f t="shared" ca="1" si="37"/>
        <v>-2.2792959787742788</v>
      </c>
      <c r="E225" s="15">
        <f t="shared" ca="1" si="38"/>
        <v>-0.24654820724049281</v>
      </c>
      <c r="H225" s="1"/>
    </row>
    <row r="226" spans="1:8" x14ac:dyDescent="0.25">
      <c r="A226" s="5">
        <v>224</v>
      </c>
      <c r="B226" s="15">
        <f t="shared" ca="1" si="35"/>
        <v>0.85864352176125924</v>
      </c>
      <c r="C226" s="15">
        <f t="shared" ca="1" si="36"/>
        <v>6.4128643523662028</v>
      </c>
      <c r="D226" s="15">
        <f t="shared" ca="1" si="37"/>
        <v>8.4352771915562705</v>
      </c>
      <c r="E226" s="15">
        <f t="shared" ca="1" si="38"/>
        <v>4.7286060162851841E-2</v>
      </c>
      <c r="H226" s="1"/>
    </row>
    <row r="227" spans="1:8" x14ac:dyDescent="0.25">
      <c r="A227" s="5">
        <v>225</v>
      </c>
      <c r="B227" s="15">
        <f t="shared" ca="1" si="35"/>
        <v>8.2988620191682738E-2</v>
      </c>
      <c r="C227" s="15">
        <f t="shared" ca="1" si="36"/>
        <v>4.9574659024004042</v>
      </c>
      <c r="D227" s="15">
        <f t="shared" ca="1" si="37"/>
        <v>2.5413579465890059</v>
      </c>
      <c r="E227" s="15">
        <f t="shared" ca="1" si="38"/>
        <v>8.1932330169450923E-3</v>
      </c>
      <c r="H227" s="1"/>
    </row>
    <row r="228" spans="1:8" x14ac:dyDescent="0.25">
      <c r="A228" s="5">
        <v>226</v>
      </c>
      <c r="B228" s="15">
        <f t="shared" ca="1" si="35"/>
        <v>0.98322896458343256</v>
      </c>
      <c r="C228" s="15">
        <f t="shared" ca="1" si="36"/>
        <v>5.377503973568361</v>
      </c>
      <c r="D228" s="15">
        <f t="shared" ca="1" si="37"/>
        <v>-1.9237192757568602</v>
      </c>
      <c r="E228" s="15">
        <f t="shared" ca="1" si="38"/>
        <v>4.4980009041410106E-2</v>
      </c>
      <c r="H228" s="1"/>
    </row>
    <row r="229" spans="1:8" x14ac:dyDescent="0.25">
      <c r="A229" s="5">
        <v>227</v>
      </c>
      <c r="B229" s="15">
        <f t="shared" ca="1" si="35"/>
        <v>0.6498294716031322</v>
      </c>
      <c r="C229" s="15">
        <f t="shared" ca="1" si="36"/>
        <v>3.422942918475826</v>
      </c>
      <c r="D229" s="15">
        <f t="shared" ca="1" si="37"/>
        <v>9.0052373983270186</v>
      </c>
      <c r="E229" s="15">
        <f t="shared" ca="1" si="38"/>
        <v>-1.4553300010233994</v>
      </c>
    </row>
    <row r="230" spans="1:8" x14ac:dyDescent="0.25">
      <c r="A230" s="5">
        <v>228</v>
      </c>
      <c r="B230" s="15">
        <f t="shared" ca="1" si="35"/>
        <v>0.77138431359960469</v>
      </c>
      <c r="C230" s="15">
        <f t="shared" ca="1" si="36"/>
        <v>1.1668160265327305</v>
      </c>
      <c r="D230" s="15">
        <f t="shared" ca="1" si="37"/>
        <v>11.810567807263538</v>
      </c>
      <c r="E230" s="15">
        <f t="shared" ca="1" si="38"/>
        <v>1.0490211149407156</v>
      </c>
    </row>
    <row r="231" spans="1:8" x14ac:dyDescent="0.25">
      <c r="A231" s="5">
        <v>229</v>
      </c>
      <c r="B231" s="15">
        <f t="shared" ca="1" si="35"/>
        <v>0.67121035686194175</v>
      </c>
      <c r="C231" s="15">
        <f t="shared" ca="1" si="36"/>
        <v>3.5077439048383314</v>
      </c>
      <c r="D231" s="15">
        <f t="shared" ca="1" si="37"/>
        <v>-2.8852143668868733</v>
      </c>
      <c r="E231" s="15">
        <f t="shared" ca="1" si="38"/>
        <v>-0.27381960857795817</v>
      </c>
    </row>
    <row r="232" spans="1:8" x14ac:dyDescent="0.25">
      <c r="A232" s="5">
        <v>230</v>
      </c>
      <c r="B232" s="15">
        <f t="shared" ca="1" si="35"/>
        <v>0.24786241430864231</v>
      </c>
      <c r="C232" s="15">
        <f t="shared" ca="1" si="36"/>
        <v>5.9920790095601157</v>
      </c>
      <c r="D232" s="15">
        <f t="shared" ca="1" si="37"/>
        <v>12.718739405601085</v>
      </c>
      <c r="E232" s="15">
        <f t="shared" ca="1" si="38"/>
        <v>0.88641865539854092</v>
      </c>
    </row>
    <row r="233" spans="1:8" x14ac:dyDescent="0.25">
      <c r="A233" s="5">
        <v>231</v>
      </c>
      <c r="B233" s="15">
        <f t="shared" ca="1" si="35"/>
        <v>0.77144051229377852</v>
      </c>
      <c r="C233" s="15">
        <f t="shared" ca="1" si="36"/>
        <v>5.6618254426917245</v>
      </c>
      <c r="D233" s="15">
        <f t="shared" ca="1" si="37"/>
        <v>5.222154671563116</v>
      </c>
      <c r="E233" s="15">
        <f t="shared" ca="1" si="38"/>
        <v>-0.16814952057538182</v>
      </c>
    </row>
    <row r="234" spans="1:8" x14ac:dyDescent="0.25">
      <c r="A234" s="5">
        <v>232</v>
      </c>
      <c r="B234" s="15">
        <f t="shared" ca="1" si="35"/>
        <v>0.57926691700649602</v>
      </c>
      <c r="C234" s="15">
        <f t="shared" ca="1" si="36"/>
        <v>0.91902127740815098</v>
      </c>
      <c r="D234" s="15">
        <f t="shared" ca="1" si="37"/>
        <v>13.583707178773222</v>
      </c>
      <c r="E234" s="15">
        <f t="shared" ca="1" si="38"/>
        <v>0.87981364604867829</v>
      </c>
    </row>
    <row r="235" spans="1:8" x14ac:dyDescent="0.25">
      <c r="A235" s="5">
        <v>233</v>
      </c>
      <c r="B235" s="15">
        <f t="shared" ca="1" si="35"/>
        <v>0.29139150677283188</v>
      </c>
      <c r="C235" s="15">
        <f t="shared" ca="1" si="36"/>
        <v>4.0584071645027286</v>
      </c>
      <c r="D235" s="15">
        <f t="shared" ca="1" si="37"/>
        <v>11.590854802552791</v>
      </c>
      <c r="E235" s="15">
        <f t="shared" ca="1" si="38"/>
        <v>-0.83430065192443115</v>
      </c>
    </row>
    <row r="236" spans="1:8" x14ac:dyDescent="0.25">
      <c r="A236" s="5">
        <v>234</v>
      </c>
      <c r="B236" s="15">
        <f t="shared" ca="1" si="35"/>
        <v>0.14764933992275198</v>
      </c>
      <c r="C236" s="15">
        <f t="shared" ca="1" si="36"/>
        <v>2.0834860307170606</v>
      </c>
      <c r="D236" s="15">
        <f t="shared" ca="1" si="37"/>
        <v>5.5659540435532797</v>
      </c>
      <c r="E236" s="15">
        <f t="shared" ca="1" si="38"/>
        <v>-0.92532456661758411</v>
      </c>
    </row>
    <row r="237" spans="1:8" x14ac:dyDescent="0.25">
      <c r="A237" s="5">
        <v>235</v>
      </c>
      <c r="B237" s="15">
        <f t="shared" ca="1" si="35"/>
        <v>0.3310874599130057</v>
      </c>
      <c r="C237" s="15">
        <f t="shared" ca="1" si="36"/>
        <v>1.4361544046288732</v>
      </c>
      <c r="D237" s="15">
        <f t="shared" ca="1" si="37"/>
        <v>4.5688966453847426</v>
      </c>
      <c r="E237" s="15">
        <f t="shared" ca="1" si="38"/>
        <v>-0.48779778004711671</v>
      </c>
    </row>
    <row r="238" spans="1:8" x14ac:dyDescent="0.25">
      <c r="A238" s="5">
        <v>236</v>
      </c>
      <c r="B238" s="15">
        <f t="shared" ca="1" si="35"/>
        <v>5.320128424082915E-2</v>
      </c>
      <c r="C238" s="15">
        <f t="shared" ca="1" si="36"/>
        <v>2.77483443171218</v>
      </c>
      <c r="D238" s="15">
        <f t="shared" ca="1" si="37"/>
        <v>3.8228519173338897</v>
      </c>
      <c r="E238" s="15">
        <f t="shared" ca="1" si="38"/>
        <v>6.6929907496944302E-2</v>
      </c>
    </row>
    <row r="239" spans="1:8" x14ac:dyDescent="0.25">
      <c r="A239" s="5">
        <v>237</v>
      </c>
      <c r="B239" s="15">
        <f t="shared" ca="1" si="35"/>
        <v>0.98960703427776631</v>
      </c>
      <c r="C239" s="15">
        <f t="shared" ca="1" si="36"/>
        <v>0.74652028669467718</v>
      </c>
      <c r="D239" s="15">
        <f t="shared" ca="1" si="37"/>
        <v>3.5732958700180451</v>
      </c>
      <c r="E239" s="15">
        <f t="shared" ca="1" si="38"/>
        <v>-5.3829574119779358E-2</v>
      </c>
    </row>
    <row r="240" spans="1:8" x14ac:dyDescent="0.25">
      <c r="A240" s="5">
        <v>238</v>
      </c>
      <c r="B240" s="15">
        <f t="shared" ca="1" si="35"/>
        <v>9.2837786646381315E-2</v>
      </c>
      <c r="C240" s="15">
        <f t="shared" ca="1" si="36"/>
        <v>7.0639914573763356</v>
      </c>
      <c r="D240" s="15">
        <f t="shared" ca="1" si="37"/>
        <v>-1.7809691868386341</v>
      </c>
      <c r="E240" s="15">
        <f t="shared" ca="1" si="38"/>
        <v>-1.4014392913095735</v>
      </c>
    </row>
    <row r="241" spans="1:5" x14ac:dyDescent="0.25">
      <c r="A241" s="5">
        <v>239</v>
      </c>
      <c r="B241" s="15">
        <f t="shared" ca="1" si="35"/>
        <v>0.83598613064613891</v>
      </c>
      <c r="C241" s="15">
        <f t="shared" ca="1" si="36"/>
        <v>6.0390645987641083</v>
      </c>
      <c r="D241" s="15">
        <f t="shared" ca="1" si="37"/>
        <v>1.8333802771922914</v>
      </c>
      <c r="E241" s="15">
        <f t="shared" ca="1" si="38"/>
        <v>-0.70488541991886822</v>
      </c>
    </row>
    <row r="242" spans="1:5" x14ac:dyDescent="0.25">
      <c r="A242" s="5">
        <v>240</v>
      </c>
      <c r="B242" s="15">
        <f t="shared" ca="1" si="35"/>
        <v>0.62615785594553819</v>
      </c>
      <c r="C242" s="15">
        <f t="shared" ca="1" si="36"/>
        <v>4.5275841778259318</v>
      </c>
      <c r="D242" s="15">
        <f t="shared" ca="1" si="37"/>
        <v>1.2923155566511073</v>
      </c>
      <c r="E242" s="15">
        <f t="shared" ca="1" si="38"/>
        <v>-0.28377520013219015</v>
      </c>
    </row>
    <row r="243" spans="1:5" x14ac:dyDescent="0.25">
      <c r="A243" s="5">
        <v>241</v>
      </c>
      <c r="B243" s="15">
        <f t="shared" ca="1" si="35"/>
        <v>0.54389524928858091</v>
      </c>
      <c r="C243" s="15">
        <f t="shared" ca="1" si="36"/>
        <v>7.1234174943817532</v>
      </c>
      <c r="D243" s="15">
        <f t="shared" ca="1" si="37"/>
        <v>1.6514858612845438</v>
      </c>
      <c r="E243" s="15">
        <f t="shared" ca="1" si="38"/>
        <v>-0.55444162028284139</v>
      </c>
    </row>
    <row r="244" spans="1:5" x14ac:dyDescent="0.25">
      <c r="A244" s="5">
        <v>242</v>
      </c>
      <c r="B244" s="15">
        <f t="shared" ca="1" si="35"/>
        <v>1.6159757815864317E-2</v>
      </c>
      <c r="C244" s="15">
        <f t="shared" ca="1" si="36"/>
        <v>3.8894199896571244</v>
      </c>
      <c r="D244" s="15">
        <f t="shared" ca="1" si="37"/>
        <v>6.3228069836436278</v>
      </c>
      <c r="E244" s="15">
        <f t="shared" ca="1" si="38"/>
        <v>-0.35326135300460071</v>
      </c>
    </row>
    <row r="245" spans="1:5" x14ac:dyDescent="0.25">
      <c r="A245" s="5">
        <v>243</v>
      </c>
      <c r="B245" s="15">
        <f t="shared" ca="1" si="35"/>
        <v>0.96264264209482919</v>
      </c>
      <c r="C245" s="15">
        <f t="shared" ca="1" si="36"/>
        <v>4.3277125685526725</v>
      </c>
      <c r="D245" s="15">
        <f t="shared" ca="1" si="37"/>
        <v>5.3445570873633059</v>
      </c>
      <c r="E245" s="15">
        <f t="shared" ca="1" si="38"/>
        <v>-0.6880742016563387</v>
      </c>
    </row>
    <row r="246" spans="1:5" x14ac:dyDescent="0.25">
      <c r="A246" s="5">
        <v>244</v>
      </c>
      <c r="B246" s="15">
        <f t="shared" ca="1" si="35"/>
        <v>0.19923527422514964</v>
      </c>
      <c r="C246" s="15">
        <f t="shared" ca="1" si="36"/>
        <v>2.4486864065508507</v>
      </c>
      <c r="D246" s="15">
        <f t="shared" ca="1" si="37"/>
        <v>0.91835246989774033</v>
      </c>
      <c r="E246" s="15">
        <f t="shared" ca="1" si="38"/>
        <v>1.3962152648395894</v>
      </c>
    </row>
    <row r="247" spans="1:5" x14ac:dyDescent="0.25">
      <c r="A247" s="5">
        <v>245</v>
      </c>
      <c r="B247" s="15">
        <f t="shared" ca="1" si="35"/>
        <v>0.66876061696288436</v>
      </c>
      <c r="C247" s="15">
        <f t="shared" ca="1" si="36"/>
        <v>3.435532611355363</v>
      </c>
      <c r="D247" s="15">
        <f t="shared" ca="1" si="37"/>
        <v>11.80260900214196</v>
      </c>
      <c r="E247" s="15">
        <f t="shared" ca="1" si="38"/>
        <v>-8.5340831695106117E-2</v>
      </c>
    </row>
    <row r="248" spans="1:5" x14ac:dyDescent="0.25">
      <c r="A248" s="5">
        <v>246</v>
      </c>
      <c r="B248" s="15">
        <f t="shared" ca="1" si="35"/>
        <v>0.90331173702719236</v>
      </c>
      <c r="C248" s="15">
        <f t="shared" ca="1" si="36"/>
        <v>3.1719615784801398</v>
      </c>
      <c r="D248" s="15">
        <f t="shared" ca="1" si="37"/>
        <v>5.7160061488098037</v>
      </c>
      <c r="E248" s="15">
        <f t="shared" ca="1" si="38"/>
        <v>1.1445585200917419E-2</v>
      </c>
    </row>
    <row r="249" spans="1:5" x14ac:dyDescent="0.25">
      <c r="A249" s="5">
        <v>247</v>
      </c>
      <c r="B249" s="15">
        <f t="shared" ca="1" si="35"/>
        <v>0.29133996332009826</v>
      </c>
      <c r="C249" s="15">
        <f t="shared" ca="1" si="36"/>
        <v>2.2486775821404077</v>
      </c>
      <c r="D249" s="15">
        <f t="shared" ca="1" si="37"/>
        <v>11.693637736381678</v>
      </c>
      <c r="E249" s="15">
        <f t="shared" ca="1" si="38"/>
        <v>-1.35258938122454</v>
      </c>
    </row>
    <row r="250" spans="1:5" x14ac:dyDescent="0.25">
      <c r="A250" s="5">
        <v>248</v>
      </c>
      <c r="B250" s="15">
        <f t="shared" ca="1" si="35"/>
        <v>0.25729661938231807</v>
      </c>
      <c r="C250" s="15">
        <f t="shared" ca="1" si="36"/>
        <v>3.6084191432468575</v>
      </c>
      <c r="D250" s="15">
        <f t="shared" ca="1" si="37"/>
        <v>0.50279268304657876</v>
      </c>
      <c r="E250" s="15">
        <f t="shared" ca="1" si="38"/>
        <v>9.498401026472926E-2</v>
      </c>
    </row>
    <row r="251" spans="1:5" x14ac:dyDescent="0.25">
      <c r="A251" s="5">
        <v>249</v>
      </c>
      <c r="B251" s="15">
        <f t="shared" ca="1" si="35"/>
        <v>0.39472078463076665</v>
      </c>
      <c r="C251" s="15">
        <f t="shared" ca="1" si="36"/>
        <v>3.7916293238781984</v>
      </c>
      <c r="D251" s="15">
        <f t="shared" ca="1" si="37"/>
        <v>7.4907113711771007</v>
      </c>
      <c r="E251" s="15">
        <f t="shared" ca="1" si="38"/>
        <v>-0.38280385498772784</v>
      </c>
    </row>
    <row r="252" spans="1:5" x14ac:dyDescent="0.25">
      <c r="A252" s="5">
        <v>250</v>
      </c>
      <c r="B252" s="15">
        <f t="shared" ca="1" si="35"/>
        <v>0.63577454865748295</v>
      </c>
      <c r="C252" s="15">
        <f t="shared" ca="1" si="36"/>
        <v>3.3097181077881448</v>
      </c>
      <c r="D252" s="15">
        <f t="shared" ca="1" si="37"/>
        <v>15.054656792056154</v>
      </c>
      <c r="E252" s="15">
        <f t="shared" ca="1" si="38"/>
        <v>0.56689435886819584</v>
      </c>
    </row>
    <row r="253" spans="1:5" x14ac:dyDescent="0.25">
      <c r="A253" s="5">
        <v>251</v>
      </c>
      <c r="B253" s="15">
        <f t="shared" ca="1" si="35"/>
        <v>0.40350985767112146</v>
      </c>
      <c r="C253" s="15">
        <f t="shared" ca="1" si="36"/>
        <v>3.8672061775085416</v>
      </c>
      <c r="D253" s="15">
        <f t="shared" ca="1" si="37"/>
        <v>6.8781366600520482</v>
      </c>
      <c r="E253" s="15">
        <f t="shared" ca="1" si="38"/>
        <v>1.8697282628358998</v>
      </c>
    </row>
    <row r="254" spans="1:5" x14ac:dyDescent="0.25">
      <c r="A254" s="5">
        <v>252</v>
      </c>
      <c r="B254" s="15">
        <f t="shared" ca="1" si="35"/>
        <v>0.34238580471605751</v>
      </c>
      <c r="C254" s="15">
        <f t="shared" ca="1" si="36"/>
        <v>2.5663764231526622</v>
      </c>
      <c r="D254" s="15">
        <f t="shared" ca="1" si="37"/>
        <v>4.8092862429536734</v>
      </c>
      <c r="E254" s="15">
        <f t="shared" ca="1" si="38"/>
        <v>1.1602353474825098</v>
      </c>
    </row>
    <row r="255" spans="1:5" x14ac:dyDescent="0.25">
      <c r="A255" s="5">
        <v>253</v>
      </c>
      <c r="B255" s="15">
        <f t="shared" ca="1" si="35"/>
        <v>0.32414065153724392</v>
      </c>
      <c r="C255" s="15">
        <f t="shared" ca="1" si="36"/>
        <v>3.2766786460288051</v>
      </c>
      <c r="D255" s="15">
        <f t="shared" ca="1" si="37"/>
        <v>5.2244404746278157</v>
      </c>
      <c r="E255" s="15">
        <f t="shared" ca="1" si="38"/>
        <v>-1.0404419450590656</v>
      </c>
    </row>
    <row r="256" spans="1:5" x14ac:dyDescent="0.25">
      <c r="A256" s="5">
        <v>254</v>
      </c>
      <c r="B256" s="15">
        <f t="shared" ca="1" si="35"/>
        <v>0.89510641766121712</v>
      </c>
      <c r="C256" s="15">
        <f t="shared" ca="1" si="36"/>
        <v>4.9952307413247636</v>
      </c>
      <c r="D256" s="15">
        <f t="shared" ca="1" si="37"/>
        <v>-5.9883800525851711</v>
      </c>
      <c r="E256" s="15">
        <f t="shared" ca="1" si="38"/>
        <v>0.99053246889839375</v>
      </c>
    </row>
    <row r="257" spans="1:5" x14ac:dyDescent="0.25">
      <c r="A257" s="5">
        <v>255</v>
      </c>
      <c r="B257" s="15">
        <f t="shared" ca="1" si="35"/>
        <v>3.9755114685505522E-2</v>
      </c>
      <c r="C257" s="15">
        <f t="shared" ca="1" si="36"/>
        <v>6.2299214955878783</v>
      </c>
      <c r="D257" s="15">
        <f t="shared" ca="1" si="37"/>
        <v>-5.0952961242387058</v>
      </c>
      <c r="E257" s="15">
        <f t="shared" ca="1" si="38"/>
        <v>-1.2493050163409283</v>
      </c>
    </row>
    <row r="258" spans="1:5" x14ac:dyDescent="0.25">
      <c r="A258" s="5">
        <v>256</v>
      </c>
      <c r="B258" s="15">
        <f t="shared" ca="1" si="35"/>
        <v>0.15316308720825467</v>
      </c>
      <c r="C258" s="15">
        <f t="shared" ca="1" si="36"/>
        <v>7.9301541638454722</v>
      </c>
      <c r="D258" s="15">
        <f t="shared" ca="1" si="37"/>
        <v>14.846376798508864</v>
      </c>
      <c r="E258" s="15">
        <f t="shared" ca="1" si="38"/>
        <v>-1.4869365065046098</v>
      </c>
    </row>
    <row r="259" spans="1:5" x14ac:dyDescent="0.25">
      <c r="A259" s="5">
        <v>257</v>
      </c>
      <c r="B259" s="15">
        <f t="shared" ca="1" si="35"/>
        <v>0.96266734504707829</v>
      </c>
      <c r="C259" s="15">
        <f t="shared" ca="1" si="36"/>
        <v>1.7687396164022435</v>
      </c>
      <c r="D259" s="15">
        <f t="shared" ca="1" si="37"/>
        <v>5.2615911115396958</v>
      </c>
      <c r="E259" s="15">
        <f t="shared" ca="1" si="38"/>
        <v>0.95977391138429258</v>
      </c>
    </row>
    <row r="260" spans="1:5" x14ac:dyDescent="0.25">
      <c r="A260" s="5">
        <v>258</v>
      </c>
      <c r="B260" s="15">
        <f t="shared" ref="B260:B323" ca="1" si="39">RAND()</f>
        <v>0.21213209837339031</v>
      </c>
      <c r="C260" s="15">
        <f t="shared" ref="C260:C323" ca="1" si="40">_xlfn.NORM.INV(RAND(),4,2)</f>
        <v>2.4000580119787651</v>
      </c>
      <c r="D260" s="15">
        <f t="shared" ref="D260:D323" ca="1" si="41">_xlfn.NORM.INV(RAND(),4,6)</f>
        <v>5.9828359420535726</v>
      </c>
      <c r="E260" s="15">
        <f t="shared" ref="E260:E323" ca="1" si="42">_xlfn.NORM.INV(RAND(),0,1)</f>
        <v>0.28980422824223567</v>
      </c>
    </row>
    <row r="261" spans="1:5" x14ac:dyDescent="0.25">
      <c r="A261" s="5">
        <v>259</v>
      </c>
      <c r="B261" s="15">
        <f t="shared" ca="1" si="39"/>
        <v>0.4994465448226727</v>
      </c>
      <c r="C261" s="15">
        <f t="shared" ca="1" si="40"/>
        <v>7.1291342921203578</v>
      </c>
      <c r="D261" s="15">
        <f t="shared" ca="1" si="41"/>
        <v>-10.902109106139463</v>
      </c>
      <c r="E261" s="15">
        <f t="shared" ca="1" si="42"/>
        <v>0.61578911525891056</v>
      </c>
    </row>
    <row r="262" spans="1:5" x14ac:dyDescent="0.25">
      <c r="A262" s="5">
        <v>260</v>
      </c>
      <c r="B262" s="15">
        <f t="shared" ca="1" si="39"/>
        <v>0.26589136418237691</v>
      </c>
      <c r="C262" s="15">
        <f t="shared" ca="1" si="40"/>
        <v>6.5820794384172885</v>
      </c>
      <c r="D262" s="15">
        <f t="shared" ca="1" si="41"/>
        <v>0.77408320597683034</v>
      </c>
      <c r="E262" s="15">
        <f t="shared" ca="1" si="42"/>
        <v>0.86110739711787843</v>
      </c>
    </row>
    <row r="263" spans="1:5" x14ac:dyDescent="0.25">
      <c r="A263" s="5">
        <v>261</v>
      </c>
      <c r="B263" s="15">
        <f t="shared" ca="1" si="39"/>
        <v>0.86471226388928923</v>
      </c>
      <c r="C263" s="15">
        <f t="shared" ca="1" si="40"/>
        <v>5.1269487138490701</v>
      </c>
      <c r="D263" s="15">
        <f t="shared" ca="1" si="41"/>
        <v>8.4681027467769105</v>
      </c>
      <c r="E263" s="15">
        <f t="shared" ca="1" si="42"/>
        <v>-1.3638215011317938</v>
      </c>
    </row>
    <row r="264" spans="1:5" x14ac:dyDescent="0.25">
      <c r="A264" s="5">
        <v>262</v>
      </c>
      <c r="B264" s="15">
        <f t="shared" ca="1" si="39"/>
        <v>0.18319110350041878</v>
      </c>
      <c r="C264" s="15">
        <f t="shared" ca="1" si="40"/>
        <v>0.55709968061180826</v>
      </c>
      <c r="D264" s="15">
        <f t="shared" ca="1" si="41"/>
        <v>-5.7713845465305731</v>
      </c>
      <c r="E264" s="15">
        <f t="shared" ca="1" si="42"/>
        <v>0.17962659686653015</v>
      </c>
    </row>
    <row r="265" spans="1:5" x14ac:dyDescent="0.25">
      <c r="A265" s="5">
        <v>263</v>
      </c>
      <c r="B265" s="15">
        <f t="shared" ca="1" si="39"/>
        <v>0.92038837770800852</v>
      </c>
      <c r="C265" s="15">
        <f t="shared" ca="1" si="40"/>
        <v>5.71878643497545</v>
      </c>
      <c r="D265" s="15">
        <f t="shared" ca="1" si="41"/>
        <v>4.2218076286373396</v>
      </c>
      <c r="E265" s="15">
        <f t="shared" ca="1" si="42"/>
        <v>-1.6708035330873683</v>
      </c>
    </row>
    <row r="266" spans="1:5" x14ac:dyDescent="0.25">
      <c r="A266" s="5">
        <v>264</v>
      </c>
      <c r="B266" s="15">
        <f t="shared" ca="1" si="39"/>
        <v>0.49873724238154027</v>
      </c>
      <c r="C266" s="15">
        <f t="shared" ca="1" si="40"/>
        <v>4.1779782998110342</v>
      </c>
      <c r="D266" s="15">
        <f t="shared" ca="1" si="41"/>
        <v>3.8525643561303831</v>
      </c>
      <c r="E266" s="15">
        <f t="shared" ca="1" si="42"/>
        <v>-0.94194526242667131</v>
      </c>
    </row>
    <row r="267" spans="1:5" x14ac:dyDescent="0.25">
      <c r="A267" s="5">
        <v>265</v>
      </c>
      <c r="B267" s="15">
        <f t="shared" ca="1" si="39"/>
        <v>0.60471080775920194</v>
      </c>
      <c r="C267" s="15">
        <f t="shared" ca="1" si="40"/>
        <v>3.3647950711874932</v>
      </c>
      <c r="D267" s="15">
        <f t="shared" ca="1" si="41"/>
        <v>8.3806527514986673</v>
      </c>
      <c r="E267" s="15">
        <f t="shared" ca="1" si="42"/>
        <v>0.18844503726606476</v>
      </c>
    </row>
    <row r="268" spans="1:5" x14ac:dyDescent="0.25">
      <c r="A268" s="5">
        <v>266</v>
      </c>
      <c r="B268" s="15">
        <f t="shared" ca="1" si="39"/>
        <v>4.3613659102120783E-2</v>
      </c>
      <c r="C268" s="15">
        <f t="shared" ca="1" si="40"/>
        <v>6.7119485704256823</v>
      </c>
      <c r="D268" s="15">
        <f t="shared" ca="1" si="41"/>
        <v>-3.4084460571345385</v>
      </c>
      <c r="E268" s="15">
        <f t="shared" ca="1" si="42"/>
        <v>-0.17084669160724344</v>
      </c>
    </row>
    <row r="269" spans="1:5" x14ac:dyDescent="0.25">
      <c r="A269" s="5">
        <v>267</v>
      </c>
      <c r="B269" s="15">
        <f t="shared" ca="1" si="39"/>
        <v>0.48115480502407915</v>
      </c>
      <c r="C269" s="15">
        <f t="shared" ca="1" si="40"/>
        <v>2.823892544288559</v>
      </c>
      <c r="D269" s="15">
        <f t="shared" ca="1" si="41"/>
        <v>6.2942912365719321</v>
      </c>
      <c r="E269" s="15">
        <f t="shared" ca="1" si="42"/>
        <v>0.76130715901816137</v>
      </c>
    </row>
    <row r="270" spans="1:5" x14ac:dyDescent="0.25">
      <c r="A270" s="5">
        <v>268</v>
      </c>
      <c r="B270" s="15">
        <f t="shared" ca="1" si="39"/>
        <v>0.37952890406141004</v>
      </c>
      <c r="C270" s="15">
        <f t="shared" ca="1" si="40"/>
        <v>2.9202879487095359</v>
      </c>
      <c r="D270" s="15">
        <f t="shared" ca="1" si="41"/>
        <v>8.8647108403232551</v>
      </c>
      <c r="E270" s="15">
        <f t="shared" ca="1" si="42"/>
        <v>0.34414078908538415</v>
      </c>
    </row>
    <row r="271" spans="1:5" x14ac:dyDescent="0.25">
      <c r="A271" s="5">
        <v>269</v>
      </c>
      <c r="B271" s="15">
        <f t="shared" ca="1" si="39"/>
        <v>0.46330995625361071</v>
      </c>
      <c r="C271" s="15">
        <f t="shared" ca="1" si="40"/>
        <v>5.1548663383332833</v>
      </c>
      <c r="D271" s="15">
        <f t="shared" ca="1" si="41"/>
        <v>2.8257533082427244</v>
      </c>
      <c r="E271" s="15">
        <f t="shared" ca="1" si="42"/>
        <v>-0.39951252822776467</v>
      </c>
    </row>
    <row r="272" spans="1:5" x14ac:dyDescent="0.25">
      <c r="A272" s="5">
        <v>270</v>
      </c>
      <c r="B272" s="15">
        <f t="shared" ca="1" si="39"/>
        <v>0.22762915392519745</v>
      </c>
      <c r="C272" s="15">
        <f t="shared" ca="1" si="40"/>
        <v>5.7842256654954962</v>
      </c>
      <c r="D272" s="15">
        <f t="shared" ca="1" si="41"/>
        <v>-1.5150353781054129</v>
      </c>
      <c r="E272" s="15">
        <f t="shared" ca="1" si="42"/>
        <v>0.41049202436512955</v>
      </c>
    </row>
    <row r="273" spans="1:5" x14ac:dyDescent="0.25">
      <c r="A273" s="5">
        <v>271</v>
      </c>
      <c r="B273" s="15">
        <f t="shared" ca="1" si="39"/>
        <v>0.10218863938408707</v>
      </c>
      <c r="C273" s="15">
        <f t="shared" ca="1" si="40"/>
        <v>8.1020425999578762</v>
      </c>
      <c r="D273" s="15">
        <f t="shared" ca="1" si="41"/>
        <v>-7.136305649657162</v>
      </c>
      <c r="E273" s="15">
        <f t="shared" ca="1" si="42"/>
        <v>-0.25939417811109827</v>
      </c>
    </row>
    <row r="274" spans="1:5" x14ac:dyDescent="0.25">
      <c r="A274" s="5">
        <v>272</v>
      </c>
      <c r="B274" s="15">
        <f t="shared" ca="1" si="39"/>
        <v>0.41032241553795135</v>
      </c>
      <c r="C274" s="15">
        <f t="shared" ca="1" si="40"/>
        <v>5.4253207511804442</v>
      </c>
      <c r="D274" s="15">
        <f t="shared" ca="1" si="41"/>
        <v>6.1435419097735871</v>
      </c>
      <c r="E274" s="15">
        <f t="shared" ca="1" si="42"/>
        <v>-1.2752101986405662</v>
      </c>
    </row>
    <row r="275" spans="1:5" x14ac:dyDescent="0.25">
      <c r="A275" s="5">
        <v>273</v>
      </c>
      <c r="B275" s="15">
        <f t="shared" ca="1" si="39"/>
        <v>0.74542241018920552</v>
      </c>
      <c r="C275" s="15">
        <f t="shared" ca="1" si="40"/>
        <v>3.5274459270854162</v>
      </c>
      <c r="D275" s="15">
        <f t="shared" ca="1" si="41"/>
        <v>7.1696156629875105</v>
      </c>
      <c r="E275" s="15">
        <f t="shared" ca="1" si="42"/>
        <v>-0.82254068719406848</v>
      </c>
    </row>
    <row r="276" spans="1:5" x14ac:dyDescent="0.25">
      <c r="A276" s="5">
        <v>274</v>
      </c>
      <c r="B276" s="15">
        <f t="shared" ca="1" si="39"/>
        <v>0.9870163190379172</v>
      </c>
      <c r="C276" s="15">
        <f t="shared" ca="1" si="40"/>
        <v>6.5163299008786026</v>
      </c>
      <c r="D276" s="15">
        <f t="shared" ca="1" si="41"/>
        <v>8.0127544708939222</v>
      </c>
      <c r="E276" s="15">
        <f t="shared" ca="1" si="42"/>
        <v>8.5067924746443535E-2</v>
      </c>
    </row>
    <row r="277" spans="1:5" x14ac:dyDescent="0.25">
      <c r="A277" s="5">
        <v>275</v>
      </c>
      <c r="B277" s="15">
        <f t="shared" ca="1" si="39"/>
        <v>0.94608424126067703</v>
      </c>
      <c r="C277" s="15">
        <f t="shared" ca="1" si="40"/>
        <v>7.51463140298151</v>
      </c>
      <c r="D277" s="15">
        <f t="shared" ca="1" si="41"/>
        <v>-3.7985897718866255</v>
      </c>
      <c r="E277" s="15">
        <f t="shared" ca="1" si="42"/>
        <v>0.16068646369923348</v>
      </c>
    </row>
    <row r="278" spans="1:5" x14ac:dyDescent="0.25">
      <c r="A278" s="5">
        <v>276</v>
      </c>
      <c r="B278" s="15">
        <f t="shared" ca="1" si="39"/>
        <v>0.41757139825508593</v>
      </c>
      <c r="C278" s="15">
        <f t="shared" ca="1" si="40"/>
        <v>4.9846184365416839</v>
      </c>
      <c r="D278" s="15">
        <f t="shared" ca="1" si="41"/>
        <v>-5.987086907518167</v>
      </c>
      <c r="E278" s="15">
        <f t="shared" ca="1" si="42"/>
        <v>-1.09516670476636</v>
      </c>
    </row>
    <row r="279" spans="1:5" x14ac:dyDescent="0.25">
      <c r="A279" s="5">
        <v>277</v>
      </c>
      <c r="B279" s="15">
        <f t="shared" ca="1" si="39"/>
        <v>0.77196016732421735</v>
      </c>
      <c r="C279" s="15">
        <f t="shared" ca="1" si="40"/>
        <v>4.4918518015032403</v>
      </c>
      <c r="D279" s="15">
        <f t="shared" ca="1" si="41"/>
        <v>-0.39523087454880912</v>
      </c>
      <c r="E279" s="15">
        <f t="shared" ca="1" si="42"/>
        <v>0.25968635770537102</v>
      </c>
    </row>
    <row r="280" spans="1:5" x14ac:dyDescent="0.25">
      <c r="A280" s="5">
        <v>278</v>
      </c>
      <c r="B280" s="15">
        <f t="shared" ca="1" si="39"/>
        <v>0.99568929923361293</v>
      </c>
      <c r="C280" s="15">
        <f t="shared" ca="1" si="40"/>
        <v>4.1104051233793673</v>
      </c>
      <c r="D280" s="15">
        <f t="shared" ca="1" si="41"/>
        <v>4.5634014740997308</v>
      </c>
      <c r="E280" s="15">
        <f t="shared" ca="1" si="42"/>
        <v>-0.45230727696534345</v>
      </c>
    </row>
    <row r="281" spans="1:5" x14ac:dyDescent="0.25">
      <c r="A281" s="5">
        <v>279</v>
      </c>
      <c r="B281" s="15">
        <f t="shared" ca="1" si="39"/>
        <v>0.4221368879584031</v>
      </c>
      <c r="C281" s="15">
        <f t="shared" ca="1" si="40"/>
        <v>6.8822561754088616</v>
      </c>
      <c r="D281" s="15">
        <f t="shared" ca="1" si="41"/>
        <v>-0.4934251948016195</v>
      </c>
      <c r="E281" s="15">
        <f t="shared" ca="1" si="42"/>
        <v>-0.35829911182014818</v>
      </c>
    </row>
    <row r="282" spans="1:5" x14ac:dyDescent="0.25">
      <c r="A282" s="5">
        <v>280</v>
      </c>
      <c r="B282" s="15">
        <f t="shared" ca="1" si="39"/>
        <v>0.39422461930641328</v>
      </c>
      <c r="C282" s="15">
        <f t="shared" ca="1" si="40"/>
        <v>5.2311484889021944</v>
      </c>
      <c r="D282" s="15">
        <f t="shared" ca="1" si="41"/>
        <v>13.210450898363156</v>
      </c>
      <c r="E282" s="15">
        <f t="shared" ca="1" si="42"/>
        <v>1.7016462197454085</v>
      </c>
    </row>
    <row r="283" spans="1:5" x14ac:dyDescent="0.25">
      <c r="A283" s="5">
        <v>281</v>
      </c>
      <c r="B283" s="15">
        <f t="shared" ca="1" si="39"/>
        <v>0.25269259438549863</v>
      </c>
      <c r="C283" s="15">
        <f t="shared" ca="1" si="40"/>
        <v>3.3645126204704994</v>
      </c>
      <c r="D283" s="15">
        <f t="shared" ca="1" si="41"/>
        <v>7.6676825536915025</v>
      </c>
      <c r="E283" s="15">
        <f t="shared" ca="1" si="42"/>
        <v>-1.0427503444391804</v>
      </c>
    </row>
    <row r="284" spans="1:5" x14ac:dyDescent="0.25">
      <c r="A284" s="5">
        <v>282</v>
      </c>
      <c r="B284" s="15">
        <f t="shared" ca="1" si="39"/>
        <v>4.6903896487683339E-3</v>
      </c>
      <c r="C284" s="15">
        <f t="shared" ca="1" si="40"/>
        <v>2.6157197531054743</v>
      </c>
      <c r="D284" s="15">
        <f t="shared" ca="1" si="41"/>
        <v>4.1226782414198766</v>
      </c>
      <c r="E284" s="15">
        <f t="shared" ca="1" si="42"/>
        <v>1.8648793813890934</v>
      </c>
    </row>
    <row r="285" spans="1:5" x14ac:dyDescent="0.25">
      <c r="A285" s="5">
        <v>283</v>
      </c>
      <c r="B285" s="15">
        <f t="shared" ca="1" si="39"/>
        <v>0.76060125328455497</v>
      </c>
      <c r="C285" s="15">
        <f t="shared" ca="1" si="40"/>
        <v>3.0768506242244404</v>
      </c>
      <c r="D285" s="15">
        <f t="shared" ca="1" si="41"/>
        <v>-8.5933000061089206</v>
      </c>
      <c r="E285" s="15">
        <f t="shared" ca="1" si="42"/>
        <v>-0.27374020160204793</v>
      </c>
    </row>
    <row r="286" spans="1:5" x14ac:dyDescent="0.25">
      <c r="A286" s="5">
        <v>284</v>
      </c>
      <c r="B286" s="15">
        <f t="shared" ca="1" si="39"/>
        <v>0.43931126974583878</v>
      </c>
      <c r="C286" s="15">
        <f t="shared" ca="1" si="40"/>
        <v>5.507713134885865</v>
      </c>
      <c r="D286" s="15">
        <f t="shared" ca="1" si="41"/>
        <v>21.334992254714805</v>
      </c>
      <c r="E286" s="15">
        <f t="shared" ca="1" si="42"/>
        <v>0.78997204396487852</v>
      </c>
    </row>
    <row r="287" spans="1:5" x14ac:dyDescent="0.25">
      <c r="A287" s="5">
        <v>285</v>
      </c>
      <c r="B287" s="15">
        <f t="shared" ca="1" si="39"/>
        <v>0.37074435224581448</v>
      </c>
      <c r="C287" s="15">
        <f t="shared" ca="1" si="40"/>
        <v>6.5084765885351512</v>
      </c>
      <c r="D287" s="15">
        <f t="shared" ca="1" si="41"/>
        <v>-1.8016316953576332</v>
      </c>
      <c r="E287" s="15">
        <f t="shared" ca="1" si="42"/>
        <v>-1.0734236608179408</v>
      </c>
    </row>
    <row r="288" spans="1:5" x14ac:dyDescent="0.25">
      <c r="A288" s="5">
        <v>286</v>
      </c>
      <c r="B288" s="15">
        <f t="shared" ca="1" si="39"/>
        <v>0.16726945039011487</v>
      </c>
      <c r="C288" s="15">
        <f t="shared" ca="1" si="40"/>
        <v>3.5926680089213283</v>
      </c>
      <c r="D288" s="15">
        <f t="shared" ca="1" si="41"/>
        <v>4.1557604669089958</v>
      </c>
      <c r="E288" s="15">
        <f t="shared" ca="1" si="42"/>
        <v>-0.45242656289624739</v>
      </c>
    </row>
    <row r="289" spans="1:5" x14ac:dyDescent="0.25">
      <c r="A289" s="5">
        <v>287</v>
      </c>
      <c r="B289" s="15">
        <f t="shared" ca="1" si="39"/>
        <v>0.34577072900175387</v>
      </c>
      <c r="C289" s="15">
        <f t="shared" ca="1" si="40"/>
        <v>4.5944121356894394</v>
      </c>
      <c r="D289" s="15">
        <f t="shared" ca="1" si="41"/>
        <v>8.4057424358067845</v>
      </c>
      <c r="E289" s="15">
        <f t="shared" ca="1" si="42"/>
        <v>0.38501701938886762</v>
      </c>
    </row>
    <row r="290" spans="1:5" x14ac:dyDescent="0.25">
      <c r="A290" s="5">
        <v>288</v>
      </c>
      <c r="B290" s="15">
        <f t="shared" ca="1" si="39"/>
        <v>0.96442053644689596</v>
      </c>
      <c r="C290" s="15">
        <f t="shared" ca="1" si="40"/>
        <v>6.0225898949609116</v>
      </c>
      <c r="D290" s="15">
        <f t="shared" ca="1" si="41"/>
        <v>4.2868516647195518</v>
      </c>
      <c r="E290" s="15">
        <f t="shared" ca="1" si="42"/>
        <v>0.28781826174489528</v>
      </c>
    </row>
    <row r="291" spans="1:5" x14ac:dyDescent="0.25">
      <c r="A291" s="5">
        <v>289</v>
      </c>
      <c r="B291" s="15">
        <f t="shared" ca="1" si="39"/>
        <v>0.11046647650438135</v>
      </c>
      <c r="C291" s="15">
        <f t="shared" ca="1" si="40"/>
        <v>1.6555337807718544</v>
      </c>
      <c r="D291" s="15">
        <f t="shared" ca="1" si="41"/>
        <v>1.0967538978289957</v>
      </c>
      <c r="E291" s="15">
        <f t="shared" ca="1" si="42"/>
        <v>1.0276999355798082</v>
      </c>
    </row>
    <row r="292" spans="1:5" x14ac:dyDescent="0.25">
      <c r="A292" s="5">
        <v>290</v>
      </c>
      <c r="B292" s="15">
        <f t="shared" ca="1" si="39"/>
        <v>0.22425324113912937</v>
      </c>
      <c r="C292" s="15">
        <f t="shared" ca="1" si="40"/>
        <v>2.9465039499165844</v>
      </c>
      <c r="D292" s="15">
        <f t="shared" ca="1" si="41"/>
        <v>11.774075246778516</v>
      </c>
      <c r="E292" s="15">
        <f t="shared" ca="1" si="42"/>
        <v>1.1135517638404384</v>
      </c>
    </row>
    <row r="293" spans="1:5" x14ac:dyDescent="0.25">
      <c r="A293" s="5">
        <v>291</v>
      </c>
      <c r="B293" s="15">
        <f t="shared" ca="1" si="39"/>
        <v>0.84884857852514339</v>
      </c>
      <c r="C293" s="15">
        <f t="shared" ca="1" si="40"/>
        <v>5.4323364043572875</v>
      </c>
      <c r="D293" s="15">
        <f t="shared" ca="1" si="41"/>
        <v>0.67233063603437015</v>
      </c>
      <c r="E293" s="15">
        <f t="shared" ca="1" si="42"/>
        <v>0.42786649984371694</v>
      </c>
    </row>
    <row r="294" spans="1:5" x14ac:dyDescent="0.25">
      <c r="A294" s="5">
        <v>292</v>
      </c>
      <c r="B294" s="15">
        <f t="shared" ca="1" si="39"/>
        <v>0.78214599817814956</v>
      </c>
      <c r="C294" s="15">
        <f t="shared" ca="1" si="40"/>
        <v>4.0293311182021041</v>
      </c>
      <c r="D294" s="15">
        <f t="shared" ca="1" si="41"/>
        <v>0.89479644723837648</v>
      </c>
      <c r="E294" s="15">
        <f t="shared" ca="1" si="42"/>
        <v>-0.79825586350136335</v>
      </c>
    </row>
    <row r="295" spans="1:5" x14ac:dyDescent="0.25">
      <c r="A295" s="5">
        <v>293</v>
      </c>
      <c r="B295" s="15">
        <f t="shared" ca="1" si="39"/>
        <v>0.71993964516600317</v>
      </c>
      <c r="C295" s="15">
        <f t="shared" ca="1" si="40"/>
        <v>-6.4223606713238013E-2</v>
      </c>
      <c r="D295" s="15">
        <f t="shared" ca="1" si="41"/>
        <v>1.2406669666683703</v>
      </c>
      <c r="E295" s="15">
        <f t="shared" ca="1" si="42"/>
        <v>0.64850807392731091</v>
      </c>
    </row>
    <row r="296" spans="1:5" x14ac:dyDescent="0.25">
      <c r="A296" s="5">
        <v>294</v>
      </c>
      <c r="B296" s="15">
        <f t="shared" ca="1" si="39"/>
        <v>5.3170082798376317E-2</v>
      </c>
      <c r="C296" s="15">
        <f t="shared" ca="1" si="40"/>
        <v>5.318528693535284</v>
      </c>
      <c r="D296" s="15">
        <f t="shared" ca="1" si="41"/>
        <v>6.3551565116249105</v>
      </c>
      <c r="E296" s="15">
        <f t="shared" ca="1" si="42"/>
        <v>1.5276744450428681</v>
      </c>
    </row>
    <row r="297" spans="1:5" x14ac:dyDescent="0.25">
      <c r="A297" s="5">
        <v>295</v>
      </c>
      <c r="B297" s="15">
        <f t="shared" ca="1" si="39"/>
        <v>0.72129421962092599</v>
      </c>
      <c r="C297" s="15">
        <f t="shared" ca="1" si="40"/>
        <v>6.791112050928497</v>
      </c>
      <c r="D297" s="15">
        <f t="shared" ca="1" si="41"/>
        <v>8.7217153399546206</v>
      </c>
      <c r="E297" s="15">
        <f t="shared" ca="1" si="42"/>
        <v>-0.36580798095923173</v>
      </c>
    </row>
    <row r="298" spans="1:5" x14ac:dyDescent="0.25">
      <c r="A298" s="5">
        <v>296</v>
      </c>
      <c r="B298" s="15">
        <f t="shared" ca="1" si="39"/>
        <v>0.8952434433353027</v>
      </c>
      <c r="C298" s="15">
        <f t="shared" ca="1" si="40"/>
        <v>5.610559917874558</v>
      </c>
      <c r="D298" s="15">
        <f t="shared" ca="1" si="41"/>
        <v>3.8124534554338059</v>
      </c>
      <c r="E298" s="15">
        <f t="shared" ca="1" si="42"/>
        <v>0.66792533177802305</v>
      </c>
    </row>
    <row r="299" spans="1:5" x14ac:dyDescent="0.25">
      <c r="A299" s="5">
        <v>297</v>
      </c>
      <c r="B299" s="15">
        <f t="shared" ca="1" si="39"/>
        <v>0.12019576504342799</v>
      </c>
      <c r="C299" s="15">
        <f t="shared" ca="1" si="40"/>
        <v>5.5154212293453124</v>
      </c>
      <c r="D299" s="15">
        <f t="shared" ca="1" si="41"/>
        <v>11.287922506007135</v>
      </c>
      <c r="E299" s="15">
        <f t="shared" ca="1" si="42"/>
        <v>0.58976898163429814</v>
      </c>
    </row>
    <row r="300" spans="1:5" x14ac:dyDescent="0.25">
      <c r="A300" s="5">
        <v>298</v>
      </c>
      <c r="B300" s="15">
        <f t="shared" ca="1" si="39"/>
        <v>0.82655210313358085</v>
      </c>
      <c r="C300" s="15">
        <f t="shared" ca="1" si="40"/>
        <v>4.4616779112386631</v>
      </c>
      <c r="D300" s="15">
        <f t="shared" ca="1" si="41"/>
        <v>1.8698739890697658</v>
      </c>
      <c r="E300" s="15">
        <f t="shared" ca="1" si="42"/>
        <v>1.8147436931921208</v>
      </c>
    </row>
    <row r="301" spans="1:5" x14ac:dyDescent="0.25">
      <c r="A301" s="5">
        <v>299</v>
      </c>
      <c r="B301" s="15">
        <f t="shared" ca="1" si="39"/>
        <v>2.6999868211055489E-2</v>
      </c>
      <c r="C301" s="15">
        <f t="shared" ca="1" si="40"/>
        <v>4.182072720690222</v>
      </c>
      <c r="D301" s="15">
        <f t="shared" ca="1" si="41"/>
        <v>2.3938598597642446</v>
      </c>
      <c r="E301" s="15">
        <f t="shared" ca="1" si="42"/>
        <v>1.27440646626147</v>
      </c>
    </row>
    <row r="302" spans="1:5" x14ac:dyDescent="0.25">
      <c r="A302" s="5">
        <v>300</v>
      </c>
      <c r="B302" s="15">
        <f t="shared" ca="1" si="39"/>
        <v>0.35843757576246782</v>
      </c>
      <c r="C302" s="15">
        <f t="shared" ca="1" si="40"/>
        <v>3.0998309782033582</v>
      </c>
      <c r="D302" s="15">
        <f t="shared" ca="1" si="41"/>
        <v>-4.7039562860211035</v>
      </c>
      <c r="E302" s="15">
        <f t="shared" ca="1" si="42"/>
        <v>-0.50526348572145863</v>
      </c>
    </row>
    <row r="303" spans="1:5" x14ac:dyDescent="0.25">
      <c r="A303" s="5">
        <v>301</v>
      </c>
      <c r="B303" s="15">
        <f t="shared" ca="1" si="39"/>
        <v>8.4574226302146061E-2</v>
      </c>
      <c r="C303" s="15">
        <f t="shared" ca="1" si="40"/>
        <v>1.687069563367813</v>
      </c>
      <c r="D303" s="15">
        <f t="shared" ca="1" si="41"/>
        <v>5.4394964217434811</v>
      </c>
      <c r="E303" s="15">
        <f t="shared" ca="1" si="42"/>
        <v>1.3032660492958246</v>
      </c>
    </row>
    <row r="304" spans="1:5" x14ac:dyDescent="0.25">
      <c r="A304" s="5">
        <v>302</v>
      </c>
      <c r="B304" s="15">
        <f t="shared" ca="1" si="39"/>
        <v>0.36087550038653737</v>
      </c>
      <c r="C304" s="15">
        <f t="shared" ca="1" si="40"/>
        <v>6.7588389509525673</v>
      </c>
      <c r="D304" s="15">
        <f t="shared" ca="1" si="41"/>
        <v>0.18387001091673483</v>
      </c>
      <c r="E304" s="15">
        <f t="shared" ca="1" si="42"/>
        <v>-1.0031424008872512</v>
      </c>
    </row>
    <row r="305" spans="1:5" x14ac:dyDescent="0.25">
      <c r="A305" s="5">
        <v>303</v>
      </c>
      <c r="B305" s="15">
        <f t="shared" ca="1" si="39"/>
        <v>0.89056014341736933</v>
      </c>
      <c r="C305" s="15">
        <f t="shared" ca="1" si="40"/>
        <v>4.3302471772652611</v>
      </c>
      <c r="D305" s="15">
        <f t="shared" ca="1" si="41"/>
        <v>3.2290158426235989</v>
      </c>
      <c r="E305" s="15">
        <f t="shared" ca="1" si="42"/>
        <v>0.13263857789127936</v>
      </c>
    </row>
    <row r="306" spans="1:5" x14ac:dyDescent="0.25">
      <c r="A306" s="5">
        <v>304</v>
      </c>
      <c r="B306" s="15">
        <f t="shared" ca="1" si="39"/>
        <v>0.95911874844883227</v>
      </c>
      <c r="C306" s="15">
        <f t="shared" ca="1" si="40"/>
        <v>5.1172908309448264</v>
      </c>
      <c r="D306" s="15">
        <f t="shared" ca="1" si="41"/>
        <v>4.3414050674447511</v>
      </c>
      <c r="E306" s="15">
        <f t="shared" ca="1" si="42"/>
        <v>0.44232922423572257</v>
      </c>
    </row>
    <row r="307" spans="1:5" x14ac:dyDescent="0.25">
      <c r="A307" s="5">
        <v>305</v>
      </c>
      <c r="B307" s="15">
        <f t="shared" ca="1" si="39"/>
        <v>0.80654573400308838</v>
      </c>
      <c r="C307" s="15">
        <f t="shared" ca="1" si="40"/>
        <v>1.2804707982534587</v>
      </c>
      <c r="D307" s="15">
        <f t="shared" ca="1" si="41"/>
        <v>7.982697380652743</v>
      </c>
      <c r="E307" s="15">
        <f t="shared" ca="1" si="42"/>
        <v>0.59600569129383374</v>
      </c>
    </row>
    <row r="308" spans="1:5" x14ac:dyDescent="0.25">
      <c r="A308" s="5">
        <v>306</v>
      </c>
      <c r="B308" s="15">
        <f t="shared" ca="1" si="39"/>
        <v>0.89662628628666063</v>
      </c>
      <c r="C308" s="15">
        <f t="shared" ca="1" si="40"/>
        <v>4.8200132060790457</v>
      </c>
      <c r="D308" s="15">
        <f t="shared" ca="1" si="41"/>
        <v>-2.6675994302475914E-2</v>
      </c>
      <c r="E308" s="15">
        <f t="shared" ca="1" si="42"/>
        <v>-0.96198442740226353</v>
      </c>
    </row>
    <row r="309" spans="1:5" x14ac:dyDescent="0.25">
      <c r="A309" s="5">
        <v>307</v>
      </c>
      <c r="B309" s="15">
        <f t="shared" ca="1" si="39"/>
        <v>0.28449187777048857</v>
      </c>
      <c r="C309" s="15">
        <f t="shared" ca="1" si="40"/>
        <v>4.7058384261330302</v>
      </c>
      <c r="D309" s="15">
        <f t="shared" ca="1" si="41"/>
        <v>-0.93474548311744421</v>
      </c>
      <c r="E309" s="15">
        <f t="shared" ca="1" si="42"/>
        <v>0.27956548209240906</v>
      </c>
    </row>
    <row r="310" spans="1:5" x14ac:dyDescent="0.25">
      <c r="A310" s="5">
        <v>308</v>
      </c>
      <c r="B310" s="15">
        <f t="shared" ca="1" si="39"/>
        <v>0.7061820016523358</v>
      </c>
      <c r="C310" s="15">
        <f t="shared" ca="1" si="40"/>
        <v>4.7639131356918529</v>
      </c>
      <c r="D310" s="15">
        <f t="shared" ca="1" si="41"/>
        <v>3.2170332513935653</v>
      </c>
      <c r="E310" s="15">
        <f t="shared" ca="1" si="42"/>
        <v>-1.637890557895296</v>
      </c>
    </row>
    <row r="311" spans="1:5" x14ac:dyDescent="0.25">
      <c r="A311" s="5">
        <v>309</v>
      </c>
      <c r="B311" s="15">
        <f t="shared" ca="1" si="39"/>
        <v>0.67158402920697047</v>
      </c>
      <c r="C311" s="15">
        <f t="shared" ca="1" si="40"/>
        <v>4.7360101326613497</v>
      </c>
      <c r="D311" s="15">
        <f t="shared" ca="1" si="41"/>
        <v>5.1277364529697476</v>
      </c>
      <c r="E311" s="15">
        <f t="shared" ca="1" si="42"/>
        <v>0.5268342368371608</v>
      </c>
    </row>
    <row r="312" spans="1:5" x14ac:dyDescent="0.25">
      <c r="A312" s="5">
        <v>310</v>
      </c>
      <c r="B312" s="15">
        <f t="shared" ca="1" si="39"/>
        <v>0.68366344604339291</v>
      </c>
      <c r="C312" s="15">
        <f t="shared" ca="1" si="40"/>
        <v>6.5476542829858815</v>
      </c>
      <c r="D312" s="15">
        <f t="shared" ca="1" si="41"/>
        <v>5.9160110811961211</v>
      </c>
      <c r="E312" s="15">
        <f t="shared" ca="1" si="42"/>
        <v>-0.10808248706740689</v>
      </c>
    </row>
    <row r="313" spans="1:5" x14ac:dyDescent="0.25">
      <c r="A313" s="5">
        <v>311</v>
      </c>
      <c r="B313" s="15">
        <f t="shared" ca="1" si="39"/>
        <v>0.72234272463537375</v>
      </c>
      <c r="C313" s="15">
        <f t="shared" ca="1" si="40"/>
        <v>3.6546579558211976</v>
      </c>
      <c r="D313" s="15">
        <f t="shared" ca="1" si="41"/>
        <v>-4.5567918674640353</v>
      </c>
      <c r="E313" s="15">
        <f t="shared" ca="1" si="42"/>
        <v>-0.35063320336328208</v>
      </c>
    </row>
    <row r="314" spans="1:5" x14ac:dyDescent="0.25">
      <c r="A314" s="5">
        <v>312</v>
      </c>
      <c r="B314" s="15">
        <f t="shared" ca="1" si="39"/>
        <v>0.38746155340987587</v>
      </c>
      <c r="C314" s="15">
        <f t="shared" ca="1" si="40"/>
        <v>4.4342514329076872</v>
      </c>
      <c r="D314" s="15">
        <f t="shared" ca="1" si="41"/>
        <v>-2.5607886492743361</v>
      </c>
      <c r="E314" s="15">
        <f t="shared" ca="1" si="42"/>
        <v>0.16427500446277787</v>
      </c>
    </row>
    <row r="315" spans="1:5" x14ac:dyDescent="0.25">
      <c r="A315" s="5">
        <v>313</v>
      </c>
      <c r="B315" s="15">
        <f t="shared" ca="1" si="39"/>
        <v>0.98616276986436269</v>
      </c>
      <c r="C315" s="15">
        <f t="shared" ca="1" si="40"/>
        <v>4.5063595386231938</v>
      </c>
      <c r="D315" s="15">
        <f t="shared" ca="1" si="41"/>
        <v>4.6234575622497518</v>
      </c>
      <c r="E315" s="15">
        <f t="shared" ca="1" si="42"/>
        <v>-0.83616839606045523</v>
      </c>
    </row>
    <row r="316" spans="1:5" x14ac:dyDescent="0.25">
      <c r="A316" s="5">
        <v>314</v>
      </c>
      <c r="B316" s="15">
        <f t="shared" ca="1" si="39"/>
        <v>0.85324209195720258</v>
      </c>
      <c r="C316" s="15">
        <f t="shared" ca="1" si="40"/>
        <v>5.3519759246233649</v>
      </c>
      <c r="D316" s="15">
        <f t="shared" ca="1" si="41"/>
        <v>4.4143402670739409</v>
      </c>
      <c r="E316" s="15">
        <f t="shared" ca="1" si="42"/>
        <v>-0.71784142582131161</v>
      </c>
    </row>
    <row r="317" spans="1:5" x14ac:dyDescent="0.25">
      <c r="A317" s="5">
        <v>315</v>
      </c>
      <c r="B317" s="15">
        <f t="shared" ca="1" si="39"/>
        <v>0.94232009167542496</v>
      </c>
      <c r="C317" s="15">
        <f t="shared" ca="1" si="40"/>
        <v>4.4178175486278999</v>
      </c>
      <c r="D317" s="15">
        <f t="shared" ca="1" si="41"/>
        <v>-1.9917277608943031</v>
      </c>
      <c r="E317" s="15">
        <f t="shared" ca="1" si="42"/>
        <v>-1.1678867665461166</v>
      </c>
    </row>
    <row r="318" spans="1:5" x14ac:dyDescent="0.25">
      <c r="A318" s="5">
        <v>316</v>
      </c>
      <c r="B318" s="15">
        <f t="shared" ca="1" si="39"/>
        <v>0.13601900625914287</v>
      </c>
      <c r="C318" s="15">
        <f t="shared" ca="1" si="40"/>
        <v>3.5557498881666767</v>
      </c>
      <c r="D318" s="15">
        <f t="shared" ca="1" si="41"/>
        <v>-1.2639266987473627</v>
      </c>
      <c r="E318" s="15">
        <f t="shared" ca="1" si="42"/>
        <v>-4.1405738754634942E-2</v>
      </c>
    </row>
    <row r="319" spans="1:5" x14ac:dyDescent="0.25">
      <c r="A319" s="5">
        <v>317</v>
      </c>
      <c r="B319" s="15">
        <f t="shared" ca="1" si="39"/>
        <v>5.3860076901569243E-2</v>
      </c>
      <c r="C319" s="15">
        <f t="shared" ca="1" si="40"/>
        <v>5.113499374118569</v>
      </c>
      <c r="D319" s="15">
        <f t="shared" ca="1" si="41"/>
        <v>-3.1923555502006895</v>
      </c>
      <c r="E319" s="15">
        <f t="shared" ca="1" si="42"/>
        <v>-1.1013793910035754</v>
      </c>
    </row>
    <row r="320" spans="1:5" x14ac:dyDescent="0.25">
      <c r="A320" s="5">
        <v>318</v>
      </c>
      <c r="B320" s="15">
        <f t="shared" ca="1" si="39"/>
        <v>0.10006479680766012</v>
      </c>
      <c r="C320" s="15">
        <f t="shared" ca="1" si="40"/>
        <v>5.5674774493243877</v>
      </c>
      <c r="D320" s="15">
        <f t="shared" ca="1" si="41"/>
        <v>9.658578601533506</v>
      </c>
      <c r="E320" s="15">
        <f t="shared" ca="1" si="42"/>
        <v>-0.46384848030263615</v>
      </c>
    </row>
    <row r="321" spans="1:5" x14ac:dyDescent="0.25">
      <c r="A321" s="5">
        <v>319</v>
      </c>
      <c r="B321" s="15">
        <f t="shared" ca="1" si="39"/>
        <v>0.35702661602596242</v>
      </c>
      <c r="C321" s="15">
        <f t="shared" ca="1" si="40"/>
        <v>6.4385935386904007</v>
      </c>
      <c r="D321" s="15">
        <f t="shared" ca="1" si="41"/>
        <v>-1.7619927164416183E-2</v>
      </c>
      <c r="E321" s="15">
        <f t="shared" ca="1" si="42"/>
        <v>4.8929380621212618E-2</v>
      </c>
    </row>
    <row r="322" spans="1:5" x14ac:dyDescent="0.25">
      <c r="A322" s="5">
        <v>320</v>
      </c>
      <c r="B322" s="15">
        <f t="shared" ca="1" si="39"/>
        <v>0.95691237414566088</v>
      </c>
      <c r="C322" s="15">
        <f t="shared" ca="1" si="40"/>
        <v>3.8968805452937523</v>
      </c>
      <c r="D322" s="15">
        <f t="shared" ca="1" si="41"/>
        <v>-4.512886548426625</v>
      </c>
      <c r="E322" s="15">
        <f t="shared" ca="1" si="42"/>
        <v>0.29470771807062068</v>
      </c>
    </row>
    <row r="323" spans="1:5" x14ac:dyDescent="0.25">
      <c r="A323" s="5">
        <v>321</v>
      </c>
      <c r="B323" s="15">
        <f t="shared" ca="1" si="39"/>
        <v>0.59049228586016855</v>
      </c>
      <c r="C323" s="15">
        <f t="shared" ca="1" si="40"/>
        <v>2.5498505660652548</v>
      </c>
      <c r="D323" s="15">
        <f t="shared" ca="1" si="41"/>
        <v>-0.41720485908630067</v>
      </c>
      <c r="E323" s="15">
        <f t="shared" ca="1" si="42"/>
        <v>0.30387262018314776</v>
      </c>
    </row>
    <row r="324" spans="1:5" x14ac:dyDescent="0.25">
      <c r="A324" s="5">
        <v>322</v>
      </c>
      <c r="B324" s="15">
        <f t="shared" ref="B324:B387" ca="1" si="43">RAND()</f>
        <v>0.52926883589204199</v>
      </c>
      <c r="C324" s="15">
        <f t="shared" ref="C324:C387" ca="1" si="44">_xlfn.NORM.INV(RAND(),4,2)</f>
        <v>6.640154327422473</v>
      </c>
      <c r="D324" s="15">
        <f t="shared" ref="D324:D387" ca="1" si="45">_xlfn.NORM.INV(RAND(),4,6)</f>
        <v>6.1599998775384321</v>
      </c>
      <c r="E324" s="15">
        <f t="shared" ref="E324:E387" ca="1" si="46">_xlfn.NORM.INV(RAND(),0,1)</f>
        <v>-2.4535780548096013E-2</v>
      </c>
    </row>
    <row r="325" spans="1:5" x14ac:dyDescent="0.25">
      <c r="A325" s="5">
        <v>323</v>
      </c>
      <c r="B325" s="15">
        <f t="shared" ca="1" si="43"/>
        <v>0.19904234741081694</v>
      </c>
      <c r="C325" s="15">
        <f t="shared" ca="1" si="44"/>
        <v>0.43449739206769866</v>
      </c>
      <c r="D325" s="15">
        <f t="shared" ca="1" si="45"/>
        <v>16.595545679360583</v>
      </c>
      <c r="E325" s="15">
        <f t="shared" ca="1" si="46"/>
        <v>0.40757032709556512</v>
      </c>
    </row>
    <row r="326" spans="1:5" x14ac:dyDescent="0.25">
      <c r="A326" s="5">
        <v>324</v>
      </c>
      <c r="B326" s="15">
        <f t="shared" ca="1" si="43"/>
        <v>0.16240809646234156</v>
      </c>
      <c r="C326" s="15">
        <f t="shared" ca="1" si="44"/>
        <v>3.2129906078669057</v>
      </c>
      <c r="D326" s="15">
        <f t="shared" ca="1" si="45"/>
        <v>4.3246954065103784</v>
      </c>
      <c r="E326" s="15">
        <f t="shared" ca="1" si="46"/>
        <v>0.51532883310866273</v>
      </c>
    </row>
    <row r="327" spans="1:5" x14ac:dyDescent="0.25">
      <c r="A327" s="5">
        <v>325</v>
      </c>
      <c r="B327" s="15">
        <f t="shared" ca="1" si="43"/>
        <v>8.4299967749301707E-3</v>
      </c>
      <c r="C327" s="15">
        <f t="shared" ca="1" si="44"/>
        <v>4.6829917186330938</v>
      </c>
      <c r="D327" s="15">
        <f t="shared" ca="1" si="45"/>
        <v>9.8523800187699155</v>
      </c>
      <c r="E327" s="15">
        <f t="shared" ca="1" si="46"/>
        <v>0.13969900201448171</v>
      </c>
    </row>
    <row r="328" spans="1:5" x14ac:dyDescent="0.25">
      <c r="A328" s="5">
        <v>326</v>
      </c>
      <c r="B328" s="15">
        <f t="shared" ca="1" si="43"/>
        <v>0.35214879207487682</v>
      </c>
      <c r="C328" s="15">
        <f t="shared" ca="1" si="44"/>
        <v>6.7633882058410197</v>
      </c>
      <c r="D328" s="15">
        <f t="shared" ca="1" si="45"/>
        <v>8.5427505787554878</v>
      </c>
      <c r="E328" s="15">
        <f t="shared" ca="1" si="46"/>
        <v>-0.35018753966039678</v>
      </c>
    </row>
    <row r="329" spans="1:5" x14ac:dyDescent="0.25">
      <c r="A329" s="5">
        <v>327</v>
      </c>
      <c r="B329" s="15">
        <f t="shared" ca="1" si="43"/>
        <v>0.93287428700966502</v>
      </c>
      <c r="C329" s="15">
        <f t="shared" ca="1" si="44"/>
        <v>1.9100087673464299</v>
      </c>
      <c r="D329" s="15">
        <f t="shared" ca="1" si="45"/>
        <v>5.4001984085220291</v>
      </c>
      <c r="E329" s="15">
        <f t="shared" ca="1" si="46"/>
        <v>-0.56263148073273894</v>
      </c>
    </row>
    <row r="330" spans="1:5" x14ac:dyDescent="0.25">
      <c r="A330" s="5">
        <v>328</v>
      </c>
      <c r="B330" s="15">
        <f t="shared" ca="1" si="43"/>
        <v>2.699895286739562E-2</v>
      </c>
      <c r="C330" s="15">
        <f t="shared" ca="1" si="44"/>
        <v>-0.41709531418168577</v>
      </c>
      <c r="D330" s="15">
        <f t="shared" ca="1" si="45"/>
        <v>-2.54505248720751</v>
      </c>
      <c r="E330" s="15">
        <f t="shared" ca="1" si="46"/>
        <v>-1.2178867881311233</v>
      </c>
    </row>
    <row r="331" spans="1:5" x14ac:dyDescent="0.25">
      <c r="A331" s="5">
        <v>329</v>
      </c>
      <c r="B331" s="15">
        <f t="shared" ca="1" si="43"/>
        <v>0.2879633590567644</v>
      </c>
      <c r="C331" s="15">
        <f t="shared" ca="1" si="44"/>
        <v>2.9235137507036146</v>
      </c>
      <c r="D331" s="15">
        <f t="shared" ca="1" si="45"/>
        <v>-0.5152351541245821</v>
      </c>
      <c r="E331" s="15">
        <f t="shared" ca="1" si="46"/>
        <v>7.4036714746715263E-2</v>
      </c>
    </row>
    <row r="332" spans="1:5" x14ac:dyDescent="0.25">
      <c r="A332" s="5">
        <v>330</v>
      </c>
      <c r="B332" s="15">
        <f t="shared" ca="1" si="43"/>
        <v>1.543776655762219E-3</v>
      </c>
      <c r="C332" s="15">
        <f t="shared" ca="1" si="44"/>
        <v>3.1726159465213835</v>
      </c>
      <c r="D332" s="15">
        <f t="shared" ca="1" si="45"/>
        <v>-1.2456490943186793E-3</v>
      </c>
      <c r="E332" s="15">
        <f t="shared" ca="1" si="46"/>
        <v>0.4790581144170154</v>
      </c>
    </row>
    <row r="333" spans="1:5" x14ac:dyDescent="0.25">
      <c r="A333" s="5">
        <v>331</v>
      </c>
      <c r="B333" s="15">
        <f t="shared" ca="1" si="43"/>
        <v>0.62082828969572257</v>
      </c>
      <c r="C333" s="15">
        <f t="shared" ca="1" si="44"/>
        <v>3.3748579932875886</v>
      </c>
      <c r="D333" s="15">
        <f t="shared" ca="1" si="45"/>
        <v>9.5561144430800375</v>
      </c>
      <c r="E333" s="15">
        <f t="shared" ca="1" si="46"/>
        <v>0.64841800672799443</v>
      </c>
    </row>
    <row r="334" spans="1:5" x14ac:dyDescent="0.25">
      <c r="A334" s="5">
        <v>332</v>
      </c>
      <c r="B334" s="15">
        <f t="shared" ca="1" si="43"/>
        <v>0.12794452343863538</v>
      </c>
      <c r="C334" s="15">
        <f t="shared" ca="1" si="44"/>
        <v>3.9977000735168438</v>
      </c>
      <c r="D334" s="15">
        <f t="shared" ca="1" si="45"/>
        <v>6.1810978552352669</v>
      </c>
      <c r="E334" s="15">
        <f t="shared" ca="1" si="46"/>
        <v>9.5005466718753331E-2</v>
      </c>
    </row>
    <row r="335" spans="1:5" x14ac:dyDescent="0.25">
      <c r="A335" s="5">
        <v>333</v>
      </c>
      <c r="B335" s="15">
        <f t="shared" ca="1" si="43"/>
        <v>1.6115171294529551E-3</v>
      </c>
      <c r="C335" s="15">
        <f t="shared" ca="1" si="44"/>
        <v>5.7442783089754457</v>
      </c>
      <c r="D335" s="15">
        <f t="shared" ca="1" si="45"/>
        <v>1.0697616901643685</v>
      </c>
      <c r="E335" s="15">
        <f t="shared" ca="1" si="46"/>
        <v>-0.38727720724288189</v>
      </c>
    </row>
    <row r="336" spans="1:5" x14ac:dyDescent="0.25">
      <c r="A336" s="5">
        <v>334</v>
      </c>
      <c r="B336" s="15">
        <f t="shared" ca="1" si="43"/>
        <v>0.56839188455477607</v>
      </c>
      <c r="C336" s="15">
        <f t="shared" ca="1" si="44"/>
        <v>2.2370893983457583</v>
      </c>
      <c r="D336" s="15">
        <f t="shared" ca="1" si="45"/>
        <v>9.8236006609316142</v>
      </c>
      <c r="E336" s="15">
        <f t="shared" ca="1" si="46"/>
        <v>0.85904558570726486</v>
      </c>
    </row>
    <row r="337" spans="1:5" x14ac:dyDescent="0.25">
      <c r="A337" s="5">
        <v>335</v>
      </c>
      <c r="B337" s="15">
        <f t="shared" ca="1" si="43"/>
        <v>0.53995787560048703</v>
      </c>
      <c r="C337" s="15">
        <f t="shared" ca="1" si="44"/>
        <v>1.9118644023959708</v>
      </c>
      <c r="D337" s="15">
        <f t="shared" ca="1" si="45"/>
        <v>4.8266820048839376</v>
      </c>
      <c r="E337" s="15">
        <f t="shared" ca="1" si="46"/>
        <v>-0.33383398519428048</v>
      </c>
    </row>
    <row r="338" spans="1:5" x14ac:dyDescent="0.25">
      <c r="A338" s="5">
        <v>336</v>
      </c>
      <c r="B338" s="15">
        <f t="shared" ca="1" si="43"/>
        <v>0.97715938947022385</v>
      </c>
      <c r="C338" s="15">
        <f t="shared" ca="1" si="44"/>
        <v>4.5708663010054558</v>
      </c>
      <c r="D338" s="15">
        <f t="shared" ca="1" si="45"/>
        <v>6.4778712323681411</v>
      </c>
      <c r="E338" s="15">
        <f t="shared" ca="1" si="46"/>
        <v>0.49896708713680898</v>
      </c>
    </row>
    <row r="339" spans="1:5" x14ac:dyDescent="0.25">
      <c r="A339" s="5">
        <v>337</v>
      </c>
      <c r="B339" s="15">
        <f t="shared" ca="1" si="43"/>
        <v>0.35227502792704946</v>
      </c>
      <c r="C339" s="15">
        <f t="shared" ca="1" si="44"/>
        <v>5.5912889200535485</v>
      </c>
      <c r="D339" s="15">
        <f t="shared" ca="1" si="45"/>
        <v>8.6986962303912918</v>
      </c>
      <c r="E339" s="15">
        <f t="shared" ca="1" si="46"/>
        <v>-1.4899617070338282</v>
      </c>
    </row>
    <row r="340" spans="1:5" x14ac:dyDescent="0.25">
      <c r="A340" s="5">
        <v>338</v>
      </c>
      <c r="B340" s="15">
        <f t="shared" ca="1" si="43"/>
        <v>0.98634521349520066</v>
      </c>
      <c r="C340" s="15">
        <f t="shared" ca="1" si="44"/>
        <v>4.4419199187592602</v>
      </c>
      <c r="D340" s="15">
        <f t="shared" ca="1" si="45"/>
        <v>9.7803843258366179</v>
      </c>
      <c r="E340" s="15">
        <f t="shared" ca="1" si="46"/>
        <v>-1.9764013594633003</v>
      </c>
    </row>
    <row r="341" spans="1:5" x14ac:dyDescent="0.25">
      <c r="A341" s="5">
        <v>339</v>
      </c>
      <c r="B341" s="15">
        <f t="shared" ca="1" si="43"/>
        <v>0.85517166934474165</v>
      </c>
      <c r="C341" s="15">
        <f t="shared" ca="1" si="44"/>
        <v>-0.14757077705156352</v>
      </c>
      <c r="D341" s="15">
        <f t="shared" ca="1" si="45"/>
        <v>8.1875338496000509</v>
      </c>
      <c r="E341" s="15">
        <f t="shared" ca="1" si="46"/>
        <v>-0.77443920514971232</v>
      </c>
    </row>
    <row r="342" spans="1:5" x14ac:dyDescent="0.25">
      <c r="A342" s="5">
        <v>340</v>
      </c>
      <c r="B342" s="15">
        <f t="shared" ca="1" si="43"/>
        <v>0.45439071771941697</v>
      </c>
      <c r="C342" s="15">
        <f t="shared" ca="1" si="44"/>
        <v>4.9881092177542881</v>
      </c>
      <c r="D342" s="15">
        <f t="shared" ca="1" si="45"/>
        <v>2.6999623781506079</v>
      </c>
      <c r="E342" s="15">
        <f t="shared" ca="1" si="46"/>
        <v>0.50929466608430618</v>
      </c>
    </row>
    <row r="343" spans="1:5" x14ac:dyDescent="0.25">
      <c r="A343" s="5">
        <v>341</v>
      </c>
      <c r="B343" s="15">
        <f t="shared" ca="1" si="43"/>
        <v>0.92649348258008457</v>
      </c>
      <c r="C343" s="15">
        <f t="shared" ca="1" si="44"/>
        <v>5.278391306062578</v>
      </c>
      <c r="D343" s="15">
        <f t="shared" ca="1" si="45"/>
        <v>11.374646698885396</v>
      </c>
      <c r="E343" s="15">
        <f t="shared" ca="1" si="46"/>
        <v>0.6399458413546889</v>
      </c>
    </row>
    <row r="344" spans="1:5" x14ac:dyDescent="0.25">
      <c r="A344" s="5">
        <v>342</v>
      </c>
      <c r="B344" s="15">
        <f t="shared" ca="1" si="43"/>
        <v>0.23297385967109618</v>
      </c>
      <c r="C344" s="15">
        <f t="shared" ca="1" si="44"/>
        <v>2.1756419764333232</v>
      </c>
      <c r="D344" s="15">
        <f t="shared" ca="1" si="45"/>
        <v>-0.94618087576631371</v>
      </c>
      <c r="E344" s="15">
        <f t="shared" ca="1" si="46"/>
        <v>-1.396092041776696</v>
      </c>
    </row>
    <row r="345" spans="1:5" x14ac:dyDescent="0.25">
      <c r="A345" s="5">
        <v>343</v>
      </c>
      <c r="B345" s="15">
        <f t="shared" ca="1" si="43"/>
        <v>0.25973057487360107</v>
      </c>
      <c r="C345" s="15">
        <f t="shared" ca="1" si="44"/>
        <v>5.9474328757664097</v>
      </c>
      <c r="D345" s="15">
        <f t="shared" ca="1" si="45"/>
        <v>22.831868479170954</v>
      </c>
      <c r="E345" s="15">
        <f t="shared" ca="1" si="46"/>
        <v>-0.60469926476507974</v>
      </c>
    </row>
    <row r="346" spans="1:5" x14ac:dyDescent="0.25">
      <c r="A346" s="5">
        <v>344</v>
      </c>
      <c r="B346" s="15">
        <f t="shared" ca="1" si="43"/>
        <v>0.76583604213006407</v>
      </c>
      <c r="C346" s="15">
        <f t="shared" ca="1" si="44"/>
        <v>2.2745245561864778</v>
      </c>
      <c r="D346" s="15">
        <f t="shared" ca="1" si="45"/>
        <v>-1.7670300557745797</v>
      </c>
      <c r="E346" s="15">
        <f t="shared" ca="1" si="46"/>
        <v>-1.4190212880639215</v>
      </c>
    </row>
    <row r="347" spans="1:5" x14ac:dyDescent="0.25">
      <c r="A347" s="5">
        <v>345</v>
      </c>
      <c r="B347" s="15">
        <f t="shared" ca="1" si="43"/>
        <v>0.59655878602902557</v>
      </c>
      <c r="C347" s="15">
        <f t="shared" ca="1" si="44"/>
        <v>4.2782893541903144</v>
      </c>
      <c r="D347" s="15">
        <f t="shared" ca="1" si="45"/>
        <v>11.924545228590931</v>
      </c>
      <c r="E347" s="15">
        <f t="shared" ca="1" si="46"/>
        <v>-0.23431723134846461</v>
      </c>
    </row>
    <row r="348" spans="1:5" x14ac:dyDescent="0.25">
      <c r="A348" s="5">
        <v>346</v>
      </c>
      <c r="B348" s="15">
        <f t="shared" ca="1" si="43"/>
        <v>0.26013194241544668</v>
      </c>
      <c r="C348" s="15">
        <f t="shared" ca="1" si="44"/>
        <v>2.7170390207714687</v>
      </c>
      <c r="D348" s="15">
        <f t="shared" ca="1" si="45"/>
        <v>5.4253163034584047</v>
      </c>
      <c r="E348" s="15">
        <f t="shared" ca="1" si="46"/>
        <v>0.19869471997034688</v>
      </c>
    </row>
    <row r="349" spans="1:5" x14ac:dyDescent="0.25">
      <c r="A349" s="5">
        <v>347</v>
      </c>
      <c r="B349" s="15">
        <f t="shared" ca="1" si="43"/>
        <v>0.9238115891689157</v>
      </c>
      <c r="C349" s="15">
        <f t="shared" ca="1" si="44"/>
        <v>2.8832979086054698</v>
      </c>
      <c r="D349" s="15">
        <f t="shared" ca="1" si="45"/>
        <v>4.7888409716869669</v>
      </c>
      <c r="E349" s="15">
        <f t="shared" ca="1" si="46"/>
        <v>7.104503694156096E-2</v>
      </c>
    </row>
    <row r="350" spans="1:5" x14ac:dyDescent="0.25">
      <c r="A350" s="5">
        <v>348</v>
      </c>
      <c r="B350" s="15">
        <f t="shared" ca="1" si="43"/>
        <v>0.6590807807103729</v>
      </c>
      <c r="C350" s="15">
        <f t="shared" ca="1" si="44"/>
        <v>1.1395327180186698</v>
      </c>
      <c r="D350" s="15">
        <f t="shared" ca="1" si="45"/>
        <v>-5.2686621384379659</v>
      </c>
      <c r="E350" s="15">
        <f t="shared" ca="1" si="46"/>
        <v>1.1531360465338458</v>
      </c>
    </row>
    <row r="351" spans="1:5" x14ac:dyDescent="0.25">
      <c r="A351" s="5">
        <v>349</v>
      </c>
      <c r="B351" s="15">
        <f t="shared" ca="1" si="43"/>
        <v>0.38080874029312306</v>
      </c>
      <c r="C351" s="15">
        <f t="shared" ca="1" si="44"/>
        <v>3.9381322410436219</v>
      </c>
      <c r="D351" s="15">
        <f t="shared" ca="1" si="45"/>
        <v>7.3515535885715222</v>
      </c>
      <c r="E351" s="15">
        <f t="shared" ca="1" si="46"/>
        <v>3.2452787243781147</v>
      </c>
    </row>
    <row r="352" spans="1:5" x14ac:dyDescent="0.25">
      <c r="A352" s="5">
        <v>350</v>
      </c>
      <c r="B352" s="15">
        <f t="shared" ca="1" si="43"/>
        <v>0.18716693160016695</v>
      </c>
      <c r="C352" s="15">
        <f t="shared" ca="1" si="44"/>
        <v>2.3133121851184337</v>
      </c>
      <c r="D352" s="15">
        <f t="shared" ca="1" si="45"/>
        <v>2.741581326763098</v>
      </c>
      <c r="E352" s="15">
        <f t="shared" ca="1" si="46"/>
        <v>-0.46790311345413144</v>
      </c>
    </row>
    <row r="353" spans="1:5" x14ac:dyDescent="0.25">
      <c r="A353" s="5">
        <v>351</v>
      </c>
      <c r="B353" s="15">
        <f t="shared" ca="1" si="43"/>
        <v>0.67156875610445821</v>
      </c>
      <c r="C353" s="15">
        <f t="shared" ca="1" si="44"/>
        <v>6.2700263643542691</v>
      </c>
      <c r="D353" s="15">
        <f t="shared" ca="1" si="45"/>
        <v>3.6973605089171486</v>
      </c>
      <c r="E353" s="15">
        <f t="shared" ca="1" si="46"/>
        <v>0.24131916973177245</v>
      </c>
    </row>
    <row r="354" spans="1:5" x14ac:dyDescent="0.25">
      <c r="A354" s="5">
        <v>352</v>
      </c>
      <c r="B354" s="15">
        <f t="shared" ca="1" si="43"/>
        <v>0.3886324642078669</v>
      </c>
      <c r="C354" s="15">
        <f t="shared" ca="1" si="44"/>
        <v>0.45446124708431279</v>
      </c>
      <c r="D354" s="15">
        <f t="shared" ca="1" si="45"/>
        <v>3.9406016913299928</v>
      </c>
      <c r="E354" s="15">
        <f t="shared" ca="1" si="46"/>
        <v>-0.93832360076117205</v>
      </c>
    </row>
    <row r="355" spans="1:5" x14ac:dyDescent="0.25">
      <c r="A355" s="5">
        <v>353</v>
      </c>
      <c r="B355" s="15">
        <f t="shared" ca="1" si="43"/>
        <v>0.22132632076936576</v>
      </c>
      <c r="C355" s="15">
        <f t="shared" ca="1" si="44"/>
        <v>0.99498539143316389</v>
      </c>
      <c r="D355" s="15">
        <f t="shared" ca="1" si="45"/>
        <v>0.34272842847107921</v>
      </c>
      <c r="E355" s="15">
        <f t="shared" ca="1" si="46"/>
        <v>-0.36667145196453305</v>
      </c>
    </row>
    <row r="356" spans="1:5" x14ac:dyDescent="0.25">
      <c r="A356" s="5">
        <v>354</v>
      </c>
      <c r="B356" s="15">
        <f t="shared" ca="1" si="43"/>
        <v>0.86995936147548125</v>
      </c>
      <c r="C356" s="15">
        <f t="shared" ca="1" si="44"/>
        <v>3.6252904665338233</v>
      </c>
      <c r="D356" s="15">
        <f t="shared" ca="1" si="45"/>
        <v>-4.2741213142829864</v>
      </c>
      <c r="E356" s="15">
        <f t="shared" ca="1" si="46"/>
        <v>0.47282259734227527</v>
      </c>
    </row>
    <row r="357" spans="1:5" x14ac:dyDescent="0.25">
      <c r="A357" s="5">
        <v>355</v>
      </c>
      <c r="B357" s="15">
        <f t="shared" ca="1" si="43"/>
        <v>0.95411662127426278</v>
      </c>
      <c r="C357" s="15">
        <f t="shared" ca="1" si="44"/>
        <v>5.3590412770727225</v>
      </c>
      <c r="D357" s="15">
        <f t="shared" ca="1" si="45"/>
        <v>6.5252256791918501</v>
      </c>
      <c r="E357" s="15">
        <f t="shared" ca="1" si="46"/>
        <v>-0.51666622277290486</v>
      </c>
    </row>
    <row r="358" spans="1:5" x14ac:dyDescent="0.25">
      <c r="A358" s="5">
        <v>356</v>
      </c>
      <c r="B358" s="15">
        <f t="shared" ca="1" si="43"/>
        <v>0.85908421684899816</v>
      </c>
      <c r="C358" s="15">
        <f t="shared" ca="1" si="44"/>
        <v>4.8478877844095143</v>
      </c>
      <c r="D358" s="15">
        <f t="shared" ca="1" si="45"/>
        <v>5.1959429288753478</v>
      </c>
      <c r="E358" s="15">
        <f t="shared" ca="1" si="46"/>
        <v>1.1568399839866577</v>
      </c>
    </row>
    <row r="359" spans="1:5" x14ac:dyDescent="0.25">
      <c r="A359" s="5">
        <v>357</v>
      </c>
      <c r="B359" s="15">
        <f t="shared" ca="1" si="43"/>
        <v>0.80701171333768207</v>
      </c>
      <c r="C359" s="15">
        <f t="shared" ca="1" si="44"/>
        <v>-0.22444955973937297</v>
      </c>
      <c r="D359" s="15">
        <f t="shared" ca="1" si="45"/>
        <v>-1.3153015587767074</v>
      </c>
      <c r="E359" s="15">
        <f t="shared" ca="1" si="46"/>
        <v>3.6038258224290444E-2</v>
      </c>
    </row>
    <row r="360" spans="1:5" x14ac:dyDescent="0.25">
      <c r="A360" s="5">
        <v>358</v>
      </c>
      <c r="B360" s="15">
        <f t="shared" ca="1" si="43"/>
        <v>0.71682155321086272</v>
      </c>
      <c r="C360" s="15">
        <f t="shared" ca="1" si="44"/>
        <v>2.9465740275164185</v>
      </c>
      <c r="D360" s="15">
        <f t="shared" ca="1" si="45"/>
        <v>-0.76259377522810823</v>
      </c>
      <c r="E360" s="15">
        <f t="shared" ca="1" si="46"/>
        <v>8.5697719895906035E-2</v>
      </c>
    </row>
    <row r="361" spans="1:5" x14ac:dyDescent="0.25">
      <c r="A361" s="5">
        <v>359</v>
      </c>
      <c r="B361" s="15">
        <f t="shared" ca="1" si="43"/>
        <v>0.55702472450142482</v>
      </c>
      <c r="C361" s="15">
        <f t="shared" ca="1" si="44"/>
        <v>2.5527478173599905</v>
      </c>
      <c r="D361" s="15">
        <f t="shared" ca="1" si="45"/>
        <v>-2.987877665686689E-2</v>
      </c>
      <c r="E361" s="15">
        <f t="shared" ca="1" si="46"/>
        <v>-0.3713770305926512</v>
      </c>
    </row>
    <row r="362" spans="1:5" x14ac:dyDescent="0.25">
      <c r="A362" s="5">
        <v>360</v>
      </c>
      <c r="B362" s="15">
        <f t="shared" ca="1" si="43"/>
        <v>0.99427630832421088</v>
      </c>
      <c r="C362" s="15">
        <f t="shared" ca="1" si="44"/>
        <v>4.6303200681512262</v>
      </c>
      <c r="D362" s="15">
        <f t="shared" ca="1" si="45"/>
        <v>-4.3690317354266899</v>
      </c>
      <c r="E362" s="15">
        <f t="shared" ca="1" si="46"/>
        <v>0.51353042386841374</v>
      </c>
    </row>
    <row r="363" spans="1:5" x14ac:dyDescent="0.25">
      <c r="A363" s="5">
        <v>361</v>
      </c>
      <c r="B363" s="15">
        <f t="shared" ca="1" si="43"/>
        <v>0.47316107556535936</v>
      </c>
      <c r="C363" s="15">
        <f t="shared" ca="1" si="44"/>
        <v>5.4685290888441536</v>
      </c>
      <c r="D363" s="15">
        <f t="shared" ca="1" si="45"/>
        <v>0.35514811052115114</v>
      </c>
      <c r="E363" s="15">
        <f t="shared" ca="1" si="46"/>
        <v>-1.0591459009078255</v>
      </c>
    </row>
    <row r="364" spans="1:5" x14ac:dyDescent="0.25">
      <c r="A364" s="5">
        <v>362</v>
      </c>
      <c r="B364" s="15">
        <f t="shared" ca="1" si="43"/>
        <v>1.5135967856053534E-2</v>
      </c>
      <c r="C364" s="15">
        <f t="shared" ca="1" si="44"/>
        <v>3.7685071336623039</v>
      </c>
      <c r="D364" s="15">
        <f t="shared" ca="1" si="45"/>
        <v>9.3570584069737368</v>
      </c>
      <c r="E364" s="15">
        <f t="shared" ca="1" si="46"/>
        <v>-0.19275441913219399</v>
      </c>
    </row>
    <row r="365" spans="1:5" x14ac:dyDescent="0.25">
      <c r="A365" s="5">
        <v>363</v>
      </c>
      <c r="B365" s="15">
        <f t="shared" ca="1" si="43"/>
        <v>0.22754926978239187</v>
      </c>
      <c r="C365" s="15">
        <f t="shared" ca="1" si="44"/>
        <v>0.73373618861931966</v>
      </c>
      <c r="D365" s="15">
        <f t="shared" ca="1" si="45"/>
        <v>-0.60245785570654942</v>
      </c>
      <c r="E365" s="15">
        <f t="shared" ca="1" si="46"/>
        <v>0.57507289899497571</v>
      </c>
    </row>
    <row r="366" spans="1:5" x14ac:dyDescent="0.25">
      <c r="A366" s="5">
        <v>364</v>
      </c>
      <c r="B366" s="15">
        <f t="shared" ca="1" si="43"/>
        <v>0.43156985877794218</v>
      </c>
      <c r="C366" s="15">
        <f t="shared" ca="1" si="44"/>
        <v>1.3633757743316206</v>
      </c>
      <c r="D366" s="15">
        <f t="shared" ca="1" si="45"/>
        <v>10.669471256663929</v>
      </c>
      <c r="E366" s="15">
        <f t="shared" ca="1" si="46"/>
        <v>-2.0441542152681875</v>
      </c>
    </row>
    <row r="367" spans="1:5" x14ac:dyDescent="0.25">
      <c r="A367" s="5">
        <v>365</v>
      </c>
      <c r="B367" s="15">
        <f t="shared" ca="1" si="43"/>
        <v>0.26029716734667074</v>
      </c>
      <c r="C367" s="15">
        <f t="shared" ca="1" si="44"/>
        <v>1.1868534102670072</v>
      </c>
      <c r="D367" s="15">
        <f t="shared" ca="1" si="45"/>
        <v>2.6100325940696103</v>
      </c>
      <c r="E367" s="15">
        <f t="shared" ca="1" si="46"/>
        <v>-0.64536269883438435</v>
      </c>
    </row>
    <row r="368" spans="1:5" x14ac:dyDescent="0.25">
      <c r="A368" s="5">
        <v>366</v>
      </c>
      <c r="B368" s="15">
        <f t="shared" ca="1" si="43"/>
        <v>0.26091400829807088</v>
      </c>
      <c r="C368" s="15">
        <f t="shared" ca="1" si="44"/>
        <v>2.9121941298805369</v>
      </c>
      <c r="D368" s="15">
        <f t="shared" ca="1" si="45"/>
        <v>1.4702477406290053</v>
      </c>
      <c r="E368" s="15">
        <f t="shared" ca="1" si="46"/>
        <v>-0.67525869315470599</v>
      </c>
    </row>
    <row r="369" spans="1:5" x14ac:dyDescent="0.25">
      <c r="A369" s="5">
        <v>367</v>
      </c>
      <c r="B369" s="15">
        <f t="shared" ca="1" si="43"/>
        <v>0.82519418487964635</v>
      </c>
      <c r="C369" s="15">
        <f t="shared" ca="1" si="44"/>
        <v>2.9243020700780811</v>
      </c>
      <c r="D369" s="15">
        <f t="shared" ca="1" si="45"/>
        <v>6.7164886679777052</v>
      </c>
      <c r="E369" s="15">
        <f t="shared" ca="1" si="46"/>
        <v>1.3536838349165869</v>
      </c>
    </row>
    <row r="370" spans="1:5" x14ac:dyDescent="0.25">
      <c r="A370" s="5">
        <v>368</v>
      </c>
      <c r="B370" s="15">
        <f t="shared" ca="1" si="43"/>
        <v>0.98443254502071342</v>
      </c>
      <c r="C370" s="15">
        <f t="shared" ca="1" si="44"/>
        <v>3.3382517376358818</v>
      </c>
      <c r="D370" s="15">
        <f t="shared" ca="1" si="45"/>
        <v>-0.48133978137560085</v>
      </c>
      <c r="E370" s="15">
        <f t="shared" ca="1" si="46"/>
        <v>1.2877558732280736</v>
      </c>
    </row>
    <row r="371" spans="1:5" x14ac:dyDescent="0.25">
      <c r="A371" s="5">
        <v>369</v>
      </c>
      <c r="B371" s="15">
        <f t="shared" ca="1" si="43"/>
        <v>0.21975019636711723</v>
      </c>
      <c r="C371" s="15">
        <f t="shared" ca="1" si="44"/>
        <v>5.9191692905443043</v>
      </c>
      <c r="D371" s="15">
        <f t="shared" ca="1" si="45"/>
        <v>9.0624549719386067</v>
      </c>
      <c r="E371" s="15">
        <f t="shared" ca="1" si="46"/>
        <v>-1.6634089383783173</v>
      </c>
    </row>
    <row r="372" spans="1:5" x14ac:dyDescent="0.25">
      <c r="A372" s="5">
        <v>370</v>
      </c>
      <c r="B372" s="15">
        <f t="shared" ca="1" si="43"/>
        <v>0.48253165879627991</v>
      </c>
      <c r="C372" s="15">
        <f t="shared" ca="1" si="44"/>
        <v>3.0656331917085327</v>
      </c>
      <c r="D372" s="15">
        <f t="shared" ca="1" si="45"/>
        <v>15.191478230585473</v>
      </c>
      <c r="E372" s="15">
        <f t="shared" ca="1" si="46"/>
        <v>1.3181036143019285</v>
      </c>
    </row>
    <row r="373" spans="1:5" x14ac:dyDescent="0.25">
      <c r="A373" s="5">
        <v>371</v>
      </c>
      <c r="B373" s="15">
        <f t="shared" ca="1" si="43"/>
        <v>0.80396083190129797</v>
      </c>
      <c r="C373" s="15">
        <f t="shared" ca="1" si="44"/>
        <v>3.2067688948365758</v>
      </c>
      <c r="D373" s="15">
        <f t="shared" ca="1" si="45"/>
        <v>-5.7937904739717787</v>
      </c>
      <c r="E373" s="15">
        <f t="shared" ca="1" si="46"/>
        <v>-0.31931690474576807</v>
      </c>
    </row>
    <row r="374" spans="1:5" x14ac:dyDescent="0.25">
      <c r="A374" s="5">
        <v>372</v>
      </c>
      <c r="B374" s="15">
        <f t="shared" ca="1" si="43"/>
        <v>3.8975336072991196E-2</v>
      </c>
      <c r="C374" s="15">
        <f t="shared" ca="1" si="44"/>
        <v>5.3397768524345368</v>
      </c>
      <c r="D374" s="15">
        <f t="shared" ca="1" si="45"/>
        <v>-2.5494880944224132</v>
      </c>
      <c r="E374" s="15">
        <f t="shared" ca="1" si="46"/>
        <v>0.771866566751363</v>
      </c>
    </row>
    <row r="375" spans="1:5" x14ac:dyDescent="0.25">
      <c r="A375" s="5">
        <v>373</v>
      </c>
      <c r="B375" s="15">
        <f t="shared" ca="1" si="43"/>
        <v>0.64735216827969377</v>
      </c>
      <c r="C375" s="15">
        <f t="shared" ca="1" si="44"/>
        <v>3.4967521728686015</v>
      </c>
      <c r="D375" s="15">
        <f t="shared" ca="1" si="45"/>
        <v>-4.5743907095767415</v>
      </c>
      <c r="E375" s="15">
        <f t="shared" ca="1" si="46"/>
        <v>-0.30898308744019537</v>
      </c>
    </row>
    <row r="376" spans="1:5" x14ac:dyDescent="0.25">
      <c r="A376" s="5">
        <v>374</v>
      </c>
      <c r="B376" s="15">
        <f t="shared" ca="1" si="43"/>
        <v>0.93792322038761089</v>
      </c>
      <c r="C376" s="15">
        <f t="shared" ca="1" si="44"/>
        <v>4.5951826003820653</v>
      </c>
      <c r="D376" s="15">
        <f t="shared" ca="1" si="45"/>
        <v>8.5693180690869344</v>
      </c>
      <c r="E376" s="15">
        <f t="shared" ca="1" si="46"/>
        <v>-0.8074090578624985</v>
      </c>
    </row>
    <row r="377" spans="1:5" x14ac:dyDescent="0.25">
      <c r="A377" s="5">
        <v>375</v>
      </c>
      <c r="B377" s="15">
        <f t="shared" ca="1" si="43"/>
        <v>0.99045627737066533</v>
      </c>
      <c r="C377" s="15">
        <f t="shared" ca="1" si="44"/>
        <v>2.4404861816814005</v>
      </c>
      <c r="D377" s="15">
        <f t="shared" ca="1" si="45"/>
        <v>9.0212154919601186</v>
      </c>
      <c r="E377" s="15">
        <f t="shared" ca="1" si="46"/>
        <v>-1.362909137656716</v>
      </c>
    </row>
    <row r="378" spans="1:5" x14ac:dyDescent="0.25">
      <c r="A378" s="5">
        <v>376</v>
      </c>
      <c r="B378" s="15">
        <f t="shared" ca="1" si="43"/>
        <v>0.55315920819719089</v>
      </c>
      <c r="C378" s="15">
        <f t="shared" ca="1" si="44"/>
        <v>3.6613249659623794</v>
      </c>
      <c r="D378" s="15">
        <f t="shared" ca="1" si="45"/>
        <v>-1.1259443195149741</v>
      </c>
      <c r="E378" s="15">
        <f t="shared" ca="1" si="46"/>
        <v>-1.8391605703295186</v>
      </c>
    </row>
    <row r="379" spans="1:5" x14ac:dyDescent="0.25">
      <c r="A379" s="5">
        <v>377</v>
      </c>
      <c r="B379" s="15">
        <f t="shared" ca="1" si="43"/>
        <v>0.42281995477140144</v>
      </c>
      <c r="C379" s="15">
        <f t="shared" ca="1" si="44"/>
        <v>1.6305897270015652</v>
      </c>
      <c r="D379" s="15">
        <f t="shared" ca="1" si="45"/>
        <v>2.2641635121556067</v>
      </c>
      <c r="E379" s="15">
        <f t="shared" ca="1" si="46"/>
        <v>0.99392331481940754</v>
      </c>
    </row>
    <row r="380" spans="1:5" x14ac:dyDescent="0.25">
      <c r="A380" s="5">
        <v>378</v>
      </c>
      <c r="B380" s="15">
        <f t="shared" ca="1" si="43"/>
        <v>0.62421617308856314</v>
      </c>
      <c r="C380" s="15">
        <f t="shared" ca="1" si="44"/>
        <v>7.1085394305227547</v>
      </c>
      <c r="D380" s="15">
        <f t="shared" ca="1" si="45"/>
        <v>-5.0611452718573631</v>
      </c>
      <c r="E380" s="15">
        <f t="shared" ca="1" si="46"/>
        <v>1.1559868436918455</v>
      </c>
    </row>
    <row r="381" spans="1:5" x14ac:dyDescent="0.25">
      <c r="A381" s="5">
        <v>379</v>
      </c>
      <c r="B381" s="15">
        <f t="shared" ca="1" si="43"/>
        <v>0.24485654903286791</v>
      </c>
      <c r="C381" s="15">
        <f t="shared" ca="1" si="44"/>
        <v>5.8885434541597714</v>
      </c>
      <c r="D381" s="15">
        <f t="shared" ca="1" si="45"/>
        <v>-4.6455734995584557</v>
      </c>
      <c r="E381" s="15">
        <f t="shared" ca="1" si="46"/>
        <v>0.9082108359470058</v>
      </c>
    </row>
    <row r="382" spans="1:5" x14ac:dyDescent="0.25">
      <c r="A382" s="5">
        <v>380</v>
      </c>
      <c r="B382" s="15">
        <f t="shared" ca="1" si="43"/>
        <v>7.7584299269049639E-2</v>
      </c>
      <c r="C382" s="15">
        <f t="shared" ca="1" si="44"/>
        <v>3.9290997200116693</v>
      </c>
      <c r="D382" s="15">
        <f t="shared" ca="1" si="45"/>
        <v>3.2274914308357587</v>
      </c>
      <c r="E382" s="15">
        <f t="shared" ca="1" si="46"/>
        <v>0.7249200828705693</v>
      </c>
    </row>
    <row r="383" spans="1:5" x14ac:dyDescent="0.25">
      <c r="A383" s="5">
        <v>381</v>
      </c>
      <c r="B383" s="15">
        <f t="shared" ca="1" si="43"/>
        <v>0.33417125344350096</v>
      </c>
      <c r="C383" s="15">
        <f t="shared" ca="1" si="44"/>
        <v>3.7407773007178533</v>
      </c>
      <c r="D383" s="15">
        <f t="shared" ca="1" si="45"/>
        <v>5.3434627751622275</v>
      </c>
      <c r="E383" s="15">
        <f t="shared" ca="1" si="46"/>
        <v>0.46439570683622883</v>
      </c>
    </row>
    <row r="384" spans="1:5" x14ac:dyDescent="0.25">
      <c r="A384" s="5">
        <v>382</v>
      </c>
      <c r="B384" s="15">
        <f t="shared" ca="1" si="43"/>
        <v>0.56705551575005841</v>
      </c>
      <c r="C384" s="15">
        <f t="shared" ca="1" si="44"/>
        <v>2.5099432713697483</v>
      </c>
      <c r="D384" s="15">
        <f t="shared" ca="1" si="45"/>
        <v>6.9422450664452366</v>
      </c>
      <c r="E384" s="15">
        <f t="shared" ca="1" si="46"/>
        <v>0.23234078128153113</v>
      </c>
    </row>
    <row r="385" spans="1:5" x14ac:dyDescent="0.25">
      <c r="A385" s="5">
        <v>383</v>
      </c>
      <c r="B385" s="15">
        <f t="shared" ca="1" si="43"/>
        <v>0.62683218756590686</v>
      </c>
      <c r="C385" s="15">
        <f t="shared" ca="1" si="44"/>
        <v>3.1690216910620626</v>
      </c>
      <c r="D385" s="15">
        <f t="shared" ca="1" si="45"/>
        <v>-7.3434726756597826</v>
      </c>
      <c r="E385" s="15">
        <f t="shared" ca="1" si="46"/>
        <v>0.5209682680348019</v>
      </c>
    </row>
    <row r="386" spans="1:5" x14ac:dyDescent="0.25">
      <c r="A386" s="5">
        <v>384</v>
      </c>
      <c r="B386" s="15">
        <f t="shared" ca="1" si="43"/>
        <v>0.86107076654636505</v>
      </c>
      <c r="C386" s="15">
        <f t="shared" ca="1" si="44"/>
        <v>6.3000906044280462</v>
      </c>
      <c r="D386" s="15">
        <f t="shared" ca="1" si="45"/>
        <v>8.0061046708199424</v>
      </c>
      <c r="E386" s="15">
        <f t="shared" ca="1" si="46"/>
        <v>0.87744378508566834</v>
      </c>
    </row>
    <row r="387" spans="1:5" x14ac:dyDescent="0.25">
      <c r="A387" s="5">
        <v>385</v>
      </c>
      <c r="B387" s="15">
        <f t="shared" ca="1" si="43"/>
        <v>0.91663016139135767</v>
      </c>
      <c r="C387" s="15">
        <f t="shared" ca="1" si="44"/>
        <v>-0.83854974199139143</v>
      </c>
      <c r="D387" s="15">
        <f t="shared" ca="1" si="45"/>
        <v>3.8584927476761366</v>
      </c>
      <c r="E387" s="15">
        <f t="shared" ca="1" si="46"/>
        <v>0.80306034582027042</v>
      </c>
    </row>
    <row r="388" spans="1:5" x14ac:dyDescent="0.25">
      <c r="A388" s="5">
        <v>386</v>
      </c>
      <c r="B388" s="15">
        <f t="shared" ref="B388:B451" ca="1" si="47">RAND()</f>
        <v>0.41360066695953523</v>
      </c>
      <c r="C388" s="15">
        <f t="shared" ref="C388:C451" ca="1" si="48">_xlfn.NORM.INV(RAND(),4,2)</f>
        <v>3.208913652000414</v>
      </c>
      <c r="D388" s="15">
        <f t="shared" ref="D388:D451" ca="1" si="49">_xlfn.NORM.INV(RAND(),4,6)</f>
        <v>6.0259970605458468</v>
      </c>
      <c r="E388" s="15">
        <f t="shared" ref="E388:E451" ca="1" si="50">_xlfn.NORM.INV(RAND(),0,1)</f>
        <v>0.56702967979727881</v>
      </c>
    </row>
    <row r="389" spans="1:5" x14ac:dyDescent="0.25">
      <c r="A389" s="5">
        <v>387</v>
      </c>
      <c r="B389" s="15">
        <f t="shared" ca="1" si="47"/>
        <v>1.6152064193561855E-2</v>
      </c>
      <c r="C389" s="15">
        <f t="shared" ca="1" si="48"/>
        <v>6.8361892802604292</v>
      </c>
      <c r="D389" s="15">
        <f t="shared" ca="1" si="49"/>
        <v>-6.3533318931529923</v>
      </c>
      <c r="E389" s="15">
        <f t="shared" ca="1" si="50"/>
        <v>0.48944885274904826</v>
      </c>
    </row>
    <row r="390" spans="1:5" x14ac:dyDescent="0.25">
      <c r="A390" s="5">
        <v>388</v>
      </c>
      <c r="B390" s="15">
        <f t="shared" ca="1" si="47"/>
        <v>0.87339472399185059</v>
      </c>
      <c r="C390" s="15">
        <f t="shared" ca="1" si="48"/>
        <v>6.2724187810937844</v>
      </c>
      <c r="D390" s="15">
        <f t="shared" ca="1" si="49"/>
        <v>0.52676184948985982</v>
      </c>
      <c r="E390" s="15">
        <f t="shared" ca="1" si="50"/>
        <v>-0.11931933127225872</v>
      </c>
    </row>
    <row r="391" spans="1:5" x14ac:dyDescent="0.25">
      <c r="A391" s="5">
        <v>389</v>
      </c>
      <c r="B391" s="15">
        <f t="shared" ca="1" si="47"/>
        <v>0.23049692038350933</v>
      </c>
      <c r="C391" s="15">
        <f t="shared" ca="1" si="48"/>
        <v>3.1686028585771151</v>
      </c>
      <c r="D391" s="15">
        <f t="shared" ca="1" si="49"/>
        <v>8.645217489349216</v>
      </c>
      <c r="E391" s="15">
        <f t="shared" ca="1" si="50"/>
        <v>0.14565899003635199</v>
      </c>
    </row>
    <row r="392" spans="1:5" x14ac:dyDescent="0.25">
      <c r="A392" s="5">
        <v>390</v>
      </c>
      <c r="B392" s="15">
        <f t="shared" ca="1" si="47"/>
        <v>0.93652628896450252</v>
      </c>
      <c r="C392" s="15">
        <f t="shared" ca="1" si="48"/>
        <v>3.9603037759454787</v>
      </c>
      <c r="D392" s="15">
        <f t="shared" ca="1" si="49"/>
        <v>4.9266772998077508</v>
      </c>
      <c r="E392" s="15">
        <f t="shared" ca="1" si="50"/>
        <v>0.91684844106055141</v>
      </c>
    </row>
    <row r="393" spans="1:5" x14ac:dyDescent="0.25">
      <c r="A393" s="5">
        <v>391</v>
      </c>
      <c r="B393" s="15">
        <f t="shared" ca="1" si="47"/>
        <v>0.34530413368311164</v>
      </c>
      <c r="C393" s="15">
        <f t="shared" ca="1" si="48"/>
        <v>5.5112368396493565</v>
      </c>
      <c r="D393" s="15">
        <f t="shared" ca="1" si="49"/>
        <v>14.209349972376659</v>
      </c>
      <c r="E393" s="15">
        <f t="shared" ca="1" si="50"/>
        <v>-0.25481195029053505</v>
      </c>
    </row>
    <row r="394" spans="1:5" x14ac:dyDescent="0.25">
      <c r="A394" s="5">
        <v>392</v>
      </c>
      <c r="B394" s="15">
        <f t="shared" ca="1" si="47"/>
        <v>0.98545287586013763</v>
      </c>
      <c r="C394" s="15">
        <f t="shared" ca="1" si="48"/>
        <v>5.5388726212410706</v>
      </c>
      <c r="D394" s="15">
        <f t="shared" ca="1" si="49"/>
        <v>-8.1211241772707314</v>
      </c>
      <c r="E394" s="15">
        <f t="shared" ca="1" si="50"/>
        <v>0.56783977804366681</v>
      </c>
    </row>
    <row r="395" spans="1:5" x14ac:dyDescent="0.25">
      <c r="A395" s="5">
        <v>393</v>
      </c>
      <c r="B395" s="15">
        <f t="shared" ca="1" si="47"/>
        <v>0.74094765645044569</v>
      </c>
      <c r="C395" s="15">
        <f t="shared" ca="1" si="48"/>
        <v>6.712425431601166</v>
      </c>
      <c r="D395" s="15">
        <f t="shared" ca="1" si="49"/>
        <v>8.1196903735512933</v>
      </c>
      <c r="E395" s="15">
        <f t="shared" ca="1" si="50"/>
        <v>-0.58764470952418135</v>
      </c>
    </row>
    <row r="396" spans="1:5" x14ac:dyDescent="0.25">
      <c r="A396" s="5">
        <v>394</v>
      </c>
      <c r="B396" s="15">
        <f t="shared" ca="1" si="47"/>
        <v>0.40970216928934056</v>
      </c>
      <c r="C396" s="15">
        <f t="shared" ca="1" si="48"/>
        <v>5.0785094851155783</v>
      </c>
      <c r="D396" s="15">
        <f t="shared" ca="1" si="49"/>
        <v>5.3643079325050547</v>
      </c>
      <c r="E396" s="15">
        <f t="shared" ca="1" si="50"/>
        <v>0.79915275218919479</v>
      </c>
    </row>
    <row r="397" spans="1:5" x14ac:dyDescent="0.25">
      <c r="A397" s="5">
        <v>395</v>
      </c>
      <c r="B397" s="15">
        <f t="shared" ca="1" si="47"/>
        <v>0.94927681314457979</v>
      </c>
      <c r="C397" s="15">
        <f t="shared" ca="1" si="48"/>
        <v>1.675336223025675</v>
      </c>
      <c r="D397" s="15">
        <f t="shared" ca="1" si="49"/>
        <v>-8.4849814326138766</v>
      </c>
      <c r="E397" s="15">
        <f t="shared" ca="1" si="50"/>
        <v>0.45503769016752388</v>
      </c>
    </row>
    <row r="398" spans="1:5" x14ac:dyDescent="0.25">
      <c r="A398" s="5">
        <v>396</v>
      </c>
      <c r="B398" s="15">
        <f t="shared" ca="1" si="47"/>
        <v>4.2316948942048294E-2</v>
      </c>
      <c r="C398" s="15">
        <f t="shared" ca="1" si="48"/>
        <v>1.6530522177882916</v>
      </c>
      <c r="D398" s="15">
        <f t="shared" ca="1" si="49"/>
        <v>4.4695220545867622</v>
      </c>
      <c r="E398" s="15">
        <f t="shared" ca="1" si="50"/>
        <v>1.277564305371188</v>
      </c>
    </row>
    <row r="399" spans="1:5" x14ac:dyDescent="0.25">
      <c r="A399" s="5">
        <v>397</v>
      </c>
      <c r="B399" s="15">
        <f t="shared" ca="1" si="47"/>
        <v>0.60939818189338002</v>
      </c>
      <c r="C399" s="15">
        <f t="shared" ca="1" si="48"/>
        <v>4.5147083298683857</v>
      </c>
      <c r="D399" s="15">
        <f t="shared" ca="1" si="49"/>
        <v>-6.7111980207045008E-2</v>
      </c>
      <c r="E399" s="15">
        <f t="shared" ca="1" si="50"/>
        <v>-0.89253984611251114</v>
      </c>
    </row>
    <row r="400" spans="1:5" x14ac:dyDescent="0.25">
      <c r="A400" s="5">
        <v>398</v>
      </c>
      <c r="B400" s="15">
        <f t="shared" ca="1" si="47"/>
        <v>0.96206608951277128</v>
      </c>
      <c r="C400" s="15">
        <f t="shared" ca="1" si="48"/>
        <v>2.7346887730134979</v>
      </c>
      <c r="D400" s="15">
        <f t="shared" ca="1" si="49"/>
        <v>-9.5120983690016274</v>
      </c>
      <c r="E400" s="15">
        <f t="shared" ca="1" si="50"/>
        <v>0.31768807557900247</v>
      </c>
    </row>
    <row r="401" spans="1:5" x14ac:dyDescent="0.25">
      <c r="A401" s="5">
        <v>399</v>
      </c>
      <c r="B401" s="15">
        <f t="shared" ca="1" si="47"/>
        <v>0.9514729150749045</v>
      </c>
      <c r="C401" s="15">
        <f t="shared" ca="1" si="48"/>
        <v>0.14146249617799889</v>
      </c>
      <c r="D401" s="15">
        <f t="shared" ca="1" si="49"/>
        <v>-3.1802298468036607</v>
      </c>
      <c r="E401" s="15">
        <f t="shared" ca="1" si="50"/>
        <v>-0.76478397692952194</v>
      </c>
    </row>
    <row r="402" spans="1:5" x14ac:dyDescent="0.25">
      <c r="A402" s="5">
        <v>400</v>
      </c>
      <c r="B402" s="15">
        <f t="shared" ca="1" si="47"/>
        <v>0.33490548909479179</v>
      </c>
      <c r="C402" s="15">
        <f t="shared" ca="1" si="48"/>
        <v>3.6115385999669498</v>
      </c>
      <c r="D402" s="15">
        <f t="shared" ca="1" si="49"/>
        <v>3.1239174959612468</v>
      </c>
      <c r="E402" s="15">
        <f t="shared" ca="1" si="50"/>
        <v>0.31187455989904117</v>
      </c>
    </row>
    <row r="403" spans="1:5" x14ac:dyDescent="0.25">
      <c r="A403" s="5">
        <v>401</v>
      </c>
      <c r="B403" s="15">
        <f t="shared" ca="1" si="47"/>
        <v>0.11482443144010712</v>
      </c>
      <c r="C403" s="15">
        <f t="shared" ca="1" si="48"/>
        <v>3.4487596262149856</v>
      </c>
      <c r="D403" s="15">
        <f t="shared" ca="1" si="49"/>
        <v>12.030034096896028</v>
      </c>
      <c r="E403" s="15">
        <f t="shared" ca="1" si="50"/>
        <v>-1.4040770121436128</v>
      </c>
    </row>
    <row r="404" spans="1:5" x14ac:dyDescent="0.25">
      <c r="A404" s="5">
        <v>402</v>
      </c>
      <c r="B404" s="15">
        <f t="shared" ca="1" si="47"/>
        <v>0.19022387218063908</v>
      </c>
      <c r="C404" s="15">
        <f t="shared" ca="1" si="48"/>
        <v>0.78823075094288964</v>
      </c>
      <c r="D404" s="15">
        <f t="shared" ca="1" si="49"/>
        <v>1.3598831348938085</v>
      </c>
      <c r="E404" s="15">
        <f t="shared" ca="1" si="50"/>
        <v>0.47008441017954983</v>
      </c>
    </row>
    <row r="405" spans="1:5" x14ac:dyDescent="0.25">
      <c r="A405" s="5">
        <v>403</v>
      </c>
      <c r="B405" s="15">
        <f t="shared" ca="1" si="47"/>
        <v>0.1758310508025126</v>
      </c>
      <c r="C405" s="15">
        <f t="shared" ca="1" si="48"/>
        <v>6.3157868233483354</v>
      </c>
      <c r="D405" s="15">
        <f t="shared" ca="1" si="49"/>
        <v>-3.8271553380766123</v>
      </c>
      <c r="E405" s="15">
        <f t="shared" ca="1" si="50"/>
        <v>1.129269250638846</v>
      </c>
    </row>
    <row r="406" spans="1:5" x14ac:dyDescent="0.25">
      <c r="A406" s="5">
        <v>404</v>
      </c>
      <c r="B406" s="15">
        <f t="shared" ca="1" si="47"/>
        <v>0.41049570268409197</v>
      </c>
      <c r="C406" s="15">
        <f t="shared" ca="1" si="48"/>
        <v>3.8660706158990847</v>
      </c>
      <c r="D406" s="15">
        <f t="shared" ca="1" si="49"/>
        <v>2.0212843049333769</v>
      </c>
      <c r="E406" s="15">
        <f t="shared" ca="1" si="50"/>
        <v>-3.7297187811895879E-2</v>
      </c>
    </row>
    <row r="407" spans="1:5" x14ac:dyDescent="0.25">
      <c r="A407" s="5">
        <v>405</v>
      </c>
      <c r="B407" s="15">
        <f t="shared" ca="1" si="47"/>
        <v>0.75339802690254642</v>
      </c>
      <c r="C407" s="15">
        <f t="shared" ca="1" si="48"/>
        <v>-0.51463137907065093</v>
      </c>
      <c r="D407" s="15">
        <f t="shared" ca="1" si="49"/>
        <v>1.8004320961039895</v>
      </c>
      <c r="E407" s="15">
        <f t="shared" ca="1" si="50"/>
        <v>-2.1872906080887597</v>
      </c>
    </row>
    <row r="408" spans="1:5" x14ac:dyDescent="0.25">
      <c r="A408" s="5">
        <v>406</v>
      </c>
      <c r="B408" s="15">
        <f t="shared" ca="1" si="47"/>
        <v>0.53531918749110874</v>
      </c>
      <c r="C408" s="15">
        <f t="shared" ca="1" si="48"/>
        <v>6.5591816003798709E-2</v>
      </c>
      <c r="D408" s="15">
        <f t="shared" ca="1" si="49"/>
        <v>6.371454599009823</v>
      </c>
      <c r="E408" s="15">
        <f t="shared" ca="1" si="50"/>
        <v>0.38251657754705909</v>
      </c>
    </row>
    <row r="409" spans="1:5" x14ac:dyDescent="0.25">
      <c r="A409" s="5">
        <v>407</v>
      </c>
      <c r="B409" s="15">
        <f t="shared" ca="1" si="47"/>
        <v>0.71778899800184404</v>
      </c>
      <c r="C409" s="15">
        <f t="shared" ca="1" si="48"/>
        <v>2.9355001716875209</v>
      </c>
      <c r="D409" s="15">
        <f t="shared" ca="1" si="49"/>
        <v>5.2839281328047853</v>
      </c>
      <c r="E409" s="15">
        <f t="shared" ca="1" si="50"/>
        <v>-0.16419073994505595</v>
      </c>
    </row>
    <row r="410" spans="1:5" x14ac:dyDescent="0.25">
      <c r="A410" s="5">
        <v>408</v>
      </c>
      <c r="B410" s="15">
        <f t="shared" ca="1" si="47"/>
        <v>0.23925219302868039</v>
      </c>
      <c r="C410" s="15">
        <f t="shared" ca="1" si="48"/>
        <v>1.9474172994616921</v>
      </c>
      <c r="D410" s="15">
        <f t="shared" ca="1" si="49"/>
        <v>10.486663575494044</v>
      </c>
      <c r="E410" s="15">
        <f t="shared" ca="1" si="50"/>
        <v>6.9173518232657966E-2</v>
      </c>
    </row>
    <row r="411" spans="1:5" x14ac:dyDescent="0.25">
      <c r="A411" s="5">
        <v>409</v>
      </c>
      <c r="B411" s="15">
        <f t="shared" ca="1" si="47"/>
        <v>0.86123177284008301</v>
      </c>
      <c r="C411" s="15">
        <f t="shared" ca="1" si="48"/>
        <v>4.6454806245827491</v>
      </c>
      <c r="D411" s="15">
        <f t="shared" ca="1" si="49"/>
        <v>0.43679842986884587</v>
      </c>
      <c r="E411" s="15">
        <f t="shared" ca="1" si="50"/>
        <v>-0.26203351416680543</v>
      </c>
    </row>
    <row r="412" spans="1:5" x14ac:dyDescent="0.25">
      <c r="A412" s="5">
        <v>410</v>
      </c>
      <c r="B412" s="15">
        <f t="shared" ca="1" si="47"/>
        <v>0.73815310517858723</v>
      </c>
      <c r="C412" s="15">
        <f t="shared" ca="1" si="48"/>
        <v>4.3848751720933858</v>
      </c>
      <c r="D412" s="15">
        <f t="shared" ca="1" si="49"/>
        <v>1.2485756261045355</v>
      </c>
      <c r="E412" s="15">
        <f t="shared" ca="1" si="50"/>
        <v>-0.11575789906043393</v>
      </c>
    </row>
    <row r="413" spans="1:5" x14ac:dyDescent="0.25">
      <c r="A413" s="5">
        <v>411</v>
      </c>
      <c r="B413" s="15">
        <f t="shared" ca="1" si="47"/>
        <v>0.33041455515282669</v>
      </c>
      <c r="C413" s="15">
        <f t="shared" ca="1" si="48"/>
        <v>5.7941644622331667</v>
      </c>
      <c r="D413" s="15">
        <f t="shared" ca="1" si="49"/>
        <v>2.8463049725107226</v>
      </c>
      <c r="E413" s="15">
        <f t="shared" ca="1" si="50"/>
        <v>0.13742218142155233</v>
      </c>
    </row>
    <row r="414" spans="1:5" x14ac:dyDescent="0.25">
      <c r="A414" s="5">
        <v>412</v>
      </c>
      <c r="B414" s="15">
        <f t="shared" ca="1" si="47"/>
        <v>0.91613386440965239</v>
      </c>
      <c r="C414" s="15">
        <f t="shared" ca="1" si="48"/>
        <v>6.0898414951418545</v>
      </c>
      <c r="D414" s="15">
        <f t="shared" ca="1" si="49"/>
        <v>-0.21854395772111967</v>
      </c>
      <c r="E414" s="15">
        <f t="shared" ca="1" si="50"/>
        <v>0.17480868549590936</v>
      </c>
    </row>
    <row r="415" spans="1:5" x14ac:dyDescent="0.25">
      <c r="A415" s="5">
        <v>413</v>
      </c>
      <c r="B415" s="15">
        <f t="shared" ca="1" si="47"/>
        <v>0.52712888362788179</v>
      </c>
      <c r="C415" s="15">
        <f t="shared" ca="1" si="48"/>
        <v>6.2429258049468199</v>
      </c>
      <c r="D415" s="15">
        <f t="shared" ca="1" si="49"/>
        <v>7.7373013343173724</v>
      </c>
      <c r="E415" s="15">
        <f t="shared" ca="1" si="50"/>
        <v>1.4409453843527826</v>
      </c>
    </row>
    <row r="416" spans="1:5" x14ac:dyDescent="0.25">
      <c r="A416" s="5">
        <v>414</v>
      </c>
      <c r="B416" s="15">
        <f t="shared" ca="1" si="47"/>
        <v>0.58378585906482861</v>
      </c>
      <c r="C416" s="15">
        <f t="shared" ca="1" si="48"/>
        <v>5.1869887592643611</v>
      </c>
      <c r="D416" s="15">
        <f t="shared" ca="1" si="49"/>
        <v>-1.7263462039480171</v>
      </c>
      <c r="E416" s="15">
        <f t="shared" ca="1" si="50"/>
        <v>1.1596491815763872</v>
      </c>
    </row>
    <row r="417" spans="1:5" x14ac:dyDescent="0.25">
      <c r="A417" s="5">
        <v>415</v>
      </c>
      <c r="B417" s="15">
        <f t="shared" ca="1" si="47"/>
        <v>0.85096052038440539</v>
      </c>
      <c r="C417" s="15">
        <f t="shared" ca="1" si="48"/>
        <v>4.1186767570022234</v>
      </c>
      <c r="D417" s="15">
        <f t="shared" ca="1" si="49"/>
        <v>-1.5422133442215769</v>
      </c>
      <c r="E417" s="15">
        <f t="shared" ca="1" si="50"/>
        <v>-1.7042260627389643</v>
      </c>
    </row>
    <row r="418" spans="1:5" x14ac:dyDescent="0.25">
      <c r="A418" s="5">
        <v>416</v>
      </c>
      <c r="B418" s="15">
        <f t="shared" ca="1" si="47"/>
        <v>9.819499720976288E-3</v>
      </c>
      <c r="C418" s="15">
        <f t="shared" ca="1" si="48"/>
        <v>5.9583881706122561</v>
      </c>
      <c r="D418" s="15">
        <f t="shared" ca="1" si="49"/>
        <v>16.310380799121805</v>
      </c>
      <c r="E418" s="15">
        <f t="shared" ca="1" si="50"/>
        <v>0.37650716110993371</v>
      </c>
    </row>
    <row r="419" spans="1:5" x14ac:dyDescent="0.25">
      <c r="A419" s="5">
        <v>417</v>
      </c>
      <c r="B419" s="15">
        <f t="shared" ca="1" si="47"/>
        <v>0.25620139708802692</v>
      </c>
      <c r="C419" s="15">
        <f t="shared" ca="1" si="48"/>
        <v>4.2612329238046174</v>
      </c>
      <c r="D419" s="15">
        <f t="shared" ca="1" si="49"/>
        <v>-6.3680993939263981</v>
      </c>
      <c r="E419" s="15">
        <f t="shared" ca="1" si="50"/>
        <v>-0.96168090919966964</v>
      </c>
    </row>
    <row r="420" spans="1:5" x14ac:dyDescent="0.25">
      <c r="A420" s="5">
        <v>418</v>
      </c>
      <c r="B420" s="15">
        <f t="shared" ca="1" si="47"/>
        <v>6.6691979265601442E-2</v>
      </c>
      <c r="C420" s="15">
        <f t="shared" ca="1" si="48"/>
        <v>3.5404682351904242</v>
      </c>
      <c r="D420" s="15">
        <f t="shared" ca="1" si="49"/>
        <v>-2.716622566356433</v>
      </c>
      <c r="E420" s="15">
        <f t="shared" ca="1" si="50"/>
        <v>-1.051198122331596</v>
      </c>
    </row>
    <row r="421" spans="1:5" x14ac:dyDescent="0.25">
      <c r="A421" s="5">
        <v>419</v>
      </c>
      <c r="B421" s="15">
        <f t="shared" ca="1" si="47"/>
        <v>0.5362197215528437</v>
      </c>
      <c r="C421" s="15">
        <f t="shared" ca="1" si="48"/>
        <v>0.99727145567972775</v>
      </c>
      <c r="D421" s="15">
        <f t="shared" ca="1" si="49"/>
        <v>12.590774218146256</v>
      </c>
      <c r="E421" s="15">
        <f t="shared" ca="1" si="50"/>
        <v>0.55970420800835918</v>
      </c>
    </row>
    <row r="422" spans="1:5" x14ac:dyDescent="0.25">
      <c r="A422" s="5">
        <v>420</v>
      </c>
      <c r="B422" s="15">
        <f t="shared" ca="1" si="47"/>
        <v>0.14002806840560456</v>
      </c>
      <c r="C422" s="15">
        <f t="shared" ca="1" si="48"/>
        <v>5.254062987308096</v>
      </c>
      <c r="D422" s="15">
        <f t="shared" ca="1" si="49"/>
        <v>4.5166706529527012</v>
      </c>
      <c r="E422" s="15">
        <f t="shared" ca="1" si="50"/>
        <v>3.165324198472824</v>
      </c>
    </row>
    <row r="423" spans="1:5" x14ac:dyDescent="0.25">
      <c r="A423" s="5">
        <v>421</v>
      </c>
      <c r="B423" s="15">
        <f t="shared" ca="1" si="47"/>
        <v>8.4507966050675121E-2</v>
      </c>
      <c r="C423" s="15">
        <f t="shared" ca="1" si="48"/>
        <v>1.2347418455801158</v>
      </c>
      <c r="D423" s="15">
        <f t="shared" ca="1" si="49"/>
        <v>19.071607712985902</v>
      </c>
      <c r="E423" s="15">
        <f t="shared" ca="1" si="50"/>
        <v>-0.46364193356402283</v>
      </c>
    </row>
    <row r="424" spans="1:5" x14ac:dyDescent="0.25">
      <c r="A424" s="5">
        <v>422</v>
      </c>
      <c r="B424" s="15">
        <f t="shared" ca="1" si="47"/>
        <v>0.55062254124478738</v>
      </c>
      <c r="C424" s="15">
        <f t="shared" ca="1" si="48"/>
        <v>2.3910018238425246</v>
      </c>
      <c r="D424" s="15">
        <f t="shared" ca="1" si="49"/>
        <v>2.1610368196936904</v>
      </c>
      <c r="E424" s="15">
        <f t="shared" ca="1" si="50"/>
        <v>0.20761902182495071</v>
      </c>
    </row>
    <row r="425" spans="1:5" x14ac:dyDescent="0.25">
      <c r="A425" s="5">
        <v>423</v>
      </c>
      <c r="B425" s="15">
        <f t="shared" ca="1" si="47"/>
        <v>0.43554743062981105</v>
      </c>
      <c r="C425" s="15">
        <f t="shared" ca="1" si="48"/>
        <v>2.7881011897606238</v>
      </c>
      <c r="D425" s="15">
        <f t="shared" ca="1" si="49"/>
        <v>3.2353031052972661</v>
      </c>
      <c r="E425" s="15">
        <f t="shared" ca="1" si="50"/>
        <v>0.45950616048069681</v>
      </c>
    </row>
    <row r="426" spans="1:5" x14ac:dyDescent="0.25">
      <c r="A426" s="5">
        <v>424</v>
      </c>
      <c r="B426" s="15">
        <f t="shared" ca="1" si="47"/>
        <v>0.7738305135642829</v>
      </c>
      <c r="C426" s="15">
        <f t="shared" ca="1" si="48"/>
        <v>6.0122240261051605</v>
      </c>
      <c r="D426" s="15">
        <f t="shared" ca="1" si="49"/>
        <v>-2.6844871577032539</v>
      </c>
      <c r="E426" s="15">
        <f t="shared" ca="1" si="50"/>
        <v>-1.3919163108823251</v>
      </c>
    </row>
    <row r="427" spans="1:5" x14ac:dyDescent="0.25">
      <c r="A427" s="5">
        <v>425</v>
      </c>
      <c r="B427" s="15">
        <f t="shared" ca="1" si="47"/>
        <v>0.19963775305561837</v>
      </c>
      <c r="C427" s="15">
        <f t="shared" ca="1" si="48"/>
        <v>4.3696745259278389</v>
      </c>
      <c r="D427" s="15">
        <f t="shared" ca="1" si="49"/>
        <v>-3.2087452015954501</v>
      </c>
      <c r="E427" s="15">
        <f t="shared" ca="1" si="50"/>
        <v>0.59358950305812386</v>
      </c>
    </row>
    <row r="428" spans="1:5" x14ac:dyDescent="0.25">
      <c r="A428" s="5">
        <v>426</v>
      </c>
      <c r="B428" s="15">
        <f t="shared" ca="1" si="47"/>
        <v>0.99058271227176176</v>
      </c>
      <c r="C428" s="15">
        <f t="shared" ca="1" si="48"/>
        <v>0.51673595525394855</v>
      </c>
      <c r="D428" s="15">
        <f t="shared" ca="1" si="49"/>
        <v>1.7642542180608038</v>
      </c>
      <c r="E428" s="15">
        <f t="shared" ca="1" si="50"/>
        <v>-1.0959793666517845</v>
      </c>
    </row>
    <row r="429" spans="1:5" x14ac:dyDescent="0.25">
      <c r="A429" s="5">
        <v>427</v>
      </c>
      <c r="B429" s="15">
        <f t="shared" ca="1" si="47"/>
        <v>8.694947159818156E-2</v>
      </c>
      <c r="C429" s="15">
        <f t="shared" ca="1" si="48"/>
        <v>6.0588993861892462</v>
      </c>
      <c r="D429" s="15">
        <f t="shared" ca="1" si="49"/>
        <v>-6.4355362378551568</v>
      </c>
      <c r="E429" s="15">
        <f t="shared" ca="1" si="50"/>
        <v>1.7670251853607744</v>
      </c>
    </row>
    <row r="430" spans="1:5" x14ac:dyDescent="0.25">
      <c r="A430" s="5">
        <v>428</v>
      </c>
      <c r="B430" s="15">
        <f t="shared" ca="1" si="47"/>
        <v>0.52161074923711204</v>
      </c>
      <c r="C430" s="15">
        <f t="shared" ca="1" si="48"/>
        <v>7.7149478151262016</v>
      </c>
      <c r="D430" s="15">
        <f t="shared" ca="1" si="49"/>
        <v>-8.5687158141074509</v>
      </c>
      <c r="E430" s="15">
        <f t="shared" ca="1" si="50"/>
        <v>0.50206328337277373</v>
      </c>
    </row>
    <row r="431" spans="1:5" x14ac:dyDescent="0.25">
      <c r="A431" s="5">
        <v>429</v>
      </c>
      <c r="B431" s="15">
        <f t="shared" ca="1" si="47"/>
        <v>6.8128913816673187E-2</v>
      </c>
      <c r="C431" s="15">
        <f t="shared" ca="1" si="48"/>
        <v>3.0827911115120248</v>
      </c>
      <c r="D431" s="15">
        <f t="shared" ca="1" si="49"/>
        <v>2.2405197679140381</v>
      </c>
      <c r="E431" s="15">
        <f t="shared" ca="1" si="50"/>
        <v>0.2594835265114851</v>
      </c>
    </row>
    <row r="432" spans="1:5" x14ac:dyDescent="0.25">
      <c r="A432" s="5">
        <v>430</v>
      </c>
      <c r="B432" s="15">
        <f t="shared" ca="1" si="47"/>
        <v>0.73241020012586555</v>
      </c>
      <c r="C432" s="15">
        <f t="shared" ca="1" si="48"/>
        <v>1.8510286467799428</v>
      </c>
      <c r="D432" s="15">
        <f t="shared" ca="1" si="49"/>
        <v>13.135560392173719</v>
      </c>
      <c r="E432" s="15">
        <f t="shared" ca="1" si="50"/>
        <v>-0.2737625679708266</v>
      </c>
    </row>
    <row r="433" spans="1:5" x14ac:dyDescent="0.25">
      <c r="A433" s="5">
        <v>431</v>
      </c>
      <c r="B433" s="15">
        <f t="shared" ca="1" si="47"/>
        <v>0.47242373795318082</v>
      </c>
      <c r="C433" s="15">
        <f t="shared" ca="1" si="48"/>
        <v>1.5144599097361411</v>
      </c>
      <c r="D433" s="15">
        <f t="shared" ca="1" si="49"/>
        <v>0.23016692763439339</v>
      </c>
      <c r="E433" s="15">
        <f t="shared" ca="1" si="50"/>
        <v>1.618181413896927</v>
      </c>
    </row>
    <row r="434" spans="1:5" x14ac:dyDescent="0.25">
      <c r="A434" s="5">
        <v>432</v>
      </c>
      <c r="B434" s="15">
        <f t="shared" ca="1" si="47"/>
        <v>5.7027113604606328E-2</v>
      </c>
      <c r="C434" s="15">
        <f t="shared" ca="1" si="48"/>
        <v>5.6574712049685685</v>
      </c>
      <c r="D434" s="15">
        <f t="shared" ca="1" si="49"/>
        <v>12.438280969453045</v>
      </c>
      <c r="E434" s="15">
        <f t="shared" ca="1" si="50"/>
        <v>1.5958064528959393</v>
      </c>
    </row>
    <row r="435" spans="1:5" x14ac:dyDescent="0.25">
      <c r="A435" s="5">
        <v>433</v>
      </c>
      <c r="B435" s="15">
        <f t="shared" ca="1" si="47"/>
        <v>0.2334158757347945</v>
      </c>
      <c r="C435" s="15">
        <f t="shared" ca="1" si="48"/>
        <v>6.0952301536173366</v>
      </c>
      <c r="D435" s="15">
        <f t="shared" ca="1" si="49"/>
        <v>-8.17995459997314</v>
      </c>
      <c r="E435" s="15">
        <f t="shared" ca="1" si="50"/>
        <v>-0.65553060930935725</v>
      </c>
    </row>
    <row r="436" spans="1:5" x14ac:dyDescent="0.25">
      <c r="A436" s="5">
        <v>434</v>
      </c>
      <c r="B436" s="15">
        <f t="shared" ca="1" si="47"/>
        <v>0.56874288001203332</v>
      </c>
      <c r="C436" s="15">
        <f t="shared" ca="1" si="48"/>
        <v>2.1784232882333132</v>
      </c>
      <c r="D436" s="15">
        <f t="shared" ca="1" si="49"/>
        <v>8.1051797834315273</v>
      </c>
      <c r="E436" s="15">
        <f t="shared" ca="1" si="50"/>
        <v>7.3835922935798312E-2</v>
      </c>
    </row>
    <row r="437" spans="1:5" x14ac:dyDescent="0.25">
      <c r="A437" s="5">
        <v>435</v>
      </c>
      <c r="B437" s="15">
        <f t="shared" ca="1" si="47"/>
        <v>0.10673424150574817</v>
      </c>
      <c r="C437" s="15">
        <f t="shared" ca="1" si="48"/>
        <v>2.3615668888597705</v>
      </c>
      <c r="D437" s="15">
        <f t="shared" ca="1" si="49"/>
        <v>6.2290313785116513</v>
      </c>
      <c r="E437" s="15">
        <f t="shared" ca="1" si="50"/>
        <v>-0.95758195401253088</v>
      </c>
    </row>
    <row r="438" spans="1:5" x14ac:dyDescent="0.25">
      <c r="A438" s="5">
        <v>436</v>
      </c>
      <c r="B438" s="15">
        <f t="shared" ca="1" si="47"/>
        <v>0.27086187250080918</v>
      </c>
      <c r="C438" s="15">
        <f t="shared" ca="1" si="48"/>
        <v>7.0999079375387559</v>
      </c>
      <c r="D438" s="15">
        <f t="shared" ca="1" si="49"/>
        <v>9.8374611025284207</v>
      </c>
      <c r="E438" s="15">
        <f t="shared" ca="1" si="50"/>
        <v>0.46653031306709702</v>
      </c>
    </row>
    <row r="439" spans="1:5" x14ac:dyDescent="0.25">
      <c r="A439" s="5">
        <v>437</v>
      </c>
      <c r="B439" s="15">
        <f t="shared" ca="1" si="47"/>
        <v>1.8743203703118771E-2</v>
      </c>
      <c r="C439" s="15">
        <f t="shared" ca="1" si="48"/>
        <v>2.1061311523374213</v>
      </c>
      <c r="D439" s="15">
        <f t="shared" ca="1" si="49"/>
        <v>-3.1965945179524322</v>
      </c>
      <c r="E439" s="15">
        <f t="shared" ca="1" si="50"/>
        <v>3.3397346123647265</v>
      </c>
    </row>
    <row r="440" spans="1:5" x14ac:dyDescent="0.25">
      <c r="A440" s="5">
        <v>438</v>
      </c>
      <c r="B440" s="15">
        <f t="shared" ca="1" si="47"/>
        <v>0.92637619736314836</v>
      </c>
      <c r="C440" s="15">
        <f t="shared" ca="1" si="48"/>
        <v>3.9092874198373191</v>
      </c>
      <c r="D440" s="15">
        <f t="shared" ca="1" si="49"/>
        <v>16.636406777412098</v>
      </c>
      <c r="E440" s="15">
        <f t="shared" ca="1" si="50"/>
        <v>-0.18452532715069861</v>
      </c>
    </row>
    <row r="441" spans="1:5" x14ac:dyDescent="0.25">
      <c r="A441" s="5">
        <v>439</v>
      </c>
      <c r="B441" s="15">
        <f t="shared" ca="1" si="47"/>
        <v>0.21919773342517579</v>
      </c>
      <c r="C441" s="15">
        <f t="shared" ca="1" si="48"/>
        <v>3.3969190752812994</v>
      </c>
      <c r="D441" s="15">
        <f t="shared" ca="1" si="49"/>
        <v>0.94381373514143174</v>
      </c>
      <c r="E441" s="15">
        <f t="shared" ca="1" si="50"/>
        <v>-0.24489167482241739</v>
      </c>
    </row>
    <row r="442" spans="1:5" x14ac:dyDescent="0.25">
      <c r="A442" s="5">
        <v>440</v>
      </c>
      <c r="B442" s="15">
        <f t="shared" ca="1" si="47"/>
        <v>0.14667799081899113</v>
      </c>
      <c r="C442" s="15">
        <f t="shared" ca="1" si="48"/>
        <v>2.7090240178598579</v>
      </c>
      <c r="D442" s="15">
        <f t="shared" ca="1" si="49"/>
        <v>0.72346188395768873</v>
      </c>
      <c r="E442" s="15">
        <f t="shared" ca="1" si="50"/>
        <v>-1.7387461077640689</v>
      </c>
    </row>
    <row r="443" spans="1:5" x14ac:dyDescent="0.25">
      <c r="A443" s="5">
        <v>441</v>
      </c>
      <c r="B443" s="15">
        <f t="shared" ca="1" si="47"/>
        <v>0.42595572264011572</v>
      </c>
      <c r="C443" s="15">
        <f t="shared" ca="1" si="48"/>
        <v>1.8075666957559573</v>
      </c>
      <c r="D443" s="15">
        <f t="shared" ca="1" si="49"/>
        <v>6.0950645409889894</v>
      </c>
      <c r="E443" s="15">
        <f t="shared" ca="1" si="50"/>
        <v>0.6888264100792435</v>
      </c>
    </row>
    <row r="444" spans="1:5" x14ac:dyDescent="0.25">
      <c r="A444" s="5">
        <v>442</v>
      </c>
      <c r="B444" s="15">
        <f t="shared" ca="1" si="47"/>
        <v>0.56100020049633115</v>
      </c>
      <c r="C444" s="15">
        <f t="shared" ca="1" si="48"/>
        <v>2.6066867879843443</v>
      </c>
      <c r="D444" s="15">
        <f t="shared" ca="1" si="49"/>
        <v>-0.15890332417178055</v>
      </c>
      <c r="E444" s="15">
        <f t="shared" ca="1" si="50"/>
        <v>0.1560114610236206</v>
      </c>
    </row>
    <row r="445" spans="1:5" x14ac:dyDescent="0.25">
      <c r="A445" s="5">
        <v>443</v>
      </c>
      <c r="B445" s="15">
        <f t="shared" ca="1" si="47"/>
        <v>0.27344469280149841</v>
      </c>
      <c r="C445" s="15">
        <f t="shared" ca="1" si="48"/>
        <v>3.5342408019919676</v>
      </c>
      <c r="D445" s="15">
        <f t="shared" ca="1" si="49"/>
        <v>-2.2359101843993834</v>
      </c>
      <c r="E445" s="15">
        <f t="shared" ca="1" si="50"/>
        <v>0.8859258193797761</v>
      </c>
    </row>
    <row r="446" spans="1:5" x14ac:dyDescent="0.25">
      <c r="A446" s="5">
        <v>444</v>
      </c>
      <c r="B446" s="15">
        <f t="shared" ca="1" si="47"/>
        <v>0.92381166029690764</v>
      </c>
      <c r="C446" s="15">
        <f t="shared" ca="1" si="48"/>
        <v>3.4917270305654107</v>
      </c>
      <c r="D446" s="15">
        <f t="shared" ca="1" si="49"/>
        <v>-14.162045708810886</v>
      </c>
      <c r="E446" s="15">
        <f t="shared" ca="1" si="50"/>
        <v>-1.370697437801345</v>
      </c>
    </row>
    <row r="447" spans="1:5" x14ac:dyDescent="0.25">
      <c r="A447" s="5">
        <v>445</v>
      </c>
      <c r="B447" s="15">
        <f t="shared" ca="1" si="47"/>
        <v>4.2180882774063289E-3</v>
      </c>
      <c r="C447" s="15">
        <f t="shared" ca="1" si="48"/>
        <v>4.4843477511317458</v>
      </c>
      <c r="D447" s="15">
        <f t="shared" ca="1" si="49"/>
        <v>7.2034182099837309</v>
      </c>
      <c r="E447" s="15">
        <f t="shared" ca="1" si="50"/>
        <v>-0.1371943087371007</v>
      </c>
    </row>
    <row r="448" spans="1:5" x14ac:dyDescent="0.25">
      <c r="A448" s="5">
        <v>446</v>
      </c>
      <c r="B448" s="15">
        <f t="shared" ca="1" si="47"/>
        <v>0.55409280269515948</v>
      </c>
      <c r="C448" s="15">
        <f t="shared" ca="1" si="48"/>
        <v>5.1330968427663102</v>
      </c>
      <c r="D448" s="15">
        <f t="shared" ca="1" si="49"/>
        <v>8.0128142661547876</v>
      </c>
      <c r="E448" s="15">
        <f t="shared" ca="1" si="50"/>
        <v>1.8058990358962022</v>
      </c>
    </row>
    <row r="449" spans="1:5" x14ac:dyDescent="0.25">
      <c r="A449" s="5">
        <v>447</v>
      </c>
      <c r="B449" s="15">
        <f t="shared" ca="1" si="47"/>
        <v>0.52447422640574826</v>
      </c>
      <c r="C449" s="15">
        <f t="shared" ca="1" si="48"/>
        <v>4.3608469664959433</v>
      </c>
      <c r="D449" s="15">
        <f t="shared" ca="1" si="49"/>
        <v>-3.7802178081728623</v>
      </c>
      <c r="E449" s="15">
        <f t="shared" ca="1" si="50"/>
        <v>-0.27550115170334544</v>
      </c>
    </row>
    <row r="450" spans="1:5" x14ac:dyDescent="0.25">
      <c r="A450" s="5">
        <v>448</v>
      </c>
      <c r="B450" s="15">
        <f t="shared" ca="1" si="47"/>
        <v>0.12499217081815306</v>
      </c>
      <c r="C450" s="15">
        <f t="shared" ca="1" si="48"/>
        <v>2.0630949532813001</v>
      </c>
      <c r="D450" s="15">
        <f t="shared" ca="1" si="49"/>
        <v>7.7581214957732296</v>
      </c>
      <c r="E450" s="15">
        <f t="shared" ca="1" si="50"/>
        <v>-0.80401245936779231</v>
      </c>
    </row>
    <row r="451" spans="1:5" x14ac:dyDescent="0.25">
      <c r="A451" s="5">
        <v>449</v>
      </c>
      <c r="B451" s="15">
        <f t="shared" ca="1" si="47"/>
        <v>0.80171887120595942</v>
      </c>
      <c r="C451" s="15">
        <f t="shared" ca="1" si="48"/>
        <v>3.7339564818667696</v>
      </c>
      <c r="D451" s="15">
        <f t="shared" ca="1" si="49"/>
        <v>5.2594248381663942</v>
      </c>
      <c r="E451" s="15">
        <f t="shared" ca="1" si="50"/>
        <v>0.54821961328743962</v>
      </c>
    </row>
    <row r="452" spans="1:5" x14ac:dyDescent="0.25">
      <c r="A452" s="5">
        <v>450</v>
      </c>
      <c r="B452" s="15">
        <f t="shared" ref="B452:B515" ca="1" si="51">RAND()</f>
        <v>0.88945139315467059</v>
      </c>
      <c r="C452" s="15">
        <f t="shared" ref="C452:C515" ca="1" si="52">_xlfn.NORM.INV(RAND(),4,2)</f>
        <v>0.90562710112083922</v>
      </c>
      <c r="D452" s="15">
        <f t="shared" ref="D452:D515" ca="1" si="53">_xlfn.NORM.INV(RAND(),4,6)</f>
        <v>8.3674423946118957</v>
      </c>
      <c r="E452" s="15">
        <f t="shared" ref="E452:E515" ca="1" si="54">_xlfn.NORM.INV(RAND(),0,1)</f>
        <v>1.3621657802089013</v>
      </c>
    </row>
    <row r="453" spans="1:5" x14ac:dyDescent="0.25">
      <c r="A453" s="5">
        <v>451</v>
      </c>
      <c r="B453" s="15">
        <f t="shared" ca="1" si="51"/>
        <v>0.50291575909026021</v>
      </c>
      <c r="C453" s="15">
        <f t="shared" ca="1" si="52"/>
        <v>6.1312144233256056</v>
      </c>
      <c r="D453" s="15">
        <f t="shared" ca="1" si="53"/>
        <v>0.52207702692812763</v>
      </c>
      <c r="E453" s="15">
        <f t="shared" ca="1" si="54"/>
        <v>0.53561018131725024</v>
      </c>
    </row>
    <row r="454" spans="1:5" x14ac:dyDescent="0.25">
      <c r="A454" s="5">
        <v>452</v>
      </c>
      <c r="B454" s="15">
        <f t="shared" ca="1" si="51"/>
        <v>0.27264980246566028</v>
      </c>
      <c r="C454" s="15">
        <f t="shared" ca="1" si="52"/>
        <v>1.2730070478989912</v>
      </c>
      <c r="D454" s="15">
        <f t="shared" ca="1" si="53"/>
        <v>11.167961269232375</v>
      </c>
      <c r="E454" s="15">
        <f t="shared" ca="1" si="54"/>
        <v>0.30806363762846778</v>
      </c>
    </row>
    <row r="455" spans="1:5" x14ac:dyDescent="0.25">
      <c r="A455" s="5">
        <v>453</v>
      </c>
      <c r="B455" s="15">
        <f t="shared" ca="1" si="51"/>
        <v>0.16451388811740031</v>
      </c>
      <c r="C455" s="15">
        <f t="shared" ca="1" si="52"/>
        <v>3.0491907067760313</v>
      </c>
      <c r="D455" s="15">
        <f t="shared" ca="1" si="53"/>
        <v>4.8881479008001154</v>
      </c>
      <c r="E455" s="15">
        <f t="shared" ca="1" si="54"/>
        <v>-1.4621747482018024</v>
      </c>
    </row>
    <row r="456" spans="1:5" x14ac:dyDescent="0.25">
      <c r="A456" s="5">
        <v>454</v>
      </c>
      <c r="B456" s="15">
        <f t="shared" ca="1" si="51"/>
        <v>0.92806855347856931</v>
      </c>
      <c r="C456" s="15">
        <f t="shared" ca="1" si="52"/>
        <v>0.55616588073436191</v>
      </c>
      <c r="D456" s="15">
        <f t="shared" ca="1" si="53"/>
        <v>9.0672029553107762</v>
      </c>
      <c r="E456" s="15">
        <f t="shared" ca="1" si="54"/>
        <v>2.0324005864469847</v>
      </c>
    </row>
    <row r="457" spans="1:5" x14ac:dyDescent="0.25">
      <c r="A457" s="5">
        <v>455</v>
      </c>
      <c r="B457" s="15">
        <f t="shared" ca="1" si="51"/>
        <v>0.61482453613599553</v>
      </c>
      <c r="C457" s="15">
        <f t="shared" ca="1" si="52"/>
        <v>1.2993912132536858</v>
      </c>
      <c r="D457" s="15">
        <f t="shared" ca="1" si="53"/>
        <v>8.7796712014577096</v>
      </c>
      <c r="E457" s="15">
        <f t="shared" ca="1" si="54"/>
        <v>0.22324900833712044</v>
      </c>
    </row>
    <row r="458" spans="1:5" x14ac:dyDescent="0.25">
      <c r="A458" s="5">
        <v>456</v>
      </c>
      <c r="B458" s="15">
        <f t="shared" ca="1" si="51"/>
        <v>0.55219447510497721</v>
      </c>
      <c r="C458" s="15">
        <f t="shared" ca="1" si="52"/>
        <v>-1.3937953188152914</v>
      </c>
      <c r="D458" s="15">
        <f t="shared" ca="1" si="53"/>
        <v>-1.9015471735966578</v>
      </c>
      <c r="E458" s="15">
        <f t="shared" ca="1" si="54"/>
        <v>1.4354052764062455</v>
      </c>
    </row>
    <row r="459" spans="1:5" x14ac:dyDescent="0.25">
      <c r="A459" s="5">
        <v>457</v>
      </c>
      <c r="B459" s="15">
        <f t="shared" ca="1" si="51"/>
        <v>0.33055580553510322</v>
      </c>
      <c r="C459" s="15">
        <f t="shared" ca="1" si="52"/>
        <v>1.1267061216915244</v>
      </c>
      <c r="D459" s="15">
        <f t="shared" ca="1" si="53"/>
        <v>18.472615858839319</v>
      </c>
      <c r="E459" s="15">
        <f t="shared" ca="1" si="54"/>
        <v>0.82410509155029654</v>
      </c>
    </row>
    <row r="460" spans="1:5" x14ac:dyDescent="0.25">
      <c r="A460" s="5">
        <v>458</v>
      </c>
      <c r="B460" s="15">
        <f t="shared" ca="1" si="51"/>
        <v>0.19070183643048577</v>
      </c>
      <c r="C460" s="15">
        <f t="shared" ca="1" si="52"/>
        <v>2.2354517522281103</v>
      </c>
      <c r="D460" s="15">
        <f t="shared" ca="1" si="53"/>
        <v>5.9701815046429676</v>
      </c>
      <c r="E460" s="15">
        <f t="shared" ca="1" si="54"/>
        <v>0.35086407644662526</v>
      </c>
    </row>
    <row r="461" spans="1:5" x14ac:dyDescent="0.25">
      <c r="A461" s="5">
        <v>459</v>
      </c>
      <c r="B461" s="15">
        <f t="shared" ca="1" si="51"/>
        <v>0.66701568218679996</v>
      </c>
      <c r="C461" s="15">
        <f t="shared" ca="1" si="52"/>
        <v>1.9749499572424458</v>
      </c>
      <c r="D461" s="15">
        <f t="shared" ca="1" si="53"/>
        <v>11.413554949757501</v>
      </c>
      <c r="E461" s="15">
        <f t="shared" ca="1" si="54"/>
        <v>0.96755842801442304</v>
      </c>
    </row>
    <row r="462" spans="1:5" x14ac:dyDescent="0.25">
      <c r="A462" s="5">
        <v>460</v>
      </c>
      <c r="B462" s="15">
        <f t="shared" ca="1" si="51"/>
        <v>0.20562906338224007</v>
      </c>
      <c r="C462" s="15">
        <f t="shared" ca="1" si="52"/>
        <v>4.5267712944159531</v>
      </c>
      <c r="D462" s="15">
        <f t="shared" ca="1" si="53"/>
        <v>3.8420087000296985</v>
      </c>
      <c r="E462" s="15">
        <f t="shared" ca="1" si="54"/>
        <v>-0.1173759151954345</v>
      </c>
    </row>
    <row r="463" spans="1:5" x14ac:dyDescent="0.25">
      <c r="A463" s="5">
        <v>461</v>
      </c>
      <c r="B463" s="15">
        <f t="shared" ca="1" si="51"/>
        <v>0.72309104873991392</v>
      </c>
      <c r="C463" s="15">
        <f t="shared" ca="1" si="52"/>
        <v>0.99071726570237706</v>
      </c>
      <c r="D463" s="15">
        <f t="shared" ca="1" si="53"/>
        <v>-2.6036716233020361</v>
      </c>
      <c r="E463" s="15">
        <f t="shared" ca="1" si="54"/>
        <v>-0.32812616785095855</v>
      </c>
    </row>
    <row r="464" spans="1:5" x14ac:dyDescent="0.25">
      <c r="A464" s="5">
        <v>462</v>
      </c>
      <c r="B464" s="15">
        <f t="shared" ca="1" si="51"/>
        <v>0.11871298273393649</v>
      </c>
      <c r="C464" s="15">
        <f t="shared" ca="1" si="52"/>
        <v>4.3739166543328842</v>
      </c>
      <c r="D464" s="15">
        <f t="shared" ca="1" si="53"/>
        <v>0.36495588440172355</v>
      </c>
      <c r="E464" s="15">
        <f t="shared" ca="1" si="54"/>
        <v>1.3920014203289448</v>
      </c>
    </row>
    <row r="465" spans="1:5" x14ac:dyDescent="0.25">
      <c r="A465" s="5">
        <v>463</v>
      </c>
      <c r="B465" s="15">
        <f t="shared" ca="1" si="51"/>
        <v>0.19920060454708832</v>
      </c>
      <c r="C465" s="15">
        <f t="shared" ca="1" si="52"/>
        <v>4.1551146416092593</v>
      </c>
      <c r="D465" s="15">
        <f t="shared" ca="1" si="53"/>
        <v>-0.89514863773817055</v>
      </c>
      <c r="E465" s="15">
        <f t="shared" ca="1" si="54"/>
        <v>-6.0395172718412916E-2</v>
      </c>
    </row>
    <row r="466" spans="1:5" x14ac:dyDescent="0.25">
      <c r="A466" s="5">
        <v>464</v>
      </c>
      <c r="B466" s="15">
        <f t="shared" ca="1" si="51"/>
        <v>0.99942866448696877</v>
      </c>
      <c r="C466" s="15">
        <f t="shared" ca="1" si="52"/>
        <v>5.658124269278777</v>
      </c>
      <c r="D466" s="15">
        <f t="shared" ca="1" si="53"/>
        <v>-0.1814027090316408</v>
      </c>
      <c r="E466" s="15">
        <f t="shared" ca="1" si="54"/>
        <v>-1.045735542613321</v>
      </c>
    </row>
    <row r="467" spans="1:5" x14ac:dyDescent="0.25">
      <c r="A467" s="5">
        <v>465</v>
      </c>
      <c r="B467" s="15">
        <f t="shared" ca="1" si="51"/>
        <v>0.19053404660653983</v>
      </c>
      <c r="C467" s="15">
        <f t="shared" ca="1" si="52"/>
        <v>1.9699874191128588</v>
      </c>
      <c r="D467" s="15">
        <f t="shared" ca="1" si="53"/>
        <v>6.7412263225484663</v>
      </c>
      <c r="E467" s="15">
        <f t="shared" ca="1" si="54"/>
        <v>-0.36845038528456336</v>
      </c>
    </row>
    <row r="468" spans="1:5" x14ac:dyDescent="0.25">
      <c r="A468" s="5">
        <v>466</v>
      </c>
      <c r="B468" s="15">
        <f t="shared" ca="1" si="51"/>
        <v>0.82429957522966169</v>
      </c>
      <c r="C468" s="15">
        <f t="shared" ca="1" si="52"/>
        <v>1.6812555120677244</v>
      </c>
      <c r="D468" s="15">
        <f t="shared" ca="1" si="53"/>
        <v>1.6895702076917001</v>
      </c>
      <c r="E468" s="15">
        <f t="shared" ca="1" si="54"/>
        <v>-9.840811365668424E-2</v>
      </c>
    </row>
    <row r="469" spans="1:5" x14ac:dyDescent="0.25">
      <c r="A469" s="5">
        <v>467</v>
      </c>
      <c r="B469" s="15">
        <f t="shared" ca="1" si="51"/>
        <v>0.25861499773582941</v>
      </c>
      <c r="C469" s="15">
        <f t="shared" ca="1" si="52"/>
        <v>5.9451258754704899</v>
      </c>
      <c r="D469" s="15">
        <f t="shared" ca="1" si="53"/>
        <v>7.0699498070635229</v>
      </c>
      <c r="E469" s="15">
        <f t="shared" ca="1" si="54"/>
        <v>-0.23173401367943863</v>
      </c>
    </row>
    <row r="470" spans="1:5" x14ac:dyDescent="0.25">
      <c r="A470" s="5">
        <v>468</v>
      </c>
      <c r="B470" s="15">
        <f t="shared" ca="1" si="51"/>
        <v>0.32645698046086535</v>
      </c>
      <c r="C470" s="15">
        <f t="shared" ca="1" si="52"/>
        <v>4.7124855092072133</v>
      </c>
      <c r="D470" s="15">
        <f t="shared" ca="1" si="53"/>
        <v>-6.4688088285946286</v>
      </c>
      <c r="E470" s="15">
        <f t="shared" ca="1" si="54"/>
        <v>-1.1415968792557709</v>
      </c>
    </row>
    <row r="471" spans="1:5" x14ac:dyDescent="0.25">
      <c r="A471" s="5">
        <v>469</v>
      </c>
      <c r="B471" s="15">
        <f t="shared" ca="1" si="51"/>
        <v>0.71865110305338231</v>
      </c>
      <c r="C471" s="15">
        <f t="shared" ca="1" si="52"/>
        <v>1.3901352581641682</v>
      </c>
      <c r="D471" s="15">
        <f t="shared" ca="1" si="53"/>
        <v>6.2670808082604168</v>
      </c>
      <c r="E471" s="15">
        <f t="shared" ca="1" si="54"/>
        <v>-0.51791075462958602</v>
      </c>
    </row>
    <row r="472" spans="1:5" x14ac:dyDescent="0.25">
      <c r="A472" s="5">
        <v>470</v>
      </c>
      <c r="B472" s="15">
        <f t="shared" ca="1" si="51"/>
        <v>0.84906226738350776</v>
      </c>
      <c r="C472" s="15">
        <f t="shared" ca="1" si="52"/>
        <v>2.0042746349631608</v>
      </c>
      <c r="D472" s="15">
        <f t="shared" ca="1" si="53"/>
        <v>3.9101312446189733</v>
      </c>
      <c r="E472" s="15">
        <f t="shared" ca="1" si="54"/>
        <v>1.3674131030057446</v>
      </c>
    </row>
    <row r="473" spans="1:5" x14ac:dyDescent="0.25">
      <c r="A473" s="5">
        <v>471</v>
      </c>
      <c r="B473" s="15">
        <f t="shared" ca="1" si="51"/>
        <v>0.32518679772736381</v>
      </c>
      <c r="C473" s="15">
        <f t="shared" ca="1" si="52"/>
        <v>3.415728401380453</v>
      </c>
      <c r="D473" s="15">
        <f t="shared" ca="1" si="53"/>
        <v>3.0117151326970557</v>
      </c>
      <c r="E473" s="15">
        <f t="shared" ca="1" si="54"/>
        <v>1.5080189372965878</v>
      </c>
    </row>
    <row r="474" spans="1:5" x14ac:dyDescent="0.25">
      <c r="A474" s="5">
        <v>472</v>
      </c>
      <c r="B474" s="15">
        <f t="shared" ca="1" si="51"/>
        <v>0.6643107706610285</v>
      </c>
      <c r="C474" s="15">
        <f t="shared" ca="1" si="52"/>
        <v>4.1786528844166169</v>
      </c>
      <c r="D474" s="15">
        <f t="shared" ca="1" si="53"/>
        <v>0.29373011240689273</v>
      </c>
      <c r="E474" s="15">
        <f t="shared" ca="1" si="54"/>
        <v>1.4312051727231963</v>
      </c>
    </row>
    <row r="475" spans="1:5" x14ac:dyDescent="0.25">
      <c r="A475" s="5">
        <v>473</v>
      </c>
      <c r="B475" s="15">
        <f t="shared" ca="1" si="51"/>
        <v>0.13716669426932315</v>
      </c>
      <c r="C475" s="15">
        <f t="shared" ca="1" si="52"/>
        <v>2.6334742623016623</v>
      </c>
      <c r="D475" s="15">
        <f t="shared" ca="1" si="53"/>
        <v>4.2744702558024672</v>
      </c>
      <c r="E475" s="15">
        <f t="shared" ca="1" si="54"/>
        <v>0.78495732810992858</v>
      </c>
    </row>
    <row r="476" spans="1:5" x14ac:dyDescent="0.25">
      <c r="A476" s="5">
        <v>474</v>
      </c>
      <c r="B476" s="15">
        <f t="shared" ca="1" si="51"/>
        <v>0.17667525258406513</v>
      </c>
      <c r="C476" s="15">
        <f t="shared" ca="1" si="52"/>
        <v>6.5688027804016773</v>
      </c>
      <c r="D476" s="15">
        <f t="shared" ca="1" si="53"/>
        <v>-1.7296920358646393</v>
      </c>
      <c r="E476" s="15">
        <f t="shared" ca="1" si="54"/>
        <v>-1.041993027416239</v>
      </c>
    </row>
    <row r="477" spans="1:5" x14ac:dyDescent="0.25">
      <c r="A477" s="5">
        <v>475</v>
      </c>
      <c r="B477" s="15">
        <f t="shared" ca="1" si="51"/>
        <v>0.39698752176345287</v>
      </c>
      <c r="C477" s="15">
        <f t="shared" ca="1" si="52"/>
        <v>4.1057124915013468</v>
      </c>
      <c r="D477" s="15">
        <f t="shared" ca="1" si="53"/>
        <v>-4.664961595227286</v>
      </c>
      <c r="E477" s="15">
        <f t="shared" ca="1" si="54"/>
        <v>0.19304491307753158</v>
      </c>
    </row>
    <row r="478" spans="1:5" x14ac:dyDescent="0.25">
      <c r="A478" s="5">
        <v>476</v>
      </c>
      <c r="B478" s="15">
        <f t="shared" ca="1" si="51"/>
        <v>0.62638859848765938</v>
      </c>
      <c r="C478" s="15">
        <f t="shared" ca="1" si="52"/>
        <v>8.1412507145708055</v>
      </c>
      <c r="D478" s="15">
        <f t="shared" ca="1" si="53"/>
        <v>12.288321705563765</v>
      </c>
      <c r="E478" s="15">
        <f t="shared" ca="1" si="54"/>
        <v>1.3825227345634338E-2</v>
      </c>
    </row>
    <row r="479" spans="1:5" x14ac:dyDescent="0.25">
      <c r="A479" s="5">
        <v>477</v>
      </c>
      <c r="B479" s="15">
        <f t="shared" ca="1" si="51"/>
        <v>7.0023122965045204E-2</v>
      </c>
      <c r="C479" s="15">
        <f t="shared" ca="1" si="52"/>
        <v>3.531521383395277</v>
      </c>
      <c r="D479" s="15">
        <f t="shared" ca="1" si="53"/>
        <v>1.6129511551531657</v>
      </c>
      <c r="E479" s="15">
        <f t="shared" ca="1" si="54"/>
        <v>-0.65123761175331019</v>
      </c>
    </row>
    <row r="480" spans="1:5" x14ac:dyDescent="0.25">
      <c r="A480" s="5">
        <v>478</v>
      </c>
      <c r="B480" s="15">
        <f t="shared" ca="1" si="51"/>
        <v>0.24986905513465696</v>
      </c>
      <c r="C480" s="15">
        <f t="shared" ca="1" si="52"/>
        <v>5.5477227026266958</v>
      </c>
      <c r="D480" s="15">
        <f t="shared" ca="1" si="53"/>
        <v>2.1314345801131598</v>
      </c>
      <c r="E480" s="15">
        <f t="shared" ca="1" si="54"/>
        <v>1.3536093828894558</v>
      </c>
    </row>
    <row r="481" spans="1:5" x14ac:dyDescent="0.25">
      <c r="A481" s="5">
        <v>479</v>
      </c>
      <c r="B481" s="15">
        <f t="shared" ca="1" si="51"/>
        <v>0.87112277655233017</v>
      </c>
      <c r="C481" s="15">
        <f t="shared" ca="1" si="52"/>
        <v>4.0594579817879159</v>
      </c>
      <c r="D481" s="15">
        <f t="shared" ca="1" si="53"/>
        <v>10.568449330576174</v>
      </c>
      <c r="E481" s="15">
        <f t="shared" ca="1" si="54"/>
        <v>1.784998820186561</v>
      </c>
    </row>
    <row r="482" spans="1:5" x14ac:dyDescent="0.25">
      <c r="A482" s="5">
        <v>480</v>
      </c>
      <c r="B482" s="15">
        <f t="shared" ca="1" si="51"/>
        <v>0.30712177255424733</v>
      </c>
      <c r="C482" s="15">
        <f t="shared" ca="1" si="52"/>
        <v>0.53288713964932422</v>
      </c>
      <c r="D482" s="15">
        <f t="shared" ca="1" si="53"/>
        <v>2.0747369187742128</v>
      </c>
      <c r="E482" s="15">
        <f t="shared" ca="1" si="54"/>
        <v>1.5924170807677958</v>
      </c>
    </row>
    <row r="483" spans="1:5" x14ac:dyDescent="0.25">
      <c r="A483" s="5">
        <v>481</v>
      </c>
      <c r="B483" s="15">
        <f t="shared" ca="1" si="51"/>
        <v>0.11165258632285457</v>
      </c>
      <c r="C483" s="15">
        <f t="shared" ca="1" si="52"/>
        <v>4.3917881296063266</v>
      </c>
      <c r="D483" s="15">
        <f t="shared" ca="1" si="53"/>
        <v>-1.0565573649659132</v>
      </c>
      <c r="E483" s="15">
        <f t="shared" ca="1" si="54"/>
        <v>-1.9768836364291709</v>
      </c>
    </row>
    <row r="484" spans="1:5" x14ac:dyDescent="0.25">
      <c r="A484" s="5">
        <v>482</v>
      </c>
      <c r="B484" s="15">
        <f t="shared" ca="1" si="51"/>
        <v>0.1326171778311247</v>
      </c>
      <c r="C484" s="15">
        <f t="shared" ca="1" si="52"/>
        <v>0.27643948594440149</v>
      </c>
      <c r="D484" s="15">
        <f t="shared" ca="1" si="53"/>
        <v>11.151793768065236</v>
      </c>
      <c r="E484" s="15">
        <f t="shared" ca="1" si="54"/>
        <v>-0.81871732235616601</v>
      </c>
    </row>
    <row r="485" spans="1:5" x14ac:dyDescent="0.25">
      <c r="A485" s="5">
        <v>483</v>
      </c>
      <c r="B485" s="15">
        <f t="shared" ca="1" si="51"/>
        <v>0.50234503792051077</v>
      </c>
      <c r="C485" s="15">
        <f t="shared" ca="1" si="52"/>
        <v>4.7217386790563696</v>
      </c>
      <c r="D485" s="15">
        <f t="shared" ca="1" si="53"/>
        <v>-3.0982711275252992</v>
      </c>
      <c r="E485" s="15">
        <f t="shared" ca="1" si="54"/>
        <v>-0.68532487146987753</v>
      </c>
    </row>
    <row r="486" spans="1:5" x14ac:dyDescent="0.25">
      <c r="A486" s="5">
        <v>484</v>
      </c>
      <c r="B486" s="15">
        <f t="shared" ca="1" si="51"/>
        <v>0.86833143789569678</v>
      </c>
      <c r="C486" s="15">
        <f t="shared" ca="1" si="52"/>
        <v>3.2329605205003666</v>
      </c>
      <c r="D486" s="15">
        <f t="shared" ca="1" si="53"/>
        <v>9.6956155308688903</v>
      </c>
      <c r="E486" s="15">
        <f t="shared" ca="1" si="54"/>
        <v>0.30853247278310908</v>
      </c>
    </row>
    <row r="487" spans="1:5" x14ac:dyDescent="0.25">
      <c r="A487" s="5">
        <v>485</v>
      </c>
      <c r="B487" s="15">
        <f t="shared" ca="1" si="51"/>
        <v>7.9871293244474839E-2</v>
      </c>
      <c r="C487" s="15">
        <f t="shared" ca="1" si="52"/>
        <v>5.2502046251040086</v>
      </c>
      <c r="D487" s="15">
        <f t="shared" ca="1" si="53"/>
        <v>4.2682700566317688</v>
      </c>
      <c r="E487" s="15">
        <f t="shared" ca="1" si="54"/>
        <v>-1.0417007990940224</v>
      </c>
    </row>
    <row r="488" spans="1:5" x14ac:dyDescent="0.25">
      <c r="A488" s="5">
        <v>486</v>
      </c>
      <c r="B488" s="15">
        <f t="shared" ca="1" si="51"/>
        <v>8.1726728395136838E-2</v>
      </c>
      <c r="C488" s="15">
        <f t="shared" ca="1" si="52"/>
        <v>5.6722270809015987</v>
      </c>
      <c r="D488" s="15">
        <f t="shared" ca="1" si="53"/>
        <v>2.6932289594636916</v>
      </c>
      <c r="E488" s="15">
        <f t="shared" ca="1" si="54"/>
        <v>-0.42477938658820347</v>
      </c>
    </row>
    <row r="489" spans="1:5" x14ac:dyDescent="0.25">
      <c r="A489" s="5">
        <v>487</v>
      </c>
      <c r="B489" s="15">
        <f t="shared" ca="1" si="51"/>
        <v>0.5416257275391928</v>
      </c>
      <c r="C489" s="15">
        <f t="shared" ca="1" si="52"/>
        <v>2.6214251331144323</v>
      </c>
      <c r="D489" s="15">
        <f t="shared" ca="1" si="53"/>
        <v>1.9388182222824666</v>
      </c>
      <c r="E489" s="15">
        <f t="shared" ca="1" si="54"/>
        <v>-0.81552970838566718</v>
      </c>
    </row>
    <row r="490" spans="1:5" x14ac:dyDescent="0.25">
      <c r="A490" s="5">
        <v>488</v>
      </c>
      <c r="B490" s="15">
        <f t="shared" ca="1" si="51"/>
        <v>0.61168614321569958</v>
      </c>
      <c r="C490" s="15">
        <f t="shared" ca="1" si="52"/>
        <v>1.6469489854145745</v>
      </c>
      <c r="D490" s="15">
        <f t="shared" ca="1" si="53"/>
        <v>10.051063631553465</v>
      </c>
      <c r="E490" s="15">
        <f t="shared" ca="1" si="54"/>
        <v>-0.2942894419361845</v>
      </c>
    </row>
    <row r="491" spans="1:5" x14ac:dyDescent="0.25">
      <c r="A491" s="5">
        <v>489</v>
      </c>
      <c r="B491" s="15">
        <f t="shared" ca="1" si="51"/>
        <v>0.28421388700233707</v>
      </c>
      <c r="C491" s="15">
        <f t="shared" ca="1" si="52"/>
        <v>3.9295267171330521</v>
      </c>
      <c r="D491" s="15">
        <f t="shared" ca="1" si="53"/>
        <v>10.681906549325905</v>
      </c>
      <c r="E491" s="15">
        <f t="shared" ca="1" si="54"/>
        <v>1.6941035141896152</v>
      </c>
    </row>
    <row r="492" spans="1:5" x14ac:dyDescent="0.25">
      <c r="A492" s="5">
        <v>490</v>
      </c>
      <c r="B492" s="15">
        <f t="shared" ca="1" si="51"/>
        <v>0.84789092939513089</v>
      </c>
      <c r="C492" s="15">
        <f t="shared" ca="1" si="52"/>
        <v>4.4129740140467044</v>
      </c>
      <c r="D492" s="15">
        <f t="shared" ca="1" si="53"/>
        <v>-5.9987595920708934</v>
      </c>
      <c r="E492" s="15">
        <f t="shared" ca="1" si="54"/>
        <v>-0.85645792134184739</v>
      </c>
    </row>
    <row r="493" spans="1:5" x14ac:dyDescent="0.25">
      <c r="A493" s="5">
        <v>491</v>
      </c>
      <c r="B493" s="15">
        <f t="shared" ca="1" si="51"/>
        <v>0.87123475319814347</v>
      </c>
      <c r="C493" s="15">
        <f t="shared" ca="1" si="52"/>
        <v>2.9436024679510351</v>
      </c>
      <c r="D493" s="15">
        <f t="shared" ca="1" si="53"/>
        <v>10.603431275931797</v>
      </c>
      <c r="E493" s="15">
        <f t="shared" ca="1" si="54"/>
        <v>-0.48522915059728883</v>
      </c>
    </row>
    <row r="494" spans="1:5" x14ac:dyDescent="0.25">
      <c r="A494" s="5">
        <v>492</v>
      </c>
      <c r="B494" s="15">
        <f t="shared" ca="1" si="51"/>
        <v>0.12992246667557605</v>
      </c>
      <c r="C494" s="15">
        <f t="shared" ca="1" si="52"/>
        <v>1.5154532863566343</v>
      </c>
      <c r="D494" s="15">
        <f t="shared" ca="1" si="53"/>
        <v>2.2023345161280345</v>
      </c>
      <c r="E494" s="15">
        <f t="shared" ca="1" si="54"/>
        <v>-0.11493294524115302</v>
      </c>
    </row>
    <row r="495" spans="1:5" x14ac:dyDescent="0.25">
      <c r="A495" s="5">
        <v>493</v>
      </c>
      <c r="B495" s="15">
        <f t="shared" ca="1" si="51"/>
        <v>0.90351248930520878</v>
      </c>
      <c r="C495" s="15">
        <f t="shared" ca="1" si="52"/>
        <v>7.8011950529768601</v>
      </c>
      <c r="D495" s="15">
        <f t="shared" ca="1" si="53"/>
        <v>2.8153398251370443</v>
      </c>
      <c r="E495" s="15">
        <f t="shared" ca="1" si="54"/>
        <v>-0.5024543849453198</v>
      </c>
    </row>
    <row r="496" spans="1:5" x14ac:dyDescent="0.25">
      <c r="A496" s="5">
        <v>494</v>
      </c>
      <c r="B496" s="15">
        <f t="shared" ca="1" si="51"/>
        <v>0.10574689271727267</v>
      </c>
      <c r="C496" s="15">
        <f t="shared" ca="1" si="52"/>
        <v>2.268662618354818</v>
      </c>
      <c r="D496" s="15">
        <f t="shared" ca="1" si="53"/>
        <v>-6.2648838001214475</v>
      </c>
      <c r="E496" s="15">
        <f t="shared" ca="1" si="54"/>
        <v>0.78546130031500949</v>
      </c>
    </row>
    <row r="497" spans="1:5" x14ac:dyDescent="0.25">
      <c r="A497" s="5">
        <v>495</v>
      </c>
      <c r="B497" s="15">
        <f t="shared" ca="1" si="51"/>
        <v>0.34566814832492621</v>
      </c>
      <c r="C497" s="15">
        <f t="shared" ca="1" si="52"/>
        <v>7.2328294899962398</v>
      </c>
      <c r="D497" s="15">
        <f t="shared" ca="1" si="53"/>
        <v>-2.2026497541377301</v>
      </c>
      <c r="E497" s="15">
        <f t="shared" ca="1" si="54"/>
        <v>-1.2996497771938174</v>
      </c>
    </row>
    <row r="498" spans="1:5" x14ac:dyDescent="0.25">
      <c r="A498" s="5">
        <v>496</v>
      </c>
      <c r="B498" s="15">
        <f t="shared" ca="1" si="51"/>
        <v>0.37987528443986163</v>
      </c>
      <c r="C498" s="15">
        <f t="shared" ca="1" si="52"/>
        <v>3.2458310434990549</v>
      </c>
      <c r="D498" s="15">
        <f t="shared" ca="1" si="53"/>
        <v>15.100453348252088</v>
      </c>
      <c r="E498" s="15">
        <f t="shared" ca="1" si="54"/>
        <v>0.51998990882101581</v>
      </c>
    </row>
    <row r="499" spans="1:5" x14ac:dyDescent="0.25">
      <c r="A499" s="5">
        <v>497</v>
      </c>
      <c r="B499" s="15">
        <f t="shared" ca="1" si="51"/>
        <v>6.6317800948540784E-2</v>
      </c>
      <c r="C499" s="15">
        <f t="shared" ca="1" si="52"/>
        <v>2.7617644873726159</v>
      </c>
      <c r="D499" s="15">
        <f t="shared" ca="1" si="53"/>
        <v>6.4070008531997171</v>
      </c>
      <c r="E499" s="15">
        <f t="shared" ca="1" si="54"/>
        <v>0.53416348696731863</v>
      </c>
    </row>
    <row r="500" spans="1:5" x14ac:dyDescent="0.25">
      <c r="A500" s="5">
        <v>498</v>
      </c>
      <c r="B500" s="15">
        <f t="shared" ca="1" si="51"/>
        <v>8.3083949520314948E-2</v>
      </c>
      <c r="C500" s="15">
        <f t="shared" ca="1" si="52"/>
        <v>0.79565851434343937</v>
      </c>
      <c r="D500" s="15">
        <f t="shared" ca="1" si="53"/>
        <v>8.9461341638581562</v>
      </c>
      <c r="E500" s="15">
        <f t="shared" ca="1" si="54"/>
        <v>-0.48162218137503249</v>
      </c>
    </row>
    <row r="501" spans="1:5" x14ac:dyDescent="0.25">
      <c r="A501" s="5">
        <v>499</v>
      </c>
      <c r="B501" s="15">
        <f t="shared" ca="1" si="51"/>
        <v>0.55843726211509537</v>
      </c>
      <c r="C501" s="15">
        <f t="shared" ca="1" si="52"/>
        <v>3.0596867053025485</v>
      </c>
      <c r="D501" s="15">
        <f t="shared" ca="1" si="53"/>
        <v>-0.42277195611523766</v>
      </c>
      <c r="E501" s="15">
        <f t="shared" ca="1" si="54"/>
        <v>1.5091564025509419</v>
      </c>
    </row>
    <row r="502" spans="1:5" x14ac:dyDescent="0.25">
      <c r="A502" s="5">
        <v>500</v>
      </c>
      <c r="B502" s="15">
        <f t="shared" ca="1" si="51"/>
        <v>0.26497516199526505</v>
      </c>
      <c r="C502" s="15">
        <f t="shared" ca="1" si="52"/>
        <v>6.1355104344831108</v>
      </c>
      <c r="D502" s="15">
        <f t="shared" ca="1" si="53"/>
        <v>5.098188955805333</v>
      </c>
      <c r="E502" s="15">
        <f t="shared" ca="1" si="54"/>
        <v>-1.317746184516627</v>
      </c>
    </row>
    <row r="503" spans="1:5" x14ac:dyDescent="0.25">
      <c r="A503" s="5">
        <v>501</v>
      </c>
      <c r="B503" s="15">
        <f t="shared" ca="1" si="51"/>
        <v>0.2756650909590368</v>
      </c>
      <c r="C503" s="15">
        <f t="shared" ca="1" si="52"/>
        <v>3.2294969356432621</v>
      </c>
      <c r="D503" s="15">
        <f t="shared" ca="1" si="53"/>
        <v>-3.1847929981146432</v>
      </c>
      <c r="E503" s="15">
        <f t="shared" ca="1" si="54"/>
        <v>-1.5093002130342108</v>
      </c>
    </row>
    <row r="504" spans="1:5" x14ac:dyDescent="0.25">
      <c r="A504" s="5">
        <v>502</v>
      </c>
      <c r="B504" s="15">
        <f t="shared" ca="1" si="51"/>
        <v>0.32657039062117976</v>
      </c>
      <c r="C504" s="15">
        <f t="shared" ca="1" si="52"/>
        <v>2.8978857286094408</v>
      </c>
      <c r="D504" s="15">
        <f t="shared" ca="1" si="53"/>
        <v>7.418087862926015</v>
      </c>
      <c r="E504" s="15">
        <f t="shared" ca="1" si="54"/>
        <v>8.4753953977816064E-3</v>
      </c>
    </row>
    <row r="505" spans="1:5" x14ac:dyDescent="0.25">
      <c r="A505" s="5">
        <v>503</v>
      </c>
      <c r="B505" s="15">
        <f t="shared" ca="1" si="51"/>
        <v>0.26521123213972864</v>
      </c>
      <c r="C505" s="15">
        <f t="shared" ca="1" si="52"/>
        <v>6.2824483949633878</v>
      </c>
      <c r="D505" s="15">
        <f t="shared" ca="1" si="53"/>
        <v>4.2885938857465042</v>
      </c>
      <c r="E505" s="15">
        <f t="shared" ca="1" si="54"/>
        <v>-1.8269867978512928</v>
      </c>
    </row>
    <row r="506" spans="1:5" x14ac:dyDescent="0.25">
      <c r="A506" s="5">
        <v>504</v>
      </c>
      <c r="B506" s="15">
        <f t="shared" ca="1" si="51"/>
        <v>0.18549844076337429</v>
      </c>
      <c r="C506" s="15">
        <f t="shared" ca="1" si="52"/>
        <v>5.0826616971568122</v>
      </c>
      <c r="D506" s="15">
        <f t="shared" ca="1" si="53"/>
        <v>8.5989520126655812</v>
      </c>
      <c r="E506" s="15">
        <f t="shared" ca="1" si="54"/>
        <v>-0.6011772938983595</v>
      </c>
    </row>
    <row r="507" spans="1:5" x14ac:dyDescent="0.25">
      <c r="A507" s="5">
        <v>505</v>
      </c>
      <c r="B507" s="15">
        <f t="shared" ca="1" si="51"/>
        <v>0.95248781688986917</v>
      </c>
      <c r="C507" s="15">
        <f t="shared" ca="1" si="52"/>
        <v>5.1372346405121041</v>
      </c>
      <c r="D507" s="15">
        <f t="shared" ca="1" si="53"/>
        <v>4.3148158897577433</v>
      </c>
      <c r="E507" s="15">
        <f t="shared" ca="1" si="54"/>
        <v>1.6032763480753567</v>
      </c>
    </row>
    <row r="508" spans="1:5" x14ac:dyDescent="0.25">
      <c r="A508" s="5">
        <v>506</v>
      </c>
      <c r="B508" s="15">
        <f t="shared" ca="1" si="51"/>
        <v>0.57555681264485792</v>
      </c>
      <c r="C508" s="15">
        <f t="shared" ca="1" si="52"/>
        <v>1.8373485690336233</v>
      </c>
      <c r="D508" s="15">
        <f t="shared" ca="1" si="53"/>
        <v>4.360736347111672</v>
      </c>
      <c r="E508" s="15">
        <f t="shared" ca="1" si="54"/>
        <v>0.67319630418490728</v>
      </c>
    </row>
    <row r="509" spans="1:5" x14ac:dyDescent="0.25">
      <c r="A509" s="5">
        <v>507</v>
      </c>
      <c r="B509" s="15">
        <f t="shared" ca="1" si="51"/>
        <v>0.11873890238159102</v>
      </c>
      <c r="C509" s="15">
        <f t="shared" ca="1" si="52"/>
        <v>3.3703829354289452</v>
      </c>
      <c r="D509" s="15">
        <f t="shared" ca="1" si="53"/>
        <v>12.816631869694943</v>
      </c>
      <c r="E509" s="15">
        <f t="shared" ca="1" si="54"/>
        <v>1.1448302915791422</v>
      </c>
    </row>
    <row r="510" spans="1:5" x14ac:dyDescent="0.25">
      <c r="A510" s="5">
        <v>508</v>
      </c>
      <c r="B510" s="15">
        <f t="shared" ca="1" si="51"/>
        <v>0.20496024318589745</v>
      </c>
      <c r="C510" s="15">
        <f t="shared" ca="1" si="52"/>
        <v>-0.8768807335308697</v>
      </c>
      <c r="D510" s="15">
        <f t="shared" ca="1" si="53"/>
        <v>8.4752684707368786</v>
      </c>
      <c r="E510" s="15">
        <f t="shared" ca="1" si="54"/>
        <v>-0.86244210993880499</v>
      </c>
    </row>
    <row r="511" spans="1:5" x14ac:dyDescent="0.25">
      <c r="A511" s="5">
        <v>509</v>
      </c>
      <c r="B511" s="15">
        <f t="shared" ca="1" si="51"/>
        <v>0.99313131002041011</v>
      </c>
      <c r="C511" s="15">
        <f t="shared" ca="1" si="52"/>
        <v>3.2387897829286394</v>
      </c>
      <c r="D511" s="15">
        <f t="shared" ca="1" si="53"/>
        <v>3.0438075717959601</v>
      </c>
      <c r="E511" s="15">
        <f t="shared" ca="1" si="54"/>
        <v>-0.24166981592303932</v>
      </c>
    </row>
    <row r="512" spans="1:5" x14ac:dyDescent="0.25">
      <c r="A512" s="5">
        <v>510</v>
      </c>
      <c r="B512" s="15">
        <f t="shared" ca="1" si="51"/>
        <v>7.4429142161159811E-3</v>
      </c>
      <c r="C512" s="15">
        <f t="shared" ca="1" si="52"/>
        <v>1.6928654459115777</v>
      </c>
      <c r="D512" s="15">
        <f t="shared" ca="1" si="53"/>
        <v>4.9987435607891433</v>
      </c>
      <c r="E512" s="15">
        <f t="shared" ca="1" si="54"/>
        <v>1.1390474743008658</v>
      </c>
    </row>
    <row r="513" spans="1:5" x14ac:dyDescent="0.25">
      <c r="A513" s="5">
        <v>511</v>
      </c>
      <c r="B513" s="15">
        <f t="shared" ca="1" si="51"/>
        <v>0.97287429065260123</v>
      </c>
      <c r="C513" s="15">
        <f t="shared" ca="1" si="52"/>
        <v>3.3224707695489601</v>
      </c>
      <c r="D513" s="15">
        <f t="shared" ca="1" si="53"/>
        <v>-5.8508566596073805</v>
      </c>
      <c r="E513" s="15">
        <f t="shared" ca="1" si="54"/>
        <v>-1.7491590013465956</v>
      </c>
    </row>
    <row r="514" spans="1:5" x14ac:dyDescent="0.25">
      <c r="A514" s="5">
        <v>512</v>
      </c>
      <c r="B514" s="15">
        <f t="shared" ca="1" si="51"/>
        <v>0.83645582517197758</v>
      </c>
      <c r="C514" s="15">
        <f t="shared" ca="1" si="52"/>
        <v>4.4490022892870087</v>
      </c>
      <c r="D514" s="15">
        <f t="shared" ca="1" si="53"/>
        <v>7.4573219138123967</v>
      </c>
      <c r="E514" s="15">
        <f t="shared" ca="1" si="54"/>
        <v>-0.11746057950399376</v>
      </c>
    </row>
    <row r="515" spans="1:5" x14ac:dyDescent="0.25">
      <c r="A515" s="5">
        <v>513</v>
      </c>
      <c r="B515" s="15">
        <f t="shared" ca="1" si="51"/>
        <v>0.88144306484440083</v>
      </c>
      <c r="C515" s="15">
        <f t="shared" ca="1" si="52"/>
        <v>3.4130240041169611</v>
      </c>
      <c r="D515" s="15">
        <f t="shared" ca="1" si="53"/>
        <v>4.2372433457618088</v>
      </c>
      <c r="E515" s="15">
        <f t="shared" ca="1" si="54"/>
        <v>2.3513106346444315</v>
      </c>
    </row>
    <row r="516" spans="1:5" x14ac:dyDescent="0.25">
      <c r="A516" s="5">
        <v>514</v>
      </c>
      <c r="B516" s="15">
        <f t="shared" ref="B516:B579" ca="1" si="55">RAND()</f>
        <v>0.91377177749390393</v>
      </c>
      <c r="C516" s="15">
        <f t="shared" ref="C516:C579" ca="1" si="56">_xlfn.NORM.INV(RAND(),4,2)</f>
        <v>3.5201820429759514</v>
      </c>
      <c r="D516" s="15">
        <f t="shared" ref="D516:D579" ca="1" si="57">_xlfn.NORM.INV(RAND(),4,6)</f>
        <v>1.6847975666909578</v>
      </c>
      <c r="E516" s="15">
        <f t="shared" ref="E516:E579" ca="1" si="58">_xlfn.NORM.INV(RAND(),0,1)</f>
        <v>1.141968517200427</v>
      </c>
    </row>
    <row r="517" spans="1:5" x14ac:dyDescent="0.25">
      <c r="A517" s="5">
        <v>515</v>
      </c>
      <c r="B517" s="15">
        <f t="shared" ca="1" si="55"/>
        <v>0.84993023110574206</v>
      </c>
      <c r="C517" s="15">
        <f t="shared" ca="1" si="56"/>
        <v>4.2654187065953639</v>
      </c>
      <c r="D517" s="15">
        <f t="shared" ca="1" si="57"/>
        <v>0.30984852674546071</v>
      </c>
      <c r="E517" s="15">
        <f t="shared" ca="1" si="58"/>
        <v>5.5543704476435245E-2</v>
      </c>
    </row>
    <row r="518" spans="1:5" x14ac:dyDescent="0.25">
      <c r="A518" s="5">
        <v>516</v>
      </c>
      <c r="B518" s="15">
        <f t="shared" ca="1" si="55"/>
        <v>0.58098181781955682</v>
      </c>
      <c r="C518" s="15">
        <f t="shared" ca="1" si="56"/>
        <v>0.65889220052750153</v>
      </c>
      <c r="D518" s="15">
        <f t="shared" ca="1" si="57"/>
        <v>1.2096828129612165</v>
      </c>
      <c r="E518" s="15">
        <f t="shared" ca="1" si="58"/>
        <v>0.51534322167727487</v>
      </c>
    </row>
    <row r="519" spans="1:5" x14ac:dyDescent="0.25">
      <c r="A519" s="5">
        <v>517</v>
      </c>
      <c r="B519" s="15">
        <f t="shared" ca="1" si="55"/>
        <v>0.30541675663164169</v>
      </c>
      <c r="C519" s="15">
        <f t="shared" ca="1" si="56"/>
        <v>3.9618772849478185</v>
      </c>
      <c r="D519" s="15">
        <f t="shared" ca="1" si="57"/>
        <v>-1.1294122888747253</v>
      </c>
      <c r="E519" s="15">
        <f t="shared" ca="1" si="58"/>
        <v>0.46146972756356397</v>
      </c>
    </row>
    <row r="520" spans="1:5" x14ac:dyDescent="0.25">
      <c r="A520" s="5">
        <v>518</v>
      </c>
      <c r="B520" s="15">
        <f t="shared" ca="1" si="55"/>
        <v>9.814206138612569E-2</v>
      </c>
      <c r="C520" s="15">
        <f t="shared" ca="1" si="56"/>
        <v>6.6847145322351214</v>
      </c>
      <c r="D520" s="15">
        <f t="shared" ca="1" si="57"/>
        <v>14.994881634564443</v>
      </c>
      <c r="E520" s="15">
        <f t="shared" ca="1" si="58"/>
        <v>0.75332070494172954</v>
      </c>
    </row>
    <row r="521" spans="1:5" x14ac:dyDescent="0.25">
      <c r="A521" s="5">
        <v>519</v>
      </c>
      <c r="B521" s="15">
        <f t="shared" ca="1" si="55"/>
        <v>0.45570717897698165</v>
      </c>
      <c r="C521" s="15">
        <f t="shared" ca="1" si="56"/>
        <v>3.8410387089795588</v>
      </c>
      <c r="D521" s="15">
        <f t="shared" ca="1" si="57"/>
        <v>11.928210257562588</v>
      </c>
      <c r="E521" s="15">
        <f t="shared" ca="1" si="58"/>
        <v>-0.38234938643741412</v>
      </c>
    </row>
    <row r="522" spans="1:5" x14ac:dyDescent="0.25">
      <c r="A522" s="5">
        <v>520</v>
      </c>
      <c r="B522" s="15">
        <f t="shared" ca="1" si="55"/>
        <v>6.0645609148970325E-2</v>
      </c>
      <c r="C522" s="15">
        <f t="shared" ca="1" si="56"/>
        <v>7.2365744080164607E-2</v>
      </c>
      <c r="D522" s="15">
        <f t="shared" ca="1" si="57"/>
        <v>6.3285499384804709</v>
      </c>
      <c r="E522" s="15">
        <f t="shared" ca="1" si="58"/>
        <v>1.3279882146162485</v>
      </c>
    </row>
    <row r="523" spans="1:5" x14ac:dyDescent="0.25">
      <c r="A523" s="5">
        <v>521</v>
      </c>
      <c r="B523" s="15">
        <f t="shared" ca="1" si="55"/>
        <v>0.54807299958163069</v>
      </c>
      <c r="C523" s="15">
        <f t="shared" ca="1" si="56"/>
        <v>6.6075346071709902</v>
      </c>
      <c r="D523" s="15">
        <f t="shared" ca="1" si="57"/>
        <v>10.037784124610381</v>
      </c>
      <c r="E523" s="15">
        <f t="shared" ca="1" si="58"/>
        <v>-0.17090053034790284</v>
      </c>
    </row>
    <row r="524" spans="1:5" x14ac:dyDescent="0.25">
      <c r="A524" s="5">
        <v>522</v>
      </c>
      <c r="B524" s="15">
        <f t="shared" ca="1" si="55"/>
        <v>0.567329359114218</v>
      </c>
      <c r="C524" s="15">
        <f t="shared" ca="1" si="56"/>
        <v>5.5711440697057855</v>
      </c>
      <c r="D524" s="15">
        <f t="shared" ca="1" si="57"/>
        <v>-2.6515853210664186</v>
      </c>
      <c r="E524" s="15">
        <f t="shared" ca="1" si="58"/>
        <v>-3.106844139161109</v>
      </c>
    </row>
    <row r="525" spans="1:5" x14ac:dyDescent="0.25">
      <c r="A525" s="5">
        <v>523</v>
      </c>
      <c r="B525" s="15">
        <f t="shared" ca="1" si="55"/>
        <v>0.53601636121855578</v>
      </c>
      <c r="C525" s="15">
        <f t="shared" ca="1" si="56"/>
        <v>6.5178385024856835</v>
      </c>
      <c r="D525" s="15">
        <f t="shared" ca="1" si="57"/>
        <v>4.0048701241113696</v>
      </c>
      <c r="E525" s="15">
        <f t="shared" ca="1" si="58"/>
        <v>0.1281737471545879</v>
      </c>
    </row>
    <row r="526" spans="1:5" x14ac:dyDescent="0.25">
      <c r="A526" s="5">
        <v>524</v>
      </c>
      <c r="B526" s="15">
        <f t="shared" ca="1" si="55"/>
        <v>0.46730114508282239</v>
      </c>
      <c r="C526" s="15">
        <f t="shared" ca="1" si="56"/>
        <v>4.9863924642141271</v>
      </c>
      <c r="D526" s="15">
        <f t="shared" ca="1" si="57"/>
        <v>8.3127421435234261</v>
      </c>
      <c r="E526" s="15">
        <f t="shared" ca="1" si="58"/>
        <v>0.52357601376569973</v>
      </c>
    </row>
    <row r="527" spans="1:5" x14ac:dyDescent="0.25">
      <c r="A527" s="5">
        <v>525</v>
      </c>
      <c r="B527" s="15">
        <f t="shared" ca="1" si="55"/>
        <v>0.31577827562662064</v>
      </c>
      <c r="C527" s="15">
        <f t="shared" ca="1" si="56"/>
        <v>1.8543395603925457</v>
      </c>
      <c r="D527" s="15">
        <f t="shared" ca="1" si="57"/>
        <v>11.963740452287158</v>
      </c>
      <c r="E527" s="15">
        <f t="shared" ca="1" si="58"/>
        <v>-0.50236913231727187</v>
      </c>
    </row>
    <row r="528" spans="1:5" x14ac:dyDescent="0.25">
      <c r="A528" s="5">
        <v>526</v>
      </c>
      <c r="B528" s="15">
        <f t="shared" ca="1" si="55"/>
        <v>0.27892971255222021</v>
      </c>
      <c r="C528" s="15">
        <f t="shared" ca="1" si="56"/>
        <v>2.3312290700245866</v>
      </c>
      <c r="D528" s="15">
        <f t="shared" ca="1" si="57"/>
        <v>8.2373952299021607</v>
      </c>
      <c r="E528" s="15">
        <f t="shared" ca="1" si="58"/>
        <v>-0.18261285993443374</v>
      </c>
    </row>
    <row r="529" spans="1:5" x14ac:dyDescent="0.25">
      <c r="A529" s="5">
        <v>527</v>
      </c>
      <c r="B529" s="15">
        <f t="shared" ca="1" si="55"/>
        <v>0.7654184629238403</v>
      </c>
      <c r="C529" s="15">
        <f t="shared" ca="1" si="56"/>
        <v>3.7697823853659518</v>
      </c>
      <c r="D529" s="15">
        <f t="shared" ca="1" si="57"/>
        <v>17.640436573902669</v>
      </c>
      <c r="E529" s="15">
        <f t="shared" ca="1" si="58"/>
        <v>-0.58721866355858754</v>
      </c>
    </row>
    <row r="530" spans="1:5" x14ac:dyDescent="0.25">
      <c r="A530" s="5">
        <v>528</v>
      </c>
      <c r="B530" s="15">
        <f t="shared" ca="1" si="55"/>
        <v>0.39234585924570209</v>
      </c>
      <c r="C530" s="15">
        <f t="shared" ca="1" si="56"/>
        <v>5.7246762699340898</v>
      </c>
      <c r="D530" s="15">
        <f t="shared" ca="1" si="57"/>
        <v>4.257938620155044</v>
      </c>
      <c r="E530" s="15">
        <f t="shared" ca="1" si="58"/>
        <v>-1.7891938305935837</v>
      </c>
    </row>
    <row r="531" spans="1:5" x14ac:dyDescent="0.25">
      <c r="A531" s="5">
        <v>529</v>
      </c>
      <c r="B531" s="15">
        <f t="shared" ca="1" si="55"/>
        <v>0.14844416706752372</v>
      </c>
      <c r="C531" s="15">
        <f t="shared" ca="1" si="56"/>
        <v>7.0001858919671207</v>
      </c>
      <c r="D531" s="15">
        <f t="shared" ca="1" si="57"/>
        <v>3.6164057770675258</v>
      </c>
      <c r="E531" s="15">
        <f t="shared" ca="1" si="58"/>
        <v>0.89760647915275327</v>
      </c>
    </row>
    <row r="532" spans="1:5" x14ac:dyDescent="0.25">
      <c r="A532" s="5">
        <v>530</v>
      </c>
      <c r="B532" s="15">
        <f t="shared" ca="1" si="55"/>
        <v>0.50437610511128872</v>
      </c>
      <c r="C532" s="15">
        <f t="shared" ca="1" si="56"/>
        <v>4.1891189589972981</v>
      </c>
      <c r="D532" s="15">
        <f t="shared" ca="1" si="57"/>
        <v>6.243383690808626</v>
      </c>
      <c r="E532" s="15">
        <f t="shared" ca="1" si="58"/>
        <v>1.4086125318891833</v>
      </c>
    </row>
    <row r="533" spans="1:5" x14ac:dyDescent="0.25">
      <c r="A533" s="5">
        <v>531</v>
      </c>
      <c r="B533" s="15">
        <f t="shared" ca="1" si="55"/>
        <v>0.53818712835731231</v>
      </c>
      <c r="C533" s="15">
        <f t="shared" ca="1" si="56"/>
        <v>4.2150389135436264</v>
      </c>
      <c r="D533" s="15">
        <f t="shared" ca="1" si="57"/>
        <v>8.0797104752262534</v>
      </c>
      <c r="E533" s="15">
        <f t="shared" ca="1" si="58"/>
        <v>0.25868068414532797</v>
      </c>
    </row>
    <row r="534" spans="1:5" x14ac:dyDescent="0.25">
      <c r="A534" s="5">
        <v>532</v>
      </c>
      <c r="B534" s="15">
        <f t="shared" ca="1" si="55"/>
        <v>0.96801556280412515</v>
      </c>
      <c r="C534" s="15">
        <f t="shared" ca="1" si="56"/>
        <v>1.193078307943181</v>
      </c>
      <c r="D534" s="15">
        <f t="shared" ca="1" si="57"/>
        <v>13.425738380385798</v>
      </c>
      <c r="E534" s="15">
        <f t="shared" ca="1" si="58"/>
        <v>-0.19526273350712517</v>
      </c>
    </row>
    <row r="535" spans="1:5" x14ac:dyDescent="0.25">
      <c r="A535" s="5">
        <v>533</v>
      </c>
      <c r="B535" s="15">
        <f t="shared" ca="1" si="55"/>
        <v>0.46517411337425774</v>
      </c>
      <c r="C535" s="15">
        <f t="shared" ca="1" si="56"/>
        <v>3.3604196335126941</v>
      </c>
      <c r="D535" s="15">
        <f t="shared" ca="1" si="57"/>
        <v>7.7531050121420177</v>
      </c>
      <c r="E535" s="15">
        <f t="shared" ca="1" si="58"/>
        <v>0.46166564572790597</v>
      </c>
    </row>
    <row r="536" spans="1:5" x14ac:dyDescent="0.25">
      <c r="A536" s="5">
        <v>534</v>
      </c>
      <c r="B536" s="15">
        <f t="shared" ca="1" si="55"/>
        <v>0.31390709165105335</v>
      </c>
      <c r="C536" s="15">
        <f t="shared" ca="1" si="56"/>
        <v>4.4567616900965872</v>
      </c>
      <c r="D536" s="15">
        <f t="shared" ca="1" si="57"/>
        <v>18.063869364650202</v>
      </c>
      <c r="E536" s="15">
        <f t="shared" ca="1" si="58"/>
        <v>0.50904218060149897</v>
      </c>
    </row>
    <row r="537" spans="1:5" x14ac:dyDescent="0.25">
      <c r="A537" s="5">
        <v>535</v>
      </c>
      <c r="B537" s="15">
        <f t="shared" ca="1" si="55"/>
        <v>1.8978873250190653E-2</v>
      </c>
      <c r="C537" s="15">
        <f t="shared" ca="1" si="56"/>
        <v>2.7199475581417287</v>
      </c>
      <c r="D537" s="15">
        <f t="shared" ca="1" si="57"/>
        <v>1.9655881128009627</v>
      </c>
      <c r="E537" s="15">
        <f t="shared" ca="1" si="58"/>
        <v>-5.1618445329539825E-2</v>
      </c>
    </row>
    <row r="538" spans="1:5" x14ac:dyDescent="0.25">
      <c r="A538" s="5">
        <v>536</v>
      </c>
      <c r="B538" s="15">
        <f t="shared" ca="1" si="55"/>
        <v>0.43173225258272596</v>
      </c>
      <c r="C538" s="15">
        <f t="shared" ca="1" si="56"/>
        <v>3.732935477754852</v>
      </c>
      <c r="D538" s="15">
        <f t="shared" ca="1" si="57"/>
        <v>9.1266487255589084</v>
      </c>
      <c r="E538" s="15">
        <f t="shared" ca="1" si="58"/>
        <v>-0.88059922717986727</v>
      </c>
    </row>
    <row r="539" spans="1:5" x14ac:dyDescent="0.25">
      <c r="A539" s="5">
        <v>537</v>
      </c>
      <c r="B539" s="15">
        <f t="shared" ca="1" si="55"/>
        <v>3.5097203979180147E-2</v>
      </c>
      <c r="C539" s="15">
        <f t="shared" ca="1" si="56"/>
        <v>2.0274174678720875</v>
      </c>
      <c r="D539" s="15">
        <f t="shared" ca="1" si="57"/>
        <v>3.7776776442204496</v>
      </c>
      <c r="E539" s="15">
        <f t="shared" ca="1" si="58"/>
        <v>-2.312754336914066</v>
      </c>
    </row>
    <row r="540" spans="1:5" x14ac:dyDescent="0.25">
      <c r="A540" s="5">
        <v>538</v>
      </c>
      <c r="B540" s="15">
        <f t="shared" ca="1" si="55"/>
        <v>0.8444545739392918</v>
      </c>
      <c r="C540" s="15">
        <f t="shared" ca="1" si="56"/>
        <v>3.8118335109870465</v>
      </c>
      <c r="D540" s="15">
        <f t="shared" ca="1" si="57"/>
        <v>12.672236707206801</v>
      </c>
      <c r="E540" s="15">
        <f t="shared" ca="1" si="58"/>
        <v>0.62246801650509931</v>
      </c>
    </row>
    <row r="541" spans="1:5" x14ac:dyDescent="0.25">
      <c r="A541" s="5">
        <v>539</v>
      </c>
      <c r="B541" s="15">
        <f t="shared" ca="1" si="55"/>
        <v>0.306448991226976</v>
      </c>
      <c r="C541" s="15">
        <f t="shared" ca="1" si="56"/>
        <v>5.4965882448431413</v>
      </c>
      <c r="D541" s="15">
        <f t="shared" ca="1" si="57"/>
        <v>2.8674579271180409</v>
      </c>
      <c r="E541" s="15">
        <f t="shared" ca="1" si="58"/>
        <v>1.9544905857474135</v>
      </c>
    </row>
    <row r="542" spans="1:5" x14ac:dyDescent="0.25">
      <c r="A542" s="5">
        <v>540</v>
      </c>
      <c r="B542" s="15">
        <f t="shared" ca="1" si="55"/>
        <v>0.10458368913420979</v>
      </c>
      <c r="C542" s="15">
        <f t="shared" ca="1" si="56"/>
        <v>5.2838734518338892</v>
      </c>
      <c r="D542" s="15">
        <f t="shared" ca="1" si="57"/>
        <v>-6.6797960572662713</v>
      </c>
      <c r="E542" s="15">
        <f t="shared" ca="1" si="58"/>
        <v>0.34502866808246463</v>
      </c>
    </row>
    <row r="543" spans="1:5" x14ac:dyDescent="0.25">
      <c r="A543" s="5">
        <v>541</v>
      </c>
      <c r="B543" s="15">
        <f t="shared" ca="1" si="55"/>
        <v>0.72427287412795283</v>
      </c>
      <c r="C543" s="15">
        <f t="shared" ca="1" si="56"/>
        <v>6.6234387518262263</v>
      </c>
      <c r="D543" s="15">
        <f t="shared" ca="1" si="57"/>
        <v>7.2499995572277767</v>
      </c>
      <c r="E543" s="15">
        <f t="shared" ca="1" si="58"/>
        <v>-1.438404598800195</v>
      </c>
    </row>
    <row r="544" spans="1:5" x14ac:dyDescent="0.25">
      <c r="A544" s="5">
        <v>542</v>
      </c>
      <c r="B544" s="15">
        <f t="shared" ca="1" si="55"/>
        <v>0.95083793932860727</v>
      </c>
      <c r="C544" s="15">
        <f t="shared" ca="1" si="56"/>
        <v>4.483105712688106</v>
      </c>
      <c r="D544" s="15">
        <f t="shared" ca="1" si="57"/>
        <v>-1.2047860293820669</v>
      </c>
      <c r="E544" s="15">
        <f t="shared" ca="1" si="58"/>
        <v>-1.4143588723838059</v>
      </c>
    </row>
    <row r="545" spans="1:5" x14ac:dyDescent="0.25">
      <c r="A545" s="5">
        <v>543</v>
      </c>
      <c r="B545" s="15">
        <f t="shared" ca="1" si="55"/>
        <v>0.98523716530797767</v>
      </c>
      <c r="C545" s="15">
        <f t="shared" ca="1" si="56"/>
        <v>3.4949412721838033</v>
      </c>
      <c r="D545" s="15">
        <f t="shared" ca="1" si="57"/>
        <v>11.97431192053303</v>
      </c>
      <c r="E545" s="15">
        <f t="shared" ca="1" si="58"/>
        <v>-0.131892392365207</v>
      </c>
    </row>
    <row r="546" spans="1:5" x14ac:dyDescent="0.25">
      <c r="A546" s="5">
        <v>544</v>
      </c>
      <c r="B546" s="15">
        <f t="shared" ca="1" si="55"/>
        <v>0.16800410465272841</v>
      </c>
      <c r="C546" s="15">
        <f t="shared" ca="1" si="56"/>
        <v>7.3681276214790952</v>
      </c>
      <c r="D546" s="15">
        <f t="shared" ca="1" si="57"/>
        <v>13.040854169678923</v>
      </c>
      <c r="E546" s="15">
        <f t="shared" ca="1" si="58"/>
        <v>0.64920813162091151</v>
      </c>
    </row>
    <row r="547" spans="1:5" x14ac:dyDescent="0.25">
      <c r="A547" s="5">
        <v>545</v>
      </c>
      <c r="B547" s="15">
        <f t="shared" ca="1" si="55"/>
        <v>0.94002415822938123</v>
      </c>
      <c r="C547" s="15">
        <f t="shared" ca="1" si="56"/>
        <v>8.2899198148200988</v>
      </c>
      <c r="D547" s="15">
        <f t="shared" ca="1" si="57"/>
        <v>7.9858425371774207</v>
      </c>
      <c r="E547" s="15">
        <f t="shared" ca="1" si="58"/>
        <v>0.17633309343899503</v>
      </c>
    </row>
    <row r="548" spans="1:5" x14ac:dyDescent="0.25">
      <c r="A548" s="5">
        <v>546</v>
      </c>
      <c r="B548" s="15">
        <f t="shared" ca="1" si="55"/>
        <v>0.44593968223358149</v>
      </c>
      <c r="C548" s="15">
        <f t="shared" ca="1" si="56"/>
        <v>6.6756696538496403</v>
      </c>
      <c r="D548" s="15">
        <f t="shared" ca="1" si="57"/>
        <v>10.882168903941162</v>
      </c>
      <c r="E548" s="15">
        <f t="shared" ca="1" si="58"/>
        <v>0.3493382670948883</v>
      </c>
    </row>
    <row r="549" spans="1:5" x14ac:dyDescent="0.25">
      <c r="A549" s="5">
        <v>547</v>
      </c>
      <c r="B549" s="15">
        <f t="shared" ca="1" si="55"/>
        <v>0.11937511679576118</v>
      </c>
      <c r="C549" s="15">
        <f t="shared" ca="1" si="56"/>
        <v>2.7414703068434072</v>
      </c>
      <c r="D549" s="15">
        <f t="shared" ca="1" si="57"/>
        <v>1.4376113882065411</v>
      </c>
      <c r="E549" s="15">
        <f t="shared" ca="1" si="58"/>
        <v>0.84598413441873266</v>
      </c>
    </row>
    <row r="550" spans="1:5" x14ac:dyDescent="0.25">
      <c r="A550" s="5">
        <v>548</v>
      </c>
      <c r="B550" s="15">
        <f t="shared" ca="1" si="55"/>
        <v>0.45927347529178753</v>
      </c>
      <c r="C550" s="15">
        <f t="shared" ca="1" si="56"/>
        <v>3.3205590855353071</v>
      </c>
      <c r="D550" s="15">
        <f t="shared" ca="1" si="57"/>
        <v>15.98622892498271</v>
      </c>
      <c r="E550" s="15">
        <f t="shared" ca="1" si="58"/>
        <v>-0.29847082104127881</v>
      </c>
    </row>
    <row r="551" spans="1:5" x14ac:dyDescent="0.25">
      <c r="A551" s="5">
        <v>549</v>
      </c>
      <c r="B551" s="15">
        <f t="shared" ca="1" si="55"/>
        <v>0.47707853810531864</v>
      </c>
      <c r="C551" s="15">
        <f t="shared" ca="1" si="56"/>
        <v>-0.25029840460621777</v>
      </c>
      <c r="D551" s="15">
        <f t="shared" ca="1" si="57"/>
        <v>-8.015266450204237</v>
      </c>
      <c r="E551" s="15">
        <f t="shared" ca="1" si="58"/>
        <v>2.2982847664107471</v>
      </c>
    </row>
    <row r="552" spans="1:5" x14ac:dyDescent="0.25">
      <c r="A552" s="5">
        <v>550</v>
      </c>
      <c r="B552" s="15">
        <f t="shared" ca="1" si="55"/>
        <v>0.64265838513211571</v>
      </c>
      <c r="C552" s="15">
        <f t="shared" ca="1" si="56"/>
        <v>3.3633381916794107</v>
      </c>
      <c r="D552" s="15">
        <f t="shared" ca="1" si="57"/>
        <v>7.8774129146398542</v>
      </c>
      <c r="E552" s="15">
        <f t="shared" ca="1" si="58"/>
        <v>0.33611698149647701</v>
      </c>
    </row>
    <row r="553" spans="1:5" x14ac:dyDescent="0.25">
      <c r="A553" s="5">
        <v>551</v>
      </c>
      <c r="B553" s="15">
        <f t="shared" ca="1" si="55"/>
        <v>6.6155145462217013E-2</v>
      </c>
      <c r="C553" s="15">
        <f t="shared" ca="1" si="56"/>
        <v>4.3284740922414136</v>
      </c>
      <c r="D553" s="15">
        <f t="shared" ca="1" si="57"/>
        <v>10.124047668436853</v>
      </c>
      <c r="E553" s="15">
        <f t="shared" ca="1" si="58"/>
        <v>-0.95478387463952286</v>
      </c>
    </row>
    <row r="554" spans="1:5" x14ac:dyDescent="0.25">
      <c r="A554" s="5">
        <v>552</v>
      </c>
      <c r="B554" s="15">
        <f t="shared" ca="1" si="55"/>
        <v>0.59537421322460338</v>
      </c>
      <c r="C554" s="15">
        <f t="shared" ca="1" si="56"/>
        <v>1.5936104364143149</v>
      </c>
      <c r="D554" s="15">
        <f t="shared" ca="1" si="57"/>
        <v>3.9920322485112569</v>
      </c>
      <c r="E554" s="15">
        <f t="shared" ca="1" si="58"/>
        <v>-1.6998177059725315</v>
      </c>
    </row>
    <row r="555" spans="1:5" x14ac:dyDescent="0.25">
      <c r="A555" s="5">
        <v>553</v>
      </c>
      <c r="B555" s="15">
        <f t="shared" ca="1" si="55"/>
        <v>0.39619055245497481</v>
      </c>
      <c r="C555" s="15">
        <f t="shared" ca="1" si="56"/>
        <v>5.1405509619785485</v>
      </c>
      <c r="D555" s="15">
        <f t="shared" ca="1" si="57"/>
        <v>0.66656368426703194</v>
      </c>
      <c r="E555" s="15">
        <f t="shared" ca="1" si="58"/>
        <v>-2.0153616457570025</v>
      </c>
    </row>
    <row r="556" spans="1:5" x14ac:dyDescent="0.25">
      <c r="A556" s="5">
        <v>554</v>
      </c>
      <c r="B556" s="15">
        <f t="shared" ca="1" si="55"/>
        <v>0.50257521908200353</v>
      </c>
      <c r="C556" s="15">
        <f t="shared" ca="1" si="56"/>
        <v>6.1731721510819142</v>
      </c>
      <c r="D556" s="15">
        <f t="shared" ca="1" si="57"/>
        <v>-5.8811700447321247</v>
      </c>
      <c r="E556" s="15">
        <f t="shared" ca="1" si="58"/>
        <v>-0.76853578944391121</v>
      </c>
    </row>
    <row r="557" spans="1:5" x14ac:dyDescent="0.25">
      <c r="A557" s="5">
        <v>555</v>
      </c>
      <c r="B557" s="15">
        <f t="shared" ca="1" si="55"/>
        <v>0.76415568278630852</v>
      </c>
      <c r="C557" s="15">
        <f t="shared" ca="1" si="56"/>
        <v>5.4774002091661451</v>
      </c>
      <c r="D557" s="15">
        <f t="shared" ca="1" si="57"/>
        <v>5.1879215328927355</v>
      </c>
      <c r="E557" s="15">
        <f t="shared" ca="1" si="58"/>
        <v>-0.20071826583064864</v>
      </c>
    </row>
    <row r="558" spans="1:5" x14ac:dyDescent="0.25">
      <c r="A558" s="5">
        <v>556</v>
      </c>
      <c r="B558" s="15">
        <f t="shared" ca="1" si="55"/>
        <v>0.26714028056789674</v>
      </c>
      <c r="C558" s="15">
        <f t="shared" ca="1" si="56"/>
        <v>1.7461797433841175</v>
      </c>
      <c r="D558" s="15">
        <f t="shared" ca="1" si="57"/>
        <v>4.8506466042411667</v>
      </c>
      <c r="E558" s="15">
        <f t="shared" ca="1" si="58"/>
        <v>0.69938443035566011</v>
      </c>
    </row>
    <row r="559" spans="1:5" x14ac:dyDescent="0.25">
      <c r="A559" s="5">
        <v>557</v>
      </c>
      <c r="B559" s="15">
        <f t="shared" ca="1" si="55"/>
        <v>9.5821665974094916E-2</v>
      </c>
      <c r="C559" s="15">
        <f t="shared" ca="1" si="56"/>
        <v>4.057813949616107</v>
      </c>
      <c r="D559" s="15">
        <f t="shared" ca="1" si="57"/>
        <v>-5.1152425759711537</v>
      </c>
      <c r="E559" s="15">
        <f t="shared" ca="1" si="58"/>
        <v>0.12049507688843109</v>
      </c>
    </row>
    <row r="560" spans="1:5" x14ac:dyDescent="0.25">
      <c r="A560" s="5">
        <v>558</v>
      </c>
      <c r="B560" s="15">
        <f t="shared" ca="1" si="55"/>
        <v>0.6596300775912719</v>
      </c>
      <c r="C560" s="15">
        <f t="shared" ca="1" si="56"/>
        <v>3.4280815437142458</v>
      </c>
      <c r="D560" s="15">
        <f t="shared" ca="1" si="57"/>
        <v>-1.5175045457557905</v>
      </c>
      <c r="E560" s="15">
        <f t="shared" ca="1" si="58"/>
        <v>-0.3068015945155072</v>
      </c>
    </row>
    <row r="561" spans="1:5" x14ac:dyDescent="0.25">
      <c r="A561" s="5">
        <v>559</v>
      </c>
      <c r="B561" s="15">
        <f t="shared" ca="1" si="55"/>
        <v>0.23174536101031296</v>
      </c>
      <c r="C561" s="15">
        <f t="shared" ca="1" si="56"/>
        <v>4.9209420897647256</v>
      </c>
      <c r="D561" s="15">
        <f t="shared" ca="1" si="57"/>
        <v>13.286599308688345</v>
      </c>
      <c r="E561" s="15">
        <f t="shared" ca="1" si="58"/>
        <v>0.82405134698904003</v>
      </c>
    </row>
    <row r="562" spans="1:5" x14ac:dyDescent="0.25">
      <c r="A562" s="5">
        <v>560</v>
      </c>
      <c r="B562" s="15">
        <f t="shared" ca="1" si="55"/>
        <v>0.6388572723126037</v>
      </c>
      <c r="C562" s="15">
        <f t="shared" ca="1" si="56"/>
        <v>1.078544280742515</v>
      </c>
      <c r="D562" s="15">
        <f t="shared" ca="1" si="57"/>
        <v>12.831303319139021</v>
      </c>
      <c r="E562" s="15">
        <f t="shared" ca="1" si="58"/>
        <v>-2.5166990394592785</v>
      </c>
    </row>
    <row r="563" spans="1:5" x14ac:dyDescent="0.25">
      <c r="A563" s="5">
        <v>561</v>
      </c>
      <c r="B563" s="15">
        <f t="shared" ca="1" si="55"/>
        <v>0.8809919770028678</v>
      </c>
      <c r="C563" s="15">
        <f t="shared" ca="1" si="56"/>
        <v>2.1176243645054686</v>
      </c>
      <c r="D563" s="15">
        <f t="shared" ca="1" si="57"/>
        <v>13.033582722048386</v>
      </c>
      <c r="E563" s="15">
        <f t="shared" ca="1" si="58"/>
        <v>-1.2399067307525833</v>
      </c>
    </row>
    <row r="564" spans="1:5" x14ac:dyDescent="0.25">
      <c r="A564" s="5">
        <v>562</v>
      </c>
      <c r="B564" s="15">
        <f t="shared" ca="1" si="55"/>
        <v>0.51857572662744023</v>
      </c>
      <c r="C564" s="15">
        <f t="shared" ca="1" si="56"/>
        <v>3.2074708948097626</v>
      </c>
      <c r="D564" s="15">
        <f t="shared" ca="1" si="57"/>
        <v>-1.5507525627891523</v>
      </c>
      <c r="E564" s="15">
        <f t="shared" ca="1" si="58"/>
        <v>-1.2120580860677739</v>
      </c>
    </row>
    <row r="565" spans="1:5" x14ac:dyDescent="0.25">
      <c r="A565" s="5">
        <v>563</v>
      </c>
      <c r="B565" s="15">
        <f t="shared" ca="1" si="55"/>
        <v>0.3525169311042291</v>
      </c>
      <c r="C565" s="15">
        <f t="shared" ca="1" si="56"/>
        <v>6.4924978519324466</v>
      </c>
      <c r="D565" s="15">
        <f t="shared" ca="1" si="57"/>
        <v>4.1623670630344014</v>
      </c>
      <c r="E565" s="15">
        <f t="shared" ca="1" si="58"/>
        <v>0.3692029486051947</v>
      </c>
    </row>
    <row r="566" spans="1:5" x14ac:dyDescent="0.25">
      <c r="A566" s="5">
        <v>564</v>
      </c>
      <c r="B566" s="15">
        <f t="shared" ca="1" si="55"/>
        <v>0.73864124491575989</v>
      </c>
      <c r="C566" s="15">
        <f t="shared" ca="1" si="56"/>
        <v>6.8020216800346205</v>
      </c>
      <c r="D566" s="15">
        <f t="shared" ca="1" si="57"/>
        <v>9.9173951649396308</v>
      </c>
      <c r="E566" s="15">
        <f t="shared" ca="1" si="58"/>
        <v>0.2666319815908077</v>
      </c>
    </row>
    <row r="567" spans="1:5" x14ac:dyDescent="0.25">
      <c r="A567" s="5">
        <v>565</v>
      </c>
      <c r="B567" s="15">
        <f t="shared" ca="1" si="55"/>
        <v>0.34267719894721538</v>
      </c>
      <c r="C567" s="15">
        <f t="shared" ca="1" si="56"/>
        <v>4.2106182105231316</v>
      </c>
      <c r="D567" s="15">
        <f t="shared" ca="1" si="57"/>
        <v>0.76524095555682603</v>
      </c>
      <c r="E567" s="15">
        <f t="shared" ca="1" si="58"/>
        <v>-0.56371193041370016</v>
      </c>
    </row>
    <row r="568" spans="1:5" x14ac:dyDescent="0.25">
      <c r="A568" s="5">
        <v>566</v>
      </c>
      <c r="B568" s="15">
        <f t="shared" ca="1" si="55"/>
        <v>0.57398050425341851</v>
      </c>
      <c r="C568" s="15">
        <f t="shared" ca="1" si="56"/>
        <v>2.9284709155965478</v>
      </c>
      <c r="D568" s="15">
        <f t="shared" ca="1" si="57"/>
        <v>7.1745945542584071</v>
      </c>
      <c r="E568" s="15">
        <f t="shared" ca="1" si="58"/>
        <v>2.3891909424904307</v>
      </c>
    </row>
    <row r="569" spans="1:5" x14ac:dyDescent="0.25">
      <c r="A569" s="5">
        <v>567</v>
      </c>
      <c r="B569" s="15">
        <f t="shared" ca="1" si="55"/>
        <v>0.30733861316186017</v>
      </c>
      <c r="C569" s="15">
        <f t="shared" ca="1" si="56"/>
        <v>3.8245872692272069</v>
      </c>
      <c r="D569" s="15">
        <f t="shared" ca="1" si="57"/>
        <v>13.131033845035757</v>
      </c>
      <c r="E569" s="15">
        <f t="shared" ca="1" si="58"/>
        <v>0.76695762376783028</v>
      </c>
    </row>
    <row r="570" spans="1:5" x14ac:dyDescent="0.25">
      <c r="A570" s="5">
        <v>568</v>
      </c>
      <c r="B570" s="15">
        <f t="shared" ca="1" si="55"/>
        <v>0.67345942229082134</v>
      </c>
      <c r="C570" s="15">
        <f t="shared" ca="1" si="56"/>
        <v>4.5553495715010115</v>
      </c>
      <c r="D570" s="15">
        <f t="shared" ca="1" si="57"/>
        <v>-2.1985898367768737</v>
      </c>
      <c r="E570" s="15">
        <f t="shared" ca="1" si="58"/>
        <v>-6.8632162985389072E-2</v>
      </c>
    </row>
    <row r="571" spans="1:5" x14ac:dyDescent="0.25">
      <c r="A571" s="5">
        <v>569</v>
      </c>
      <c r="B571" s="15">
        <f t="shared" ca="1" si="55"/>
        <v>0.50444323020677373</v>
      </c>
      <c r="C571" s="15">
        <f t="shared" ca="1" si="56"/>
        <v>5.9239207451022571</v>
      </c>
      <c r="D571" s="15">
        <f t="shared" ca="1" si="57"/>
        <v>9.8426625033987047</v>
      </c>
      <c r="E571" s="15">
        <f t="shared" ca="1" si="58"/>
        <v>0.66799025974291781</v>
      </c>
    </row>
    <row r="572" spans="1:5" x14ac:dyDescent="0.25">
      <c r="A572" s="5">
        <v>570</v>
      </c>
      <c r="B572" s="15">
        <f t="shared" ca="1" si="55"/>
        <v>0.32113062618848265</v>
      </c>
      <c r="C572" s="15">
        <f t="shared" ca="1" si="56"/>
        <v>3.7410660579939097</v>
      </c>
      <c r="D572" s="15">
        <f t="shared" ca="1" si="57"/>
        <v>9.3079812503722366</v>
      </c>
      <c r="E572" s="15">
        <f t="shared" ca="1" si="58"/>
        <v>-0.22823196858289946</v>
      </c>
    </row>
    <row r="573" spans="1:5" x14ac:dyDescent="0.25">
      <c r="A573" s="5">
        <v>571</v>
      </c>
      <c r="B573" s="15">
        <f t="shared" ca="1" si="55"/>
        <v>0.83794692371406376</v>
      </c>
      <c r="C573" s="15">
        <f t="shared" ca="1" si="56"/>
        <v>4.2666461736951735</v>
      </c>
      <c r="D573" s="15">
        <f t="shared" ca="1" si="57"/>
        <v>7.5679911466461292</v>
      </c>
      <c r="E573" s="15">
        <f t="shared" ca="1" si="58"/>
        <v>-0.14997241771119499</v>
      </c>
    </row>
    <row r="574" spans="1:5" x14ac:dyDescent="0.25">
      <c r="A574" s="5">
        <v>572</v>
      </c>
      <c r="B574" s="15">
        <f t="shared" ca="1" si="55"/>
        <v>0.69142191343288395</v>
      </c>
      <c r="C574" s="15">
        <f t="shared" ca="1" si="56"/>
        <v>2.5555186310672955</v>
      </c>
      <c r="D574" s="15">
        <f t="shared" ca="1" si="57"/>
        <v>4.6731746849419098</v>
      </c>
      <c r="E574" s="15">
        <f t="shared" ca="1" si="58"/>
        <v>1.186134813882096</v>
      </c>
    </row>
    <row r="575" spans="1:5" x14ac:dyDescent="0.25">
      <c r="A575" s="5">
        <v>573</v>
      </c>
      <c r="B575" s="15">
        <f t="shared" ca="1" si="55"/>
        <v>0.10401790504986652</v>
      </c>
      <c r="C575" s="15">
        <f t="shared" ca="1" si="56"/>
        <v>-0.89618155852924186</v>
      </c>
      <c r="D575" s="15">
        <f t="shared" ca="1" si="57"/>
        <v>1.6438740003193422</v>
      </c>
      <c r="E575" s="15">
        <f t="shared" ca="1" si="58"/>
        <v>-0.52811032211850362</v>
      </c>
    </row>
    <row r="576" spans="1:5" x14ac:dyDescent="0.25">
      <c r="A576" s="5">
        <v>574</v>
      </c>
      <c r="B576" s="15">
        <f t="shared" ca="1" si="55"/>
        <v>0.23198234851171573</v>
      </c>
      <c r="C576" s="15">
        <f t="shared" ca="1" si="56"/>
        <v>5.3945110600946702</v>
      </c>
      <c r="D576" s="15">
        <f t="shared" ca="1" si="57"/>
        <v>17.610902963459331</v>
      </c>
      <c r="E576" s="15">
        <f t="shared" ca="1" si="58"/>
        <v>0.6803689184291255</v>
      </c>
    </row>
    <row r="577" spans="1:5" x14ac:dyDescent="0.25">
      <c r="A577" s="5">
        <v>575</v>
      </c>
      <c r="B577" s="15">
        <f t="shared" ca="1" si="55"/>
        <v>0.2975556730000285</v>
      </c>
      <c r="C577" s="15">
        <f t="shared" ca="1" si="56"/>
        <v>6.3433299284241915</v>
      </c>
      <c r="D577" s="15">
        <f t="shared" ca="1" si="57"/>
        <v>2.0026883968676885</v>
      </c>
      <c r="E577" s="15">
        <f t="shared" ca="1" si="58"/>
        <v>-0.31019153541271949</v>
      </c>
    </row>
    <row r="578" spans="1:5" x14ac:dyDescent="0.25">
      <c r="A578" s="5">
        <v>576</v>
      </c>
      <c r="B578" s="15">
        <f t="shared" ca="1" si="55"/>
        <v>0.91547927658664741</v>
      </c>
      <c r="C578" s="15">
        <f t="shared" ca="1" si="56"/>
        <v>2.610563880123753</v>
      </c>
      <c r="D578" s="15">
        <f t="shared" ca="1" si="57"/>
        <v>-1.7701003477062685</v>
      </c>
      <c r="E578" s="15">
        <f t="shared" ca="1" si="58"/>
        <v>-0.3018741774087913</v>
      </c>
    </row>
    <row r="579" spans="1:5" x14ac:dyDescent="0.25">
      <c r="A579" s="5">
        <v>577</v>
      </c>
      <c r="B579" s="15">
        <f t="shared" ca="1" si="55"/>
        <v>0.18707777695720285</v>
      </c>
      <c r="C579" s="15">
        <f t="shared" ca="1" si="56"/>
        <v>5.8389463919052513</v>
      </c>
      <c r="D579" s="15">
        <f t="shared" ca="1" si="57"/>
        <v>-1.6230379989652377</v>
      </c>
      <c r="E579" s="15">
        <f t="shared" ca="1" si="58"/>
        <v>-2.3677904105466704E-2</v>
      </c>
    </row>
    <row r="580" spans="1:5" x14ac:dyDescent="0.25">
      <c r="A580" s="5">
        <v>578</v>
      </c>
      <c r="B580" s="15">
        <f t="shared" ref="B580:B643" ca="1" si="59">RAND()</f>
        <v>0.16371960005937392</v>
      </c>
      <c r="C580" s="15">
        <f t="shared" ref="C580:C643" ca="1" si="60">_xlfn.NORM.INV(RAND(),4,2)</f>
        <v>6.5497650294857834</v>
      </c>
      <c r="D580" s="15">
        <f t="shared" ref="D580:D643" ca="1" si="61">_xlfn.NORM.INV(RAND(),4,6)</f>
        <v>7.6521046582248813</v>
      </c>
      <c r="E580" s="15">
        <f t="shared" ref="E580:E643" ca="1" si="62">_xlfn.NORM.INV(RAND(),0,1)</f>
        <v>0.81431287590685153</v>
      </c>
    </row>
    <row r="581" spans="1:5" x14ac:dyDescent="0.25">
      <c r="A581" s="5">
        <v>579</v>
      </c>
      <c r="B581" s="15">
        <f t="shared" ca="1" si="59"/>
        <v>0.86519845104908555</v>
      </c>
      <c r="C581" s="15">
        <f t="shared" ca="1" si="60"/>
        <v>4.8726289651206365</v>
      </c>
      <c r="D581" s="15">
        <f t="shared" ca="1" si="61"/>
        <v>8.976667312238984</v>
      </c>
      <c r="E581" s="15">
        <f t="shared" ca="1" si="62"/>
        <v>1.1584253764051944</v>
      </c>
    </row>
    <row r="582" spans="1:5" x14ac:dyDescent="0.25">
      <c r="A582" s="5">
        <v>580</v>
      </c>
      <c r="B582" s="15">
        <f t="shared" ca="1" si="59"/>
        <v>0.61998110135690565</v>
      </c>
      <c r="C582" s="15">
        <f t="shared" ca="1" si="60"/>
        <v>6.4437974476912281</v>
      </c>
      <c r="D582" s="15">
        <f t="shared" ca="1" si="61"/>
        <v>-1.41310520170095</v>
      </c>
      <c r="E582" s="15">
        <f t="shared" ca="1" si="62"/>
        <v>-0.17469355976330461</v>
      </c>
    </row>
    <row r="583" spans="1:5" x14ac:dyDescent="0.25">
      <c r="A583" s="5">
        <v>581</v>
      </c>
      <c r="B583" s="15">
        <f t="shared" ca="1" si="59"/>
        <v>0.36401748094253794</v>
      </c>
      <c r="C583" s="15">
        <f t="shared" ca="1" si="60"/>
        <v>3.0673126711213876</v>
      </c>
      <c r="D583" s="15">
        <f t="shared" ca="1" si="61"/>
        <v>17.13288649712247</v>
      </c>
      <c r="E583" s="15">
        <f t="shared" ca="1" si="62"/>
        <v>0.62493703894261132</v>
      </c>
    </row>
    <row r="584" spans="1:5" x14ac:dyDescent="0.25">
      <c r="A584" s="5">
        <v>582</v>
      </c>
      <c r="B584" s="15">
        <f t="shared" ca="1" si="59"/>
        <v>0.4833016893621912</v>
      </c>
      <c r="C584" s="15">
        <f t="shared" ca="1" si="60"/>
        <v>6.0089928947954245</v>
      </c>
      <c r="D584" s="15">
        <f t="shared" ca="1" si="61"/>
        <v>2.291380997505609</v>
      </c>
      <c r="E584" s="15">
        <f t="shared" ca="1" si="62"/>
        <v>-2.0855131023356668</v>
      </c>
    </row>
    <row r="585" spans="1:5" x14ac:dyDescent="0.25">
      <c r="A585" s="5">
        <v>583</v>
      </c>
      <c r="B585" s="15">
        <f t="shared" ca="1" si="59"/>
        <v>0.61541957484324539</v>
      </c>
      <c r="C585" s="15">
        <f t="shared" ca="1" si="60"/>
        <v>5.4458282503258815</v>
      </c>
      <c r="D585" s="15">
        <f t="shared" ca="1" si="61"/>
        <v>1.635875137300713</v>
      </c>
      <c r="E585" s="15">
        <f t="shared" ca="1" si="62"/>
        <v>-8.3865387115456297E-2</v>
      </c>
    </row>
    <row r="586" spans="1:5" x14ac:dyDescent="0.25">
      <c r="A586" s="5">
        <v>584</v>
      </c>
      <c r="B586" s="15">
        <f t="shared" ca="1" si="59"/>
        <v>0.75542860843733239</v>
      </c>
      <c r="C586" s="15">
        <f t="shared" ca="1" si="60"/>
        <v>5.4732259618364161</v>
      </c>
      <c r="D586" s="15">
        <f t="shared" ca="1" si="61"/>
        <v>11.091538934561376</v>
      </c>
      <c r="E586" s="15">
        <f t="shared" ca="1" si="62"/>
        <v>9.2575553781548456E-2</v>
      </c>
    </row>
    <row r="587" spans="1:5" x14ac:dyDescent="0.25">
      <c r="A587" s="5">
        <v>585</v>
      </c>
      <c r="B587" s="15">
        <f t="shared" ca="1" si="59"/>
        <v>0.92018862367515963</v>
      </c>
      <c r="C587" s="15">
        <f t="shared" ca="1" si="60"/>
        <v>3.8748972754714033</v>
      </c>
      <c r="D587" s="15">
        <f t="shared" ca="1" si="61"/>
        <v>-2.4980511329911366</v>
      </c>
      <c r="E587" s="15">
        <f t="shared" ca="1" si="62"/>
        <v>-0.46766268636415947</v>
      </c>
    </row>
    <row r="588" spans="1:5" x14ac:dyDescent="0.25">
      <c r="A588" s="5">
        <v>586</v>
      </c>
      <c r="B588" s="15">
        <f t="shared" ca="1" si="59"/>
        <v>0.70180140607424679</v>
      </c>
      <c r="C588" s="15">
        <f t="shared" ca="1" si="60"/>
        <v>2.026119698231823</v>
      </c>
      <c r="D588" s="15">
        <f t="shared" ca="1" si="61"/>
        <v>2.7186715618937702</v>
      </c>
      <c r="E588" s="15">
        <f t="shared" ca="1" si="62"/>
        <v>-2.1232827537762105E-3</v>
      </c>
    </row>
    <row r="589" spans="1:5" x14ac:dyDescent="0.25">
      <c r="A589" s="5">
        <v>587</v>
      </c>
      <c r="B589" s="15">
        <f t="shared" ca="1" si="59"/>
        <v>0.16874531437390039</v>
      </c>
      <c r="C589" s="15">
        <f t="shared" ca="1" si="60"/>
        <v>0.52930137865714677</v>
      </c>
      <c r="D589" s="15">
        <f t="shared" ca="1" si="61"/>
        <v>9.4717578550567527</v>
      </c>
      <c r="E589" s="15">
        <f t="shared" ca="1" si="62"/>
        <v>-0.34164158617640061</v>
      </c>
    </row>
    <row r="590" spans="1:5" x14ac:dyDescent="0.25">
      <c r="A590" s="5">
        <v>588</v>
      </c>
      <c r="B590" s="15">
        <f t="shared" ca="1" si="59"/>
        <v>0.56848108558677812</v>
      </c>
      <c r="C590" s="15">
        <f t="shared" ca="1" si="60"/>
        <v>4.5417626351415485</v>
      </c>
      <c r="D590" s="15">
        <f t="shared" ca="1" si="61"/>
        <v>9.085654571021994</v>
      </c>
      <c r="E590" s="15">
        <f t="shared" ca="1" si="62"/>
        <v>-0.38970255217120631</v>
      </c>
    </row>
    <row r="591" spans="1:5" x14ac:dyDescent="0.25">
      <c r="A591" s="5">
        <v>589</v>
      </c>
      <c r="B591" s="15">
        <f t="shared" ca="1" si="59"/>
        <v>0.419656999482652</v>
      </c>
      <c r="C591" s="15">
        <f t="shared" ca="1" si="60"/>
        <v>5.0372271778064501</v>
      </c>
      <c r="D591" s="15">
        <f t="shared" ca="1" si="61"/>
        <v>-8.6756522490614465</v>
      </c>
      <c r="E591" s="15">
        <f t="shared" ca="1" si="62"/>
        <v>-0.9826700816586188</v>
      </c>
    </row>
    <row r="592" spans="1:5" x14ac:dyDescent="0.25">
      <c r="A592" s="5">
        <v>590</v>
      </c>
      <c r="B592" s="15">
        <f t="shared" ca="1" si="59"/>
        <v>0.61861019964466868</v>
      </c>
      <c r="C592" s="15">
        <f t="shared" ca="1" si="60"/>
        <v>3.8162612127904199</v>
      </c>
      <c r="D592" s="15">
        <f t="shared" ca="1" si="61"/>
        <v>19.785189436400724</v>
      </c>
      <c r="E592" s="15">
        <f t="shared" ca="1" si="62"/>
        <v>0.35385987885441322</v>
      </c>
    </row>
    <row r="593" spans="1:5" x14ac:dyDescent="0.25">
      <c r="A593" s="5">
        <v>591</v>
      </c>
      <c r="B593" s="15">
        <f t="shared" ca="1" si="59"/>
        <v>0.38113319699983084</v>
      </c>
      <c r="C593" s="15">
        <f t="shared" ca="1" si="60"/>
        <v>7.2728666440200165</v>
      </c>
      <c r="D593" s="15">
        <f t="shared" ca="1" si="61"/>
        <v>-2.421279125036552</v>
      </c>
      <c r="E593" s="15">
        <f t="shared" ca="1" si="62"/>
        <v>1.8314750356001699</v>
      </c>
    </row>
    <row r="594" spans="1:5" x14ac:dyDescent="0.25">
      <c r="A594" s="5">
        <v>592</v>
      </c>
      <c r="B594" s="15">
        <f t="shared" ca="1" si="59"/>
        <v>0.58610539736866485</v>
      </c>
      <c r="C594" s="15">
        <f t="shared" ca="1" si="60"/>
        <v>5.6073017268327208</v>
      </c>
      <c r="D594" s="15">
        <f t="shared" ca="1" si="61"/>
        <v>1.1597251860448177</v>
      </c>
      <c r="E594" s="15">
        <f t="shared" ca="1" si="62"/>
        <v>-2.1892930078231756E-2</v>
      </c>
    </row>
    <row r="595" spans="1:5" x14ac:dyDescent="0.25">
      <c r="A595" s="5">
        <v>593</v>
      </c>
      <c r="B595" s="15">
        <f t="shared" ca="1" si="59"/>
        <v>0.63017073130218271</v>
      </c>
      <c r="C595" s="15">
        <f t="shared" ca="1" si="60"/>
        <v>4.3069881269813415</v>
      </c>
      <c r="D595" s="15">
        <f t="shared" ca="1" si="61"/>
        <v>5.3009591433465086</v>
      </c>
      <c r="E595" s="15">
        <f t="shared" ca="1" si="62"/>
        <v>-0.8723289983505943</v>
      </c>
    </row>
    <row r="596" spans="1:5" x14ac:dyDescent="0.25">
      <c r="A596" s="5">
        <v>594</v>
      </c>
      <c r="B596" s="15">
        <f t="shared" ca="1" si="59"/>
        <v>0.47421925300661305</v>
      </c>
      <c r="C596" s="15">
        <f t="shared" ca="1" si="60"/>
        <v>7.4438591080124672</v>
      </c>
      <c r="D596" s="15">
        <f t="shared" ca="1" si="61"/>
        <v>6.7328358514633306</v>
      </c>
      <c r="E596" s="15">
        <f t="shared" ca="1" si="62"/>
        <v>-1.4771745369364762</v>
      </c>
    </row>
    <row r="597" spans="1:5" x14ac:dyDescent="0.25">
      <c r="A597" s="5">
        <v>595</v>
      </c>
      <c r="B597" s="15">
        <f t="shared" ca="1" si="59"/>
        <v>0.12516913269449348</v>
      </c>
      <c r="C597" s="15">
        <f t="shared" ca="1" si="60"/>
        <v>6.3124704908578693</v>
      </c>
      <c r="D597" s="15">
        <f t="shared" ca="1" si="61"/>
        <v>-0.49367479741406139</v>
      </c>
      <c r="E597" s="15">
        <f t="shared" ca="1" si="62"/>
        <v>0.65436599730097533</v>
      </c>
    </row>
    <row r="598" spans="1:5" x14ac:dyDescent="0.25">
      <c r="A598" s="5">
        <v>596</v>
      </c>
      <c r="B598" s="15">
        <f t="shared" ca="1" si="59"/>
        <v>0.58203488681512872</v>
      </c>
      <c r="C598" s="15">
        <f t="shared" ca="1" si="60"/>
        <v>5.6916837902381303</v>
      </c>
      <c r="D598" s="15">
        <f t="shared" ca="1" si="61"/>
        <v>1.1551304429782983</v>
      </c>
      <c r="E598" s="15">
        <f t="shared" ca="1" si="62"/>
        <v>1.1211468694986904</v>
      </c>
    </row>
    <row r="599" spans="1:5" x14ac:dyDescent="0.25">
      <c r="A599" s="5">
        <v>597</v>
      </c>
      <c r="B599" s="15">
        <f t="shared" ca="1" si="59"/>
        <v>0.7790576559587109</v>
      </c>
      <c r="C599" s="15">
        <f t="shared" ca="1" si="60"/>
        <v>1.2294008643753171</v>
      </c>
      <c r="D599" s="15">
        <f t="shared" ca="1" si="61"/>
        <v>5.6662447194720897</v>
      </c>
      <c r="E599" s="15">
        <f t="shared" ca="1" si="62"/>
        <v>0.25047013178177657</v>
      </c>
    </row>
    <row r="600" spans="1:5" x14ac:dyDescent="0.25">
      <c r="A600" s="5">
        <v>598</v>
      </c>
      <c r="B600" s="15">
        <f t="shared" ca="1" si="59"/>
        <v>1.956200048812895E-2</v>
      </c>
      <c r="C600" s="15">
        <f t="shared" ca="1" si="60"/>
        <v>6.5676354613333334</v>
      </c>
      <c r="D600" s="15">
        <f t="shared" ca="1" si="61"/>
        <v>1.1555753176072416</v>
      </c>
      <c r="E600" s="15">
        <f t="shared" ca="1" si="62"/>
        <v>0.76887030340387852</v>
      </c>
    </row>
    <row r="601" spans="1:5" x14ac:dyDescent="0.25">
      <c r="A601" s="5">
        <v>599</v>
      </c>
      <c r="B601" s="15">
        <f t="shared" ca="1" si="59"/>
        <v>0.63601628651097764</v>
      </c>
      <c r="C601" s="15">
        <f t="shared" ca="1" si="60"/>
        <v>3.50616960721577</v>
      </c>
      <c r="D601" s="15">
        <f t="shared" ca="1" si="61"/>
        <v>2.0751064826145464</v>
      </c>
      <c r="E601" s="15">
        <f t="shared" ca="1" si="62"/>
        <v>-0.63522933529126413</v>
      </c>
    </row>
    <row r="602" spans="1:5" x14ac:dyDescent="0.25">
      <c r="A602" s="5">
        <v>600</v>
      </c>
      <c r="B602" s="15">
        <f t="shared" ca="1" si="59"/>
        <v>0.41492170507413062</v>
      </c>
      <c r="C602" s="15">
        <f t="shared" ca="1" si="60"/>
        <v>5.0604006280137428</v>
      </c>
      <c r="D602" s="15">
        <f t="shared" ca="1" si="61"/>
        <v>0.15794509648883448</v>
      </c>
      <c r="E602" s="15">
        <f t="shared" ca="1" si="62"/>
        <v>0.44902559593897595</v>
      </c>
    </row>
    <row r="603" spans="1:5" x14ac:dyDescent="0.25">
      <c r="A603" s="5">
        <v>601</v>
      </c>
      <c r="B603" s="15">
        <f t="shared" ca="1" si="59"/>
        <v>2.0414269326373469E-2</v>
      </c>
      <c r="C603" s="15">
        <f t="shared" ca="1" si="60"/>
        <v>5.0771539141472442</v>
      </c>
      <c r="D603" s="15">
        <f t="shared" ca="1" si="61"/>
        <v>-4.7413565402564242</v>
      </c>
      <c r="E603" s="15">
        <f t="shared" ca="1" si="62"/>
        <v>5.1904364128921347E-2</v>
      </c>
    </row>
    <row r="604" spans="1:5" x14ac:dyDescent="0.25">
      <c r="A604" s="5">
        <v>602</v>
      </c>
      <c r="B604" s="15">
        <f t="shared" ca="1" si="59"/>
        <v>0.86039710274128134</v>
      </c>
      <c r="C604" s="15">
        <f t="shared" ca="1" si="60"/>
        <v>1.3423345634174821</v>
      </c>
      <c r="D604" s="15">
        <f t="shared" ca="1" si="61"/>
        <v>1.6666213690485829</v>
      </c>
      <c r="E604" s="15">
        <f t="shared" ca="1" si="62"/>
        <v>9.5308730089774002E-2</v>
      </c>
    </row>
    <row r="605" spans="1:5" x14ac:dyDescent="0.25">
      <c r="A605" s="5">
        <v>603</v>
      </c>
      <c r="B605" s="15">
        <f t="shared" ca="1" si="59"/>
        <v>0.65062293260147808</v>
      </c>
      <c r="C605" s="15">
        <f t="shared" ca="1" si="60"/>
        <v>-0.95002669993783151</v>
      </c>
      <c r="D605" s="15">
        <f t="shared" ca="1" si="61"/>
        <v>11.783263101829489</v>
      </c>
      <c r="E605" s="15">
        <f t="shared" ca="1" si="62"/>
        <v>0.2654600430820831</v>
      </c>
    </row>
    <row r="606" spans="1:5" x14ac:dyDescent="0.25">
      <c r="A606" s="5">
        <v>604</v>
      </c>
      <c r="B606" s="15">
        <f t="shared" ca="1" si="59"/>
        <v>0.45151930621894998</v>
      </c>
      <c r="C606" s="15">
        <f t="shared" ca="1" si="60"/>
        <v>6.097806219158536</v>
      </c>
      <c r="D606" s="15">
        <f t="shared" ca="1" si="61"/>
        <v>6.4496186499386017</v>
      </c>
      <c r="E606" s="15">
        <f t="shared" ca="1" si="62"/>
        <v>-0.44117403292808022</v>
      </c>
    </row>
    <row r="607" spans="1:5" x14ac:dyDescent="0.25">
      <c r="A607" s="5">
        <v>605</v>
      </c>
      <c r="B607" s="15">
        <f t="shared" ca="1" si="59"/>
        <v>0.70093144209034086</v>
      </c>
      <c r="C607" s="15">
        <f t="shared" ca="1" si="60"/>
        <v>4.5881239326899506</v>
      </c>
      <c r="D607" s="15">
        <f t="shared" ca="1" si="61"/>
        <v>3.3429385145813297</v>
      </c>
      <c r="E607" s="15">
        <f t="shared" ca="1" si="62"/>
        <v>-0.97493268114711251</v>
      </c>
    </row>
    <row r="608" spans="1:5" x14ac:dyDescent="0.25">
      <c r="A608" s="5">
        <v>606</v>
      </c>
      <c r="B608" s="15">
        <f t="shared" ca="1" si="59"/>
        <v>0.90485841585922855</v>
      </c>
      <c r="C608" s="15">
        <f t="shared" ca="1" si="60"/>
        <v>3.539922847407901</v>
      </c>
      <c r="D608" s="15">
        <f t="shared" ca="1" si="61"/>
        <v>2.7384893705670628</v>
      </c>
      <c r="E608" s="15">
        <f t="shared" ca="1" si="62"/>
        <v>-0.33481235393764891</v>
      </c>
    </row>
    <row r="609" spans="1:5" x14ac:dyDescent="0.25">
      <c r="A609" s="5">
        <v>607</v>
      </c>
      <c r="B609" s="15">
        <f t="shared" ca="1" si="59"/>
        <v>0.73811155123720407</v>
      </c>
      <c r="C609" s="15">
        <f t="shared" ca="1" si="60"/>
        <v>1.2044362393575603</v>
      </c>
      <c r="D609" s="15">
        <f t="shared" ca="1" si="61"/>
        <v>9.9259170945750554</v>
      </c>
      <c r="E609" s="15">
        <f t="shared" ca="1" si="62"/>
        <v>-1.1432628219435863</v>
      </c>
    </row>
    <row r="610" spans="1:5" x14ac:dyDescent="0.25">
      <c r="A610" s="5">
        <v>608</v>
      </c>
      <c r="B610" s="15">
        <f t="shared" ca="1" si="59"/>
        <v>7.5987764013884074E-2</v>
      </c>
      <c r="C610" s="15">
        <f t="shared" ca="1" si="60"/>
        <v>2.7172499915817969</v>
      </c>
      <c r="D610" s="15">
        <f t="shared" ca="1" si="61"/>
        <v>7.5164434501417245</v>
      </c>
      <c r="E610" s="15">
        <f t="shared" ca="1" si="62"/>
        <v>0.1135059460278918</v>
      </c>
    </row>
    <row r="611" spans="1:5" x14ac:dyDescent="0.25">
      <c r="A611" s="5">
        <v>609</v>
      </c>
      <c r="B611" s="15">
        <f t="shared" ca="1" si="59"/>
        <v>0.54143227975183517</v>
      </c>
      <c r="C611" s="15">
        <f t="shared" ca="1" si="60"/>
        <v>1.1419029754324028</v>
      </c>
      <c r="D611" s="15">
        <f t="shared" ca="1" si="61"/>
        <v>4.4371867480406602</v>
      </c>
      <c r="E611" s="15">
        <f t="shared" ca="1" si="62"/>
        <v>-0.79958856696887914</v>
      </c>
    </row>
    <row r="612" spans="1:5" x14ac:dyDescent="0.25">
      <c r="A612" s="5">
        <v>610</v>
      </c>
      <c r="B612" s="15">
        <f t="shared" ca="1" si="59"/>
        <v>0.52826230635256255</v>
      </c>
      <c r="C612" s="15">
        <f t="shared" ca="1" si="60"/>
        <v>7.9493409428140236</v>
      </c>
      <c r="D612" s="15">
        <f t="shared" ca="1" si="61"/>
        <v>-0.78923149740059806</v>
      </c>
      <c r="E612" s="15">
        <f t="shared" ca="1" si="62"/>
        <v>-0.90029139047721418</v>
      </c>
    </row>
    <row r="613" spans="1:5" x14ac:dyDescent="0.25">
      <c r="A613" s="5">
        <v>611</v>
      </c>
      <c r="B613" s="15">
        <f t="shared" ca="1" si="59"/>
        <v>0.29178725624138646</v>
      </c>
      <c r="C613" s="15">
        <f t="shared" ca="1" si="60"/>
        <v>5.2479518826466975</v>
      </c>
      <c r="D613" s="15">
        <f t="shared" ca="1" si="61"/>
        <v>3.3307566318799999</v>
      </c>
      <c r="E613" s="15">
        <f t="shared" ca="1" si="62"/>
        <v>-1.4028966851931306</v>
      </c>
    </row>
    <row r="614" spans="1:5" x14ac:dyDescent="0.25">
      <c r="A614" s="5">
        <v>612</v>
      </c>
      <c r="B614" s="15">
        <f t="shared" ca="1" si="59"/>
        <v>0.7093910552215642</v>
      </c>
      <c r="C614" s="15">
        <f t="shared" ca="1" si="60"/>
        <v>2.9843153382390883</v>
      </c>
      <c r="D614" s="15">
        <f t="shared" ca="1" si="61"/>
        <v>-5.8272345459405805</v>
      </c>
      <c r="E614" s="15">
        <f t="shared" ca="1" si="62"/>
        <v>-0.36893880126632111</v>
      </c>
    </row>
    <row r="615" spans="1:5" x14ac:dyDescent="0.25">
      <c r="A615" s="5">
        <v>613</v>
      </c>
      <c r="B615" s="15">
        <f t="shared" ca="1" si="59"/>
        <v>0.23338173625613079</v>
      </c>
      <c r="C615" s="15">
        <f t="shared" ca="1" si="60"/>
        <v>7.4615274219398415</v>
      </c>
      <c r="D615" s="15">
        <f t="shared" ca="1" si="61"/>
        <v>8.2239764037237286</v>
      </c>
      <c r="E615" s="15">
        <f t="shared" ca="1" si="62"/>
        <v>-0.58823317259131935</v>
      </c>
    </row>
    <row r="616" spans="1:5" x14ac:dyDescent="0.25">
      <c r="A616" s="5">
        <v>614</v>
      </c>
      <c r="B616" s="15">
        <f t="shared" ca="1" si="59"/>
        <v>0.31072393512595831</v>
      </c>
      <c r="C616" s="15">
        <f t="shared" ca="1" si="60"/>
        <v>1.9434744349225088</v>
      </c>
      <c r="D616" s="15">
        <f t="shared" ca="1" si="61"/>
        <v>10.686588251836794</v>
      </c>
      <c r="E616" s="15">
        <f t="shared" ca="1" si="62"/>
        <v>-0.32919203443518763</v>
      </c>
    </row>
    <row r="617" spans="1:5" x14ac:dyDescent="0.25">
      <c r="A617" s="5">
        <v>615</v>
      </c>
      <c r="B617" s="15">
        <f t="shared" ca="1" si="59"/>
        <v>0.76211532611533495</v>
      </c>
      <c r="C617" s="15">
        <f t="shared" ca="1" si="60"/>
        <v>2.2451986391296277</v>
      </c>
      <c r="D617" s="15">
        <f t="shared" ca="1" si="61"/>
        <v>4.4524423245589606</v>
      </c>
      <c r="E617" s="15">
        <f t="shared" ca="1" si="62"/>
        <v>0.79500897695987083</v>
      </c>
    </row>
    <row r="618" spans="1:5" x14ac:dyDescent="0.25">
      <c r="A618" s="5">
        <v>616</v>
      </c>
      <c r="B618" s="15">
        <f t="shared" ca="1" si="59"/>
        <v>0.28113111498924737</v>
      </c>
      <c r="C618" s="15">
        <f t="shared" ca="1" si="60"/>
        <v>3.3471559598501224</v>
      </c>
      <c r="D618" s="15">
        <f t="shared" ca="1" si="61"/>
        <v>3.1827412820648826</v>
      </c>
      <c r="E618" s="15">
        <f t="shared" ca="1" si="62"/>
        <v>0.63644242400715156</v>
      </c>
    </row>
    <row r="619" spans="1:5" x14ac:dyDescent="0.25">
      <c r="A619" s="5">
        <v>617</v>
      </c>
      <c r="B619" s="15">
        <f t="shared" ca="1" si="59"/>
        <v>1.4439916057095159E-2</v>
      </c>
      <c r="C619" s="15">
        <f t="shared" ca="1" si="60"/>
        <v>6.8647594967936483</v>
      </c>
      <c r="D619" s="15">
        <f t="shared" ca="1" si="61"/>
        <v>3.4503146579419086</v>
      </c>
      <c r="E619" s="15">
        <f t="shared" ca="1" si="62"/>
        <v>0.96360961204226192</v>
      </c>
    </row>
    <row r="620" spans="1:5" x14ac:dyDescent="0.25">
      <c r="A620" s="5">
        <v>618</v>
      </c>
      <c r="B620" s="15">
        <f t="shared" ca="1" si="59"/>
        <v>0.12651344935389852</v>
      </c>
      <c r="C620" s="15">
        <f t="shared" ca="1" si="60"/>
        <v>2.3999554144978017</v>
      </c>
      <c r="D620" s="15">
        <f t="shared" ca="1" si="61"/>
        <v>5.3812135238259007</v>
      </c>
      <c r="E620" s="15">
        <f t="shared" ca="1" si="62"/>
        <v>0.46731193466649346</v>
      </c>
    </row>
    <row r="621" spans="1:5" x14ac:dyDescent="0.25">
      <c r="A621" s="5">
        <v>619</v>
      </c>
      <c r="B621" s="15">
        <f t="shared" ca="1" si="59"/>
        <v>0.50488410031459641</v>
      </c>
      <c r="C621" s="15">
        <f t="shared" ca="1" si="60"/>
        <v>5.2998556661731389</v>
      </c>
      <c r="D621" s="15">
        <f t="shared" ca="1" si="61"/>
        <v>2.1487460072213738</v>
      </c>
      <c r="E621" s="15">
        <f t="shared" ca="1" si="62"/>
        <v>0.16132566427420741</v>
      </c>
    </row>
    <row r="622" spans="1:5" x14ac:dyDescent="0.25">
      <c r="A622" s="5">
        <v>620</v>
      </c>
      <c r="B622" s="15">
        <f t="shared" ca="1" si="59"/>
        <v>2.1704334656295843E-2</v>
      </c>
      <c r="C622" s="15">
        <f t="shared" ca="1" si="60"/>
        <v>2.1481446736287775</v>
      </c>
      <c r="D622" s="15">
        <f t="shared" ca="1" si="61"/>
        <v>9.907040199052064E-2</v>
      </c>
      <c r="E622" s="15">
        <f t="shared" ca="1" si="62"/>
        <v>0.73382060667276394</v>
      </c>
    </row>
    <row r="623" spans="1:5" x14ac:dyDescent="0.25">
      <c r="A623" s="5">
        <v>621</v>
      </c>
      <c r="B623" s="15">
        <f t="shared" ca="1" si="59"/>
        <v>0.61477345317286947</v>
      </c>
      <c r="C623" s="15">
        <f t="shared" ca="1" si="60"/>
        <v>2.7942205257400987</v>
      </c>
      <c r="D623" s="15">
        <f t="shared" ca="1" si="61"/>
        <v>11.19144040021502</v>
      </c>
      <c r="E623" s="15">
        <f t="shared" ca="1" si="62"/>
        <v>1.4982587105253919</v>
      </c>
    </row>
    <row r="624" spans="1:5" x14ac:dyDescent="0.25">
      <c r="A624" s="5">
        <v>622</v>
      </c>
      <c r="B624" s="15">
        <f t="shared" ca="1" si="59"/>
        <v>0.58036785042188432</v>
      </c>
      <c r="C624" s="15">
        <f t="shared" ca="1" si="60"/>
        <v>1.4821274289660691</v>
      </c>
      <c r="D624" s="15">
        <f t="shared" ca="1" si="61"/>
        <v>-6.2420821380503675</v>
      </c>
      <c r="E624" s="15">
        <f t="shared" ca="1" si="62"/>
        <v>1.5709596357153925</v>
      </c>
    </row>
    <row r="625" spans="1:5" x14ac:dyDescent="0.25">
      <c r="A625" s="5">
        <v>623</v>
      </c>
      <c r="B625" s="15">
        <f t="shared" ca="1" si="59"/>
        <v>0.5680006079859764</v>
      </c>
      <c r="C625" s="15">
        <f t="shared" ca="1" si="60"/>
        <v>5.0672522501506441</v>
      </c>
      <c r="D625" s="15">
        <f t="shared" ca="1" si="61"/>
        <v>2.5583623766157717</v>
      </c>
      <c r="E625" s="15">
        <f t="shared" ca="1" si="62"/>
        <v>-7.6950708155389111E-2</v>
      </c>
    </row>
    <row r="626" spans="1:5" x14ac:dyDescent="0.25">
      <c r="A626" s="5">
        <v>624</v>
      </c>
      <c r="B626" s="15">
        <f t="shared" ca="1" si="59"/>
        <v>0.17694945827275255</v>
      </c>
      <c r="C626" s="15">
        <f t="shared" ca="1" si="60"/>
        <v>6.6356649521286748</v>
      </c>
      <c r="D626" s="15">
        <f t="shared" ca="1" si="61"/>
        <v>8.4948998463902505</v>
      </c>
      <c r="E626" s="15">
        <f t="shared" ca="1" si="62"/>
        <v>-1.4466679020987439</v>
      </c>
    </row>
    <row r="627" spans="1:5" x14ac:dyDescent="0.25">
      <c r="A627" s="5">
        <v>625</v>
      </c>
      <c r="B627" s="15">
        <f t="shared" ca="1" si="59"/>
        <v>0.18640858983640829</v>
      </c>
      <c r="C627" s="15">
        <f t="shared" ca="1" si="60"/>
        <v>4.1270398255838012</v>
      </c>
      <c r="D627" s="15">
        <f t="shared" ca="1" si="61"/>
        <v>7.3140146472815246</v>
      </c>
      <c r="E627" s="15">
        <f t="shared" ca="1" si="62"/>
        <v>0.31854701861358953</v>
      </c>
    </row>
    <row r="628" spans="1:5" x14ac:dyDescent="0.25">
      <c r="A628" s="5">
        <v>626</v>
      </c>
      <c r="B628" s="15">
        <f t="shared" ca="1" si="59"/>
        <v>0.15977986747171802</v>
      </c>
      <c r="C628" s="15">
        <f t="shared" ca="1" si="60"/>
        <v>6.2272542552694592</v>
      </c>
      <c r="D628" s="15">
        <f t="shared" ca="1" si="61"/>
        <v>7.9949193764697331</v>
      </c>
      <c r="E628" s="15">
        <f t="shared" ca="1" si="62"/>
        <v>-0.38685772217334985</v>
      </c>
    </row>
    <row r="629" spans="1:5" x14ac:dyDescent="0.25">
      <c r="A629" s="5">
        <v>627</v>
      </c>
      <c r="B629" s="15">
        <f t="shared" ca="1" si="59"/>
        <v>0.3279512866951404</v>
      </c>
      <c r="C629" s="15">
        <f t="shared" ca="1" si="60"/>
        <v>3.9193848919875185</v>
      </c>
      <c r="D629" s="15">
        <f t="shared" ca="1" si="61"/>
        <v>7.5458910156861601</v>
      </c>
      <c r="E629" s="15">
        <f t="shared" ca="1" si="62"/>
        <v>-1.1047456970865888</v>
      </c>
    </row>
    <row r="630" spans="1:5" x14ac:dyDescent="0.25">
      <c r="A630" s="5">
        <v>628</v>
      </c>
      <c r="B630" s="15">
        <f t="shared" ca="1" si="59"/>
        <v>4.1863737695750913E-2</v>
      </c>
      <c r="C630" s="15">
        <f t="shared" ca="1" si="60"/>
        <v>1.1156663609440947</v>
      </c>
      <c r="D630" s="15">
        <f t="shared" ca="1" si="61"/>
        <v>3.6765409571946019</v>
      </c>
      <c r="E630" s="15">
        <f t="shared" ca="1" si="62"/>
        <v>1.4533390658849623</v>
      </c>
    </row>
    <row r="631" spans="1:5" x14ac:dyDescent="0.25">
      <c r="A631" s="5">
        <v>629</v>
      </c>
      <c r="B631" s="15">
        <f t="shared" ca="1" si="59"/>
        <v>0.23629573574101082</v>
      </c>
      <c r="C631" s="15">
        <f t="shared" ca="1" si="60"/>
        <v>7.1375903919245474</v>
      </c>
      <c r="D631" s="15">
        <f t="shared" ca="1" si="61"/>
        <v>1.6755899184368861</v>
      </c>
      <c r="E631" s="15">
        <f t="shared" ca="1" si="62"/>
        <v>-1.6196098009336175</v>
      </c>
    </row>
    <row r="632" spans="1:5" x14ac:dyDescent="0.25">
      <c r="A632" s="5">
        <v>630</v>
      </c>
      <c r="B632" s="15">
        <f t="shared" ca="1" si="59"/>
        <v>0.50978933368243839</v>
      </c>
      <c r="C632" s="15">
        <f t="shared" ca="1" si="60"/>
        <v>7.5406591585094844</v>
      </c>
      <c r="D632" s="15">
        <f t="shared" ca="1" si="61"/>
        <v>9.786590541268156</v>
      </c>
      <c r="E632" s="15">
        <f t="shared" ca="1" si="62"/>
        <v>1.0299068924241397</v>
      </c>
    </row>
    <row r="633" spans="1:5" x14ac:dyDescent="0.25">
      <c r="A633" s="5">
        <v>631</v>
      </c>
      <c r="B633" s="15">
        <f t="shared" ca="1" si="59"/>
        <v>0.73856165971242549</v>
      </c>
      <c r="C633" s="15">
        <f t="shared" ca="1" si="60"/>
        <v>2.1891729284635613</v>
      </c>
      <c r="D633" s="15">
        <f t="shared" ca="1" si="61"/>
        <v>6.547552302602889</v>
      </c>
      <c r="E633" s="15">
        <f t="shared" ca="1" si="62"/>
        <v>-0.13106549284723579</v>
      </c>
    </row>
    <row r="634" spans="1:5" x14ac:dyDescent="0.25">
      <c r="A634" s="5">
        <v>632</v>
      </c>
      <c r="B634" s="15">
        <f t="shared" ca="1" si="59"/>
        <v>0.76050373790970349</v>
      </c>
      <c r="C634" s="15">
        <f t="shared" ca="1" si="60"/>
        <v>3.4263313006390503</v>
      </c>
      <c r="D634" s="15">
        <f t="shared" ca="1" si="61"/>
        <v>8.1082312358865636</v>
      </c>
      <c r="E634" s="15">
        <f t="shared" ca="1" si="62"/>
        <v>-0.59022973131566758</v>
      </c>
    </row>
    <row r="635" spans="1:5" x14ac:dyDescent="0.25">
      <c r="A635" s="5">
        <v>633</v>
      </c>
      <c r="B635" s="15">
        <f t="shared" ca="1" si="59"/>
        <v>0.55960544486633623</v>
      </c>
      <c r="C635" s="15">
        <f t="shared" ca="1" si="60"/>
        <v>2.52810819447323</v>
      </c>
      <c r="D635" s="15">
        <f t="shared" ca="1" si="61"/>
        <v>3.7040749971356419</v>
      </c>
      <c r="E635" s="15">
        <f t="shared" ca="1" si="62"/>
        <v>0.79374615051196595</v>
      </c>
    </row>
    <row r="636" spans="1:5" x14ac:dyDescent="0.25">
      <c r="A636" s="5">
        <v>634</v>
      </c>
      <c r="B636" s="15">
        <f t="shared" ca="1" si="59"/>
        <v>0.51502658004289792</v>
      </c>
      <c r="C636" s="15">
        <f t="shared" ca="1" si="60"/>
        <v>0.32736696723241865</v>
      </c>
      <c r="D636" s="15">
        <f t="shared" ca="1" si="61"/>
        <v>4.2359326951841378</v>
      </c>
      <c r="E636" s="15">
        <f t="shared" ca="1" si="62"/>
        <v>-1.8481408077354673</v>
      </c>
    </row>
    <row r="637" spans="1:5" x14ac:dyDescent="0.25">
      <c r="A637" s="5">
        <v>635</v>
      </c>
      <c r="B637" s="15">
        <f t="shared" ca="1" si="59"/>
        <v>0.59006017821033685</v>
      </c>
      <c r="C637" s="15">
        <f t="shared" ca="1" si="60"/>
        <v>3.1410300977962882</v>
      </c>
      <c r="D637" s="15">
        <f t="shared" ca="1" si="61"/>
        <v>10.080912063435687</v>
      </c>
      <c r="E637" s="15">
        <f t="shared" ca="1" si="62"/>
        <v>0.79835410082156555</v>
      </c>
    </row>
    <row r="638" spans="1:5" x14ac:dyDescent="0.25">
      <c r="A638" s="5">
        <v>636</v>
      </c>
      <c r="B638" s="15">
        <f t="shared" ca="1" si="59"/>
        <v>0.92621463873507648</v>
      </c>
      <c r="C638" s="15">
        <f t="shared" ca="1" si="60"/>
        <v>5.2614172600867866</v>
      </c>
      <c r="D638" s="15">
        <f t="shared" ca="1" si="61"/>
        <v>-1.7693953362839245</v>
      </c>
      <c r="E638" s="15">
        <f t="shared" ca="1" si="62"/>
        <v>0.90870709081330392</v>
      </c>
    </row>
    <row r="639" spans="1:5" x14ac:dyDescent="0.25">
      <c r="A639" s="5">
        <v>637</v>
      </c>
      <c r="B639" s="15">
        <f t="shared" ca="1" si="59"/>
        <v>0.41976398077790056</v>
      </c>
      <c r="C639" s="15">
        <f t="shared" ca="1" si="60"/>
        <v>0.75833223517377757</v>
      </c>
      <c r="D639" s="15">
        <f t="shared" ca="1" si="61"/>
        <v>0.48283530652565965</v>
      </c>
      <c r="E639" s="15">
        <f t="shared" ca="1" si="62"/>
        <v>-0.95625331316070872</v>
      </c>
    </row>
    <row r="640" spans="1:5" x14ac:dyDescent="0.25">
      <c r="A640" s="5">
        <v>638</v>
      </c>
      <c r="B640" s="15">
        <f t="shared" ca="1" si="59"/>
        <v>0.31908259356452751</v>
      </c>
      <c r="C640" s="15">
        <f t="shared" ca="1" si="60"/>
        <v>7.6179830876181001</v>
      </c>
      <c r="D640" s="15">
        <f t="shared" ca="1" si="61"/>
        <v>2.1652083813669001</v>
      </c>
      <c r="E640" s="15">
        <f t="shared" ca="1" si="62"/>
        <v>-0.75881352287173032</v>
      </c>
    </row>
    <row r="641" spans="1:5" x14ac:dyDescent="0.25">
      <c r="A641" s="5">
        <v>639</v>
      </c>
      <c r="B641" s="15">
        <f t="shared" ca="1" si="59"/>
        <v>0.43446733757645173</v>
      </c>
      <c r="C641" s="15">
        <f t="shared" ca="1" si="60"/>
        <v>5.2398713517913347</v>
      </c>
      <c r="D641" s="15">
        <f t="shared" ca="1" si="61"/>
        <v>4.1655553578202866</v>
      </c>
      <c r="E641" s="15">
        <f t="shared" ca="1" si="62"/>
        <v>-2.1895428600988072</v>
      </c>
    </row>
    <row r="642" spans="1:5" x14ac:dyDescent="0.25">
      <c r="A642" s="5">
        <v>640</v>
      </c>
      <c r="B642" s="15">
        <f t="shared" ca="1" si="59"/>
        <v>0.62151515802630553</v>
      </c>
      <c r="C642" s="15">
        <f t="shared" ca="1" si="60"/>
        <v>3.6034977382055162</v>
      </c>
      <c r="D642" s="15">
        <f t="shared" ca="1" si="61"/>
        <v>10.640955745537591</v>
      </c>
      <c r="E642" s="15">
        <f t="shared" ca="1" si="62"/>
        <v>0.46951389842800623</v>
      </c>
    </row>
    <row r="643" spans="1:5" x14ac:dyDescent="0.25">
      <c r="A643" s="5">
        <v>641</v>
      </c>
      <c r="B643" s="15">
        <f t="shared" ca="1" si="59"/>
        <v>5.0271717404907101E-2</v>
      </c>
      <c r="C643" s="15">
        <f t="shared" ca="1" si="60"/>
        <v>4.2049097079762197</v>
      </c>
      <c r="D643" s="15">
        <f t="shared" ca="1" si="61"/>
        <v>-0.38457616930760707</v>
      </c>
      <c r="E643" s="15">
        <f t="shared" ca="1" si="62"/>
        <v>-0.41960561439838001</v>
      </c>
    </row>
    <row r="644" spans="1:5" x14ac:dyDescent="0.25">
      <c r="A644" s="5">
        <v>642</v>
      </c>
      <c r="B644" s="15">
        <f t="shared" ref="B644:B707" ca="1" si="63">RAND()</f>
        <v>0.15711329886486414</v>
      </c>
      <c r="C644" s="15">
        <f t="shared" ref="C644:C707" ca="1" si="64">_xlfn.NORM.INV(RAND(),4,2)</f>
        <v>4.446131890014164</v>
      </c>
      <c r="D644" s="15">
        <f t="shared" ref="D644:D707" ca="1" si="65">_xlfn.NORM.INV(RAND(),4,6)</f>
        <v>2.2072241160573212</v>
      </c>
      <c r="E644" s="15">
        <f t="shared" ref="E644:E707" ca="1" si="66">_xlfn.NORM.INV(RAND(),0,1)</f>
        <v>-1.1778465467757386</v>
      </c>
    </row>
    <row r="645" spans="1:5" x14ac:dyDescent="0.25">
      <c r="A645" s="5">
        <v>643</v>
      </c>
      <c r="B645" s="15">
        <f t="shared" ca="1" si="63"/>
        <v>0.39186526612622274</v>
      </c>
      <c r="C645" s="15">
        <f t="shared" ca="1" si="64"/>
        <v>4.3786311328528473</v>
      </c>
      <c r="D645" s="15">
        <f t="shared" ca="1" si="65"/>
        <v>8.9966678568335823</v>
      </c>
      <c r="E645" s="15">
        <f t="shared" ca="1" si="66"/>
        <v>1.177115974863542</v>
      </c>
    </row>
    <row r="646" spans="1:5" x14ac:dyDescent="0.25">
      <c r="A646" s="5">
        <v>644</v>
      </c>
      <c r="B646" s="15">
        <f t="shared" ca="1" si="63"/>
        <v>0.66273755056400063</v>
      </c>
      <c r="C646" s="15">
        <f t="shared" ca="1" si="64"/>
        <v>4.657401926733348</v>
      </c>
      <c r="D646" s="15">
        <f t="shared" ca="1" si="65"/>
        <v>9.5044326355125222</v>
      </c>
      <c r="E646" s="15">
        <f t="shared" ca="1" si="66"/>
        <v>0.6298807931133289</v>
      </c>
    </row>
    <row r="647" spans="1:5" x14ac:dyDescent="0.25">
      <c r="A647" s="5">
        <v>645</v>
      </c>
      <c r="B647" s="15">
        <f t="shared" ca="1" si="63"/>
        <v>0.96601728293688249</v>
      </c>
      <c r="C647" s="15">
        <f t="shared" ca="1" si="64"/>
        <v>8.4230073403810088</v>
      </c>
      <c r="D647" s="15">
        <f t="shared" ca="1" si="65"/>
        <v>9.1736561255600808</v>
      </c>
      <c r="E647" s="15">
        <f t="shared" ca="1" si="66"/>
        <v>-2.1500256692884796</v>
      </c>
    </row>
    <row r="648" spans="1:5" x14ac:dyDescent="0.25">
      <c r="A648" s="5">
        <v>646</v>
      </c>
      <c r="B648" s="15">
        <f t="shared" ca="1" si="63"/>
        <v>0.32331743725868289</v>
      </c>
      <c r="C648" s="15">
        <f t="shared" ca="1" si="64"/>
        <v>2.4937313615966232</v>
      </c>
      <c r="D648" s="15">
        <f t="shared" ca="1" si="65"/>
        <v>3.5524494231800343</v>
      </c>
      <c r="E648" s="15">
        <f t="shared" ca="1" si="66"/>
        <v>-0.63039128245576159</v>
      </c>
    </row>
    <row r="649" spans="1:5" x14ac:dyDescent="0.25">
      <c r="A649" s="5">
        <v>647</v>
      </c>
      <c r="B649" s="15">
        <f t="shared" ca="1" si="63"/>
        <v>0.6756417635635299</v>
      </c>
      <c r="C649" s="15">
        <f t="shared" ca="1" si="64"/>
        <v>3.7182793345421721</v>
      </c>
      <c r="D649" s="15">
        <f t="shared" ca="1" si="65"/>
        <v>18.791472605821703</v>
      </c>
      <c r="E649" s="15">
        <f t="shared" ca="1" si="66"/>
        <v>0.61643154659631683</v>
      </c>
    </row>
    <row r="650" spans="1:5" x14ac:dyDescent="0.25">
      <c r="A650" s="5">
        <v>648</v>
      </c>
      <c r="B650" s="15">
        <f t="shared" ca="1" si="63"/>
        <v>0.63214938091579587</v>
      </c>
      <c r="C650" s="15">
        <f t="shared" ca="1" si="64"/>
        <v>2.91814063746292</v>
      </c>
      <c r="D650" s="15">
        <f t="shared" ca="1" si="65"/>
        <v>11.341996836607596</v>
      </c>
      <c r="E650" s="15">
        <f t="shared" ca="1" si="66"/>
        <v>-0.85983006347008306</v>
      </c>
    </row>
    <row r="651" spans="1:5" x14ac:dyDescent="0.25">
      <c r="A651" s="5">
        <v>649</v>
      </c>
      <c r="B651" s="15">
        <f t="shared" ca="1" si="63"/>
        <v>0.54332825284812458</v>
      </c>
      <c r="C651" s="15">
        <f t="shared" ca="1" si="64"/>
        <v>4.6607612026148777</v>
      </c>
      <c r="D651" s="15">
        <f t="shared" ca="1" si="65"/>
        <v>5.7195821552471333</v>
      </c>
      <c r="E651" s="15">
        <f t="shared" ca="1" si="66"/>
        <v>3.8184234417764765E-2</v>
      </c>
    </row>
    <row r="652" spans="1:5" x14ac:dyDescent="0.25">
      <c r="A652" s="5">
        <v>650</v>
      </c>
      <c r="B652" s="15">
        <f t="shared" ca="1" si="63"/>
        <v>0.86904684929906073</v>
      </c>
      <c r="C652" s="15">
        <f t="shared" ca="1" si="64"/>
        <v>3.2080070328439558</v>
      </c>
      <c r="D652" s="15">
        <f t="shared" ca="1" si="65"/>
        <v>-1.4271651168023718</v>
      </c>
      <c r="E652" s="15">
        <f t="shared" ca="1" si="66"/>
        <v>1.2167728293424067</v>
      </c>
    </row>
    <row r="653" spans="1:5" x14ac:dyDescent="0.25">
      <c r="A653" s="5">
        <v>651</v>
      </c>
      <c r="B653" s="15">
        <f t="shared" ca="1" si="63"/>
        <v>0.12527992992093728</v>
      </c>
      <c r="C653" s="15">
        <f t="shared" ca="1" si="64"/>
        <v>8.8597057424436052</v>
      </c>
      <c r="D653" s="15">
        <f t="shared" ca="1" si="65"/>
        <v>-0.64000206043901109</v>
      </c>
      <c r="E653" s="15">
        <f t="shared" ca="1" si="66"/>
        <v>-0.21571560370299164</v>
      </c>
    </row>
    <row r="654" spans="1:5" x14ac:dyDescent="0.25">
      <c r="A654" s="5">
        <v>652</v>
      </c>
      <c r="B654" s="15">
        <f t="shared" ca="1" si="63"/>
        <v>7.2516273710726109E-2</v>
      </c>
      <c r="C654" s="15">
        <f t="shared" ca="1" si="64"/>
        <v>8.0859400290865828</v>
      </c>
      <c r="D654" s="15">
        <f t="shared" ca="1" si="65"/>
        <v>2.8741287759740564</v>
      </c>
      <c r="E654" s="15">
        <f t="shared" ca="1" si="66"/>
        <v>0.13654119689052771</v>
      </c>
    </row>
    <row r="655" spans="1:5" x14ac:dyDescent="0.25">
      <c r="A655" s="5">
        <v>653</v>
      </c>
      <c r="B655" s="15">
        <f t="shared" ca="1" si="63"/>
        <v>0.84274053142559557</v>
      </c>
      <c r="C655" s="15">
        <f t="shared" ca="1" si="64"/>
        <v>1.8041489074330777</v>
      </c>
      <c r="D655" s="15">
        <f t="shared" ca="1" si="65"/>
        <v>-2.3394966692602104E-2</v>
      </c>
      <c r="E655" s="15">
        <f t="shared" ca="1" si="66"/>
        <v>-1.1774203882467844</v>
      </c>
    </row>
    <row r="656" spans="1:5" x14ac:dyDescent="0.25">
      <c r="A656" s="5">
        <v>654</v>
      </c>
      <c r="B656" s="15">
        <f t="shared" ca="1" si="63"/>
        <v>0.22879574213991172</v>
      </c>
      <c r="C656" s="15">
        <f t="shared" ca="1" si="64"/>
        <v>4.7022273372750707</v>
      </c>
      <c r="D656" s="15">
        <f t="shared" ca="1" si="65"/>
        <v>3.41866569873212</v>
      </c>
      <c r="E656" s="15">
        <f t="shared" ca="1" si="66"/>
        <v>1.4694461035542687</v>
      </c>
    </row>
    <row r="657" spans="1:5" x14ac:dyDescent="0.25">
      <c r="A657" s="5">
        <v>655</v>
      </c>
      <c r="B657" s="15">
        <f t="shared" ca="1" si="63"/>
        <v>1.9942565643226828E-2</v>
      </c>
      <c r="C657" s="15">
        <f t="shared" ca="1" si="64"/>
        <v>5.8996725493082591</v>
      </c>
      <c r="D657" s="15">
        <f t="shared" ca="1" si="65"/>
        <v>-1.1427675432064781</v>
      </c>
      <c r="E657" s="15">
        <f t="shared" ca="1" si="66"/>
        <v>1.4558644836273642</v>
      </c>
    </row>
    <row r="658" spans="1:5" x14ac:dyDescent="0.25">
      <c r="A658" s="5">
        <v>656</v>
      </c>
      <c r="B658" s="15">
        <f t="shared" ca="1" si="63"/>
        <v>0.80151600570664228</v>
      </c>
      <c r="C658" s="15">
        <f t="shared" ca="1" si="64"/>
        <v>8.2278874329577647</v>
      </c>
      <c r="D658" s="15">
        <f t="shared" ca="1" si="65"/>
        <v>-1.2007928237773724</v>
      </c>
      <c r="E658" s="15">
        <f t="shared" ca="1" si="66"/>
        <v>0.52923204703481141</v>
      </c>
    </row>
    <row r="659" spans="1:5" x14ac:dyDescent="0.25">
      <c r="A659" s="5">
        <v>657</v>
      </c>
      <c r="B659" s="15">
        <f t="shared" ca="1" si="63"/>
        <v>0.82033618772801897</v>
      </c>
      <c r="C659" s="15">
        <f t="shared" ca="1" si="64"/>
        <v>1.2408727571859974</v>
      </c>
      <c r="D659" s="15">
        <f t="shared" ca="1" si="65"/>
        <v>-0.79076708886790747</v>
      </c>
      <c r="E659" s="15">
        <f t="shared" ca="1" si="66"/>
        <v>-0.51879176756780654</v>
      </c>
    </row>
    <row r="660" spans="1:5" x14ac:dyDescent="0.25">
      <c r="A660" s="5">
        <v>658</v>
      </c>
      <c r="B660" s="15">
        <f t="shared" ca="1" si="63"/>
        <v>0.60893202933307988</v>
      </c>
      <c r="C660" s="15">
        <f t="shared" ca="1" si="64"/>
        <v>3.7316718048168585</v>
      </c>
      <c r="D660" s="15">
        <f t="shared" ca="1" si="65"/>
        <v>3.2221999500299061</v>
      </c>
      <c r="E660" s="15">
        <f t="shared" ca="1" si="66"/>
        <v>-0.38134401807301382</v>
      </c>
    </row>
    <row r="661" spans="1:5" x14ac:dyDescent="0.25">
      <c r="A661" s="5">
        <v>659</v>
      </c>
      <c r="B661" s="15">
        <f t="shared" ca="1" si="63"/>
        <v>0.59786504940836271</v>
      </c>
      <c r="C661" s="15">
        <f t="shared" ca="1" si="64"/>
        <v>2.8396915152166224</v>
      </c>
      <c r="D661" s="15">
        <f t="shared" ca="1" si="65"/>
        <v>11.338425831194392</v>
      </c>
      <c r="E661" s="15">
        <f t="shared" ca="1" si="66"/>
        <v>0.34531062400664519</v>
      </c>
    </row>
    <row r="662" spans="1:5" x14ac:dyDescent="0.25">
      <c r="A662" s="5">
        <v>660</v>
      </c>
      <c r="B662" s="15">
        <f t="shared" ca="1" si="63"/>
        <v>0.28587122935854059</v>
      </c>
      <c r="C662" s="15">
        <f t="shared" ca="1" si="64"/>
        <v>1.3724607626861141</v>
      </c>
      <c r="D662" s="15">
        <f t="shared" ca="1" si="65"/>
        <v>8.2412560349494992</v>
      </c>
      <c r="E662" s="15">
        <f t="shared" ca="1" si="66"/>
        <v>-1.3485213695216041</v>
      </c>
    </row>
    <row r="663" spans="1:5" x14ac:dyDescent="0.25">
      <c r="A663" s="5">
        <v>661</v>
      </c>
      <c r="B663" s="15">
        <f t="shared" ca="1" si="63"/>
        <v>0.26787225284608829</v>
      </c>
      <c r="C663" s="15">
        <f t="shared" ca="1" si="64"/>
        <v>3.7399274465114756</v>
      </c>
      <c r="D663" s="15">
        <f t="shared" ca="1" si="65"/>
        <v>0.14519384562180271</v>
      </c>
      <c r="E663" s="15">
        <f t="shared" ca="1" si="66"/>
        <v>1.1080885536704554</v>
      </c>
    </row>
    <row r="664" spans="1:5" x14ac:dyDescent="0.25">
      <c r="A664" s="5">
        <v>662</v>
      </c>
      <c r="B664" s="15">
        <f t="shared" ca="1" si="63"/>
        <v>0.9536928871164384</v>
      </c>
      <c r="C664" s="15">
        <f t="shared" ca="1" si="64"/>
        <v>1.1707275850212389</v>
      </c>
      <c r="D664" s="15">
        <f t="shared" ca="1" si="65"/>
        <v>9.6388815461350195</v>
      </c>
      <c r="E664" s="15">
        <f t="shared" ca="1" si="66"/>
        <v>-0.9074832131115107</v>
      </c>
    </row>
    <row r="665" spans="1:5" x14ac:dyDescent="0.25">
      <c r="A665" s="5">
        <v>663</v>
      </c>
      <c r="B665" s="15">
        <f t="shared" ca="1" si="63"/>
        <v>0.53728149306986317</v>
      </c>
      <c r="C665" s="15">
        <f t="shared" ca="1" si="64"/>
        <v>4.4644070933137048</v>
      </c>
      <c r="D665" s="15">
        <f t="shared" ca="1" si="65"/>
        <v>0.66152498307120977</v>
      </c>
      <c r="E665" s="15">
        <f t="shared" ca="1" si="66"/>
        <v>-0.77359416064545017</v>
      </c>
    </row>
    <row r="666" spans="1:5" x14ac:dyDescent="0.25">
      <c r="A666" s="5">
        <v>664</v>
      </c>
      <c r="B666" s="15">
        <f t="shared" ca="1" si="63"/>
        <v>0.95184941839784498</v>
      </c>
      <c r="C666" s="15">
        <f t="shared" ca="1" si="64"/>
        <v>4.3187156290532087</v>
      </c>
      <c r="D666" s="15">
        <f t="shared" ca="1" si="65"/>
        <v>-1.2406118407960527</v>
      </c>
      <c r="E666" s="15">
        <f t="shared" ca="1" si="66"/>
        <v>-0.58300805783398468</v>
      </c>
    </row>
    <row r="667" spans="1:5" x14ac:dyDescent="0.25">
      <c r="A667" s="5">
        <v>665</v>
      </c>
      <c r="B667" s="15">
        <f t="shared" ca="1" si="63"/>
        <v>0.2583277379255825</v>
      </c>
      <c r="C667" s="15">
        <f t="shared" ca="1" si="64"/>
        <v>7.6426335663069427</v>
      </c>
      <c r="D667" s="15">
        <f t="shared" ca="1" si="65"/>
        <v>6.1713246010938434</v>
      </c>
      <c r="E667" s="15">
        <f t="shared" ca="1" si="66"/>
        <v>-0.91368696854787868</v>
      </c>
    </row>
    <row r="668" spans="1:5" x14ac:dyDescent="0.25">
      <c r="A668" s="5">
        <v>666</v>
      </c>
      <c r="B668" s="15">
        <f t="shared" ca="1" si="63"/>
        <v>0.99050792512905139</v>
      </c>
      <c r="C668" s="15">
        <f t="shared" ca="1" si="64"/>
        <v>5.4583891569594876</v>
      </c>
      <c r="D668" s="15">
        <f t="shared" ca="1" si="65"/>
        <v>1.941785459224842</v>
      </c>
      <c r="E668" s="15">
        <f t="shared" ca="1" si="66"/>
        <v>0.17192668998001451</v>
      </c>
    </row>
    <row r="669" spans="1:5" x14ac:dyDescent="0.25">
      <c r="A669" s="5">
        <v>667</v>
      </c>
      <c r="B669" s="15">
        <f t="shared" ca="1" si="63"/>
        <v>0.75783675577979626</v>
      </c>
      <c r="C669" s="15">
        <f t="shared" ca="1" si="64"/>
        <v>2.4083690072283801</v>
      </c>
      <c r="D669" s="15">
        <f t="shared" ca="1" si="65"/>
        <v>11.115159701575017</v>
      </c>
      <c r="E669" s="15">
        <f t="shared" ca="1" si="66"/>
        <v>-0.44542518992330016</v>
      </c>
    </row>
    <row r="670" spans="1:5" x14ac:dyDescent="0.25">
      <c r="A670" s="5">
        <v>668</v>
      </c>
      <c r="B670" s="15">
        <f t="shared" ca="1" si="63"/>
        <v>4.6167733989025406E-3</v>
      </c>
      <c r="C670" s="15">
        <f t="shared" ca="1" si="64"/>
        <v>3.8920975394168416</v>
      </c>
      <c r="D670" s="15">
        <f t="shared" ca="1" si="65"/>
        <v>-3.4091492835356387</v>
      </c>
      <c r="E670" s="15">
        <f t="shared" ca="1" si="66"/>
        <v>6.0001104083960317E-2</v>
      </c>
    </row>
    <row r="671" spans="1:5" x14ac:dyDescent="0.25">
      <c r="A671" s="5">
        <v>669</v>
      </c>
      <c r="B671" s="15">
        <f t="shared" ca="1" si="63"/>
        <v>0.69104924897679676</v>
      </c>
      <c r="C671" s="15">
        <f t="shared" ca="1" si="64"/>
        <v>4.4127598410972357E-2</v>
      </c>
      <c r="D671" s="15">
        <f t="shared" ca="1" si="65"/>
        <v>4.8572173811646131</v>
      </c>
      <c r="E671" s="15">
        <f t="shared" ca="1" si="66"/>
        <v>0.44500511422007988</v>
      </c>
    </row>
    <row r="672" spans="1:5" x14ac:dyDescent="0.25">
      <c r="A672" s="5">
        <v>670</v>
      </c>
      <c r="B672" s="15">
        <f t="shared" ca="1" si="63"/>
        <v>0.96166258764335133</v>
      </c>
      <c r="C672" s="15">
        <f t="shared" ca="1" si="64"/>
        <v>1.5583362508629532</v>
      </c>
      <c r="D672" s="15">
        <f t="shared" ca="1" si="65"/>
        <v>5.5741293132958578</v>
      </c>
      <c r="E672" s="15">
        <f t="shared" ca="1" si="66"/>
        <v>3.0502796079989362E-4</v>
      </c>
    </row>
    <row r="673" spans="1:5" x14ac:dyDescent="0.25">
      <c r="A673" s="5">
        <v>671</v>
      </c>
      <c r="B673" s="15">
        <f t="shared" ca="1" si="63"/>
        <v>0.82270241767677588</v>
      </c>
      <c r="C673" s="15">
        <f t="shared" ca="1" si="64"/>
        <v>6.2368360646509018</v>
      </c>
      <c r="D673" s="15">
        <f t="shared" ca="1" si="65"/>
        <v>2.3458621726645212</v>
      </c>
      <c r="E673" s="15">
        <f t="shared" ca="1" si="66"/>
        <v>1.5106138848815409</v>
      </c>
    </row>
    <row r="674" spans="1:5" x14ac:dyDescent="0.25">
      <c r="A674" s="5">
        <v>672</v>
      </c>
      <c r="B674" s="15">
        <f t="shared" ca="1" si="63"/>
        <v>0.78216195099117314</v>
      </c>
      <c r="C674" s="15">
        <f t="shared" ca="1" si="64"/>
        <v>3.4374287480433616</v>
      </c>
      <c r="D674" s="15">
        <f t="shared" ca="1" si="65"/>
        <v>14.673815976063626</v>
      </c>
      <c r="E674" s="15">
        <f t="shared" ca="1" si="66"/>
        <v>-0.61789112177733452</v>
      </c>
    </row>
    <row r="675" spans="1:5" x14ac:dyDescent="0.25">
      <c r="A675" s="5">
        <v>673</v>
      </c>
      <c r="B675" s="15">
        <f t="shared" ca="1" si="63"/>
        <v>0.39388218026713351</v>
      </c>
      <c r="C675" s="15">
        <f t="shared" ca="1" si="64"/>
        <v>4.5253761830039378</v>
      </c>
      <c r="D675" s="15">
        <f t="shared" ca="1" si="65"/>
        <v>1.4267366890952911</v>
      </c>
      <c r="E675" s="15">
        <f t="shared" ca="1" si="66"/>
        <v>-0.9804051380726192</v>
      </c>
    </row>
    <row r="676" spans="1:5" x14ac:dyDescent="0.25">
      <c r="A676" s="5">
        <v>674</v>
      </c>
      <c r="B676" s="15">
        <f t="shared" ca="1" si="63"/>
        <v>0.89796641252062759</v>
      </c>
      <c r="C676" s="15">
        <f t="shared" ca="1" si="64"/>
        <v>5.2752061108797026</v>
      </c>
      <c r="D676" s="15">
        <f t="shared" ca="1" si="65"/>
        <v>2.4800335477880413</v>
      </c>
      <c r="E676" s="15">
        <f t="shared" ca="1" si="66"/>
        <v>1.4083475899701725</v>
      </c>
    </row>
    <row r="677" spans="1:5" x14ac:dyDescent="0.25">
      <c r="A677" s="5">
        <v>675</v>
      </c>
      <c r="B677" s="15">
        <f t="shared" ca="1" si="63"/>
        <v>0.14728284247468404</v>
      </c>
      <c r="C677" s="15">
        <f t="shared" ca="1" si="64"/>
        <v>0.52035811232831719</v>
      </c>
      <c r="D677" s="15">
        <f t="shared" ca="1" si="65"/>
        <v>0.89856477837411264</v>
      </c>
      <c r="E677" s="15">
        <f t="shared" ca="1" si="66"/>
        <v>0.21223324849500694</v>
      </c>
    </row>
    <row r="678" spans="1:5" x14ac:dyDescent="0.25">
      <c r="A678" s="5">
        <v>676</v>
      </c>
      <c r="B678" s="15">
        <f t="shared" ca="1" si="63"/>
        <v>0.84988938040789608</v>
      </c>
      <c r="C678" s="15">
        <f t="shared" ca="1" si="64"/>
        <v>1.9014227034421247</v>
      </c>
      <c r="D678" s="15">
        <f t="shared" ca="1" si="65"/>
        <v>14.011521702633292</v>
      </c>
      <c r="E678" s="15">
        <f t="shared" ca="1" si="66"/>
        <v>1.2564413763527698</v>
      </c>
    </row>
    <row r="679" spans="1:5" x14ac:dyDescent="0.25">
      <c r="A679" s="5">
        <v>677</v>
      </c>
      <c r="B679" s="15">
        <f t="shared" ca="1" si="63"/>
        <v>0.43987511342030305</v>
      </c>
      <c r="C679" s="15">
        <f t="shared" ca="1" si="64"/>
        <v>4.5656979571569787</v>
      </c>
      <c r="D679" s="15">
        <f t="shared" ca="1" si="65"/>
        <v>-4.3868838303520192</v>
      </c>
      <c r="E679" s="15">
        <f t="shared" ca="1" si="66"/>
        <v>-1.0003230589409065</v>
      </c>
    </row>
    <row r="680" spans="1:5" x14ac:dyDescent="0.25">
      <c r="A680" s="5">
        <v>678</v>
      </c>
      <c r="B680" s="15">
        <f t="shared" ca="1" si="63"/>
        <v>0.91027376732478682</v>
      </c>
      <c r="C680" s="15">
        <f t="shared" ca="1" si="64"/>
        <v>4.4406427807295286</v>
      </c>
      <c r="D680" s="15">
        <f t="shared" ca="1" si="65"/>
        <v>-2.7065727523099072</v>
      </c>
      <c r="E680" s="15">
        <f t="shared" ca="1" si="66"/>
        <v>-0.28233008802077331</v>
      </c>
    </row>
    <row r="681" spans="1:5" x14ac:dyDescent="0.25">
      <c r="A681" s="5">
        <v>679</v>
      </c>
      <c r="B681" s="15">
        <f t="shared" ca="1" si="63"/>
        <v>0.37932818675368496</v>
      </c>
      <c r="C681" s="15">
        <f t="shared" ca="1" si="64"/>
        <v>1.34351140999151</v>
      </c>
      <c r="D681" s="15">
        <f t="shared" ca="1" si="65"/>
        <v>6.7985539914803619</v>
      </c>
      <c r="E681" s="15">
        <f t="shared" ca="1" si="66"/>
        <v>-0.37717008714704237</v>
      </c>
    </row>
    <row r="682" spans="1:5" x14ac:dyDescent="0.25">
      <c r="A682" s="5">
        <v>680</v>
      </c>
      <c r="B682" s="15">
        <f t="shared" ca="1" si="63"/>
        <v>0.81855486102024388</v>
      </c>
      <c r="C682" s="15">
        <f t="shared" ca="1" si="64"/>
        <v>-0.31702893640700047</v>
      </c>
      <c r="D682" s="15">
        <f t="shared" ca="1" si="65"/>
        <v>6.1643556548441722</v>
      </c>
      <c r="E682" s="15">
        <f t="shared" ca="1" si="66"/>
        <v>-1.1657971659543114</v>
      </c>
    </row>
    <row r="683" spans="1:5" x14ac:dyDescent="0.25">
      <c r="A683" s="5">
        <v>681</v>
      </c>
      <c r="B683" s="15">
        <f t="shared" ca="1" si="63"/>
        <v>0.26865012864084481</v>
      </c>
      <c r="C683" s="15">
        <f t="shared" ca="1" si="64"/>
        <v>4.0735291522452952</v>
      </c>
      <c r="D683" s="15">
        <f t="shared" ca="1" si="65"/>
        <v>4.5826238983431082</v>
      </c>
      <c r="E683" s="15">
        <f t="shared" ca="1" si="66"/>
        <v>-0.69620212622180278</v>
      </c>
    </row>
    <row r="684" spans="1:5" x14ac:dyDescent="0.25">
      <c r="A684" s="5">
        <v>682</v>
      </c>
      <c r="B684" s="15">
        <f t="shared" ca="1" si="63"/>
        <v>0.68812757212193909</v>
      </c>
      <c r="C684" s="15">
        <f t="shared" ca="1" si="64"/>
        <v>2.1919852813386624</v>
      </c>
      <c r="D684" s="15">
        <f t="shared" ca="1" si="65"/>
        <v>11.299962374414381</v>
      </c>
      <c r="E684" s="15">
        <f t="shared" ca="1" si="66"/>
        <v>1.4567351696669846</v>
      </c>
    </row>
    <row r="685" spans="1:5" x14ac:dyDescent="0.25">
      <c r="A685" s="5">
        <v>683</v>
      </c>
      <c r="B685" s="15">
        <f t="shared" ca="1" si="63"/>
        <v>0.3604275892290163</v>
      </c>
      <c r="C685" s="15">
        <f t="shared" ca="1" si="64"/>
        <v>5.5479384138832772</v>
      </c>
      <c r="D685" s="15">
        <f t="shared" ca="1" si="65"/>
        <v>-4.7681274280910788</v>
      </c>
      <c r="E685" s="15">
        <f t="shared" ca="1" si="66"/>
        <v>-1.6691253961695973</v>
      </c>
    </row>
    <row r="686" spans="1:5" x14ac:dyDescent="0.25">
      <c r="A686" s="5">
        <v>684</v>
      </c>
      <c r="B686" s="15">
        <f t="shared" ca="1" si="63"/>
        <v>0.59623518510735374</v>
      </c>
      <c r="C686" s="15">
        <f t="shared" ca="1" si="64"/>
        <v>0.61825485677717085</v>
      </c>
      <c r="D686" s="15">
        <f t="shared" ca="1" si="65"/>
        <v>-2.2475101497654881</v>
      </c>
      <c r="E686" s="15">
        <f t="shared" ca="1" si="66"/>
        <v>-1.035076705355076</v>
      </c>
    </row>
    <row r="687" spans="1:5" x14ac:dyDescent="0.25">
      <c r="A687" s="5">
        <v>685</v>
      </c>
      <c r="B687" s="15">
        <f t="shared" ca="1" si="63"/>
        <v>0.36146683201969998</v>
      </c>
      <c r="C687" s="15">
        <f t="shared" ca="1" si="64"/>
        <v>5.0723354910491931</v>
      </c>
      <c r="D687" s="15">
        <f t="shared" ca="1" si="65"/>
        <v>3.9710562007150085</v>
      </c>
      <c r="E687" s="15">
        <f t="shared" ca="1" si="66"/>
        <v>0.13362180224680423</v>
      </c>
    </row>
    <row r="688" spans="1:5" x14ac:dyDescent="0.25">
      <c r="A688" s="5">
        <v>686</v>
      </c>
      <c r="B688" s="15">
        <f t="shared" ca="1" si="63"/>
        <v>0.1830887824466334</v>
      </c>
      <c r="C688" s="15">
        <f t="shared" ca="1" si="64"/>
        <v>7.5803490805835398</v>
      </c>
      <c r="D688" s="15">
        <f t="shared" ca="1" si="65"/>
        <v>10.738672607616561</v>
      </c>
      <c r="E688" s="15">
        <f t="shared" ca="1" si="66"/>
        <v>2.3266648617811323</v>
      </c>
    </row>
    <row r="689" spans="1:5" x14ac:dyDescent="0.25">
      <c r="A689" s="5">
        <v>687</v>
      </c>
      <c r="B689" s="15">
        <f t="shared" ca="1" si="63"/>
        <v>0.17262555265492152</v>
      </c>
      <c r="C689" s="15">
        <f t="shared" ca="1" si="64"/>
        <v>5.4326395129173788</v>
      </c>
      <c r="D689" s="15">
        <f t="shared" ca="1" si="65"/>
        <v>-1.1275783373157982</v>
      </c>
      <c r="E689" s="15">
        <f t="shared" ca="1" si="66"/>
        <v>0.59000314709047208</v>
      </c>
    </row>
    <row r="690" spans="1:5" x14ac:dyDescent="0.25">
      <c r="A690" s="5">
        <v>688</v>
      </c>
      <c r="B690" s="15">
        <f t="shared" ca="1" si="63"/>
        <v>0.50309144804702055</v>
      </c>
      <c r="C690" s="15">
        <f t="shared" ca="1" si="64"/>
        <v>4.5138073483158534</v>
      </c>
      <c r="D690" s="15">
        <f t="shared" ca="1" si="65"/>
        <v>-7.3228844423948889</v>
      </c>
      <c r="E690" s="15">
        <f t="shared" ca="1" si="66"/>
        <v>-0.77964582045036834</v>
      </c>
    </row>
    <row r="691" spans="1:5" x14ac:dyDescent="0.25">
      <c r="A691" s="5">
        <v>689</v>
      </c>
      <c r="B691" s="15">
        <f t="shared" ca="1" si="63"/>
        <v>0.51382576416744796</v>
      </c>
      <c r="C691" s="15">
        <f t="shared" ca="1" si="64"/>
        <v>2.0822170636457815</v>
      </c>
      <c r="D691" s="15">
        <f t="shared" ca="1" si="65"/>
        <v>2.1842721860966221</v>
      </c>
      <c r="E691" s="15">
        <f t="shared" ca="1" si="66"/>
        <v>0.71994856310660593</v>
      </c>
    </row>
    <row r="692" spans="1:5" x14ac:dyDescent="0.25">
      <c r="A692" s="5">
        <v>690</v>
      </c>
      <c r="B692" s="15">
        <f t="shared" ca="1" si="63"/>
        <v>0.3267580419652556</v>
      </c>
      <c r="C692" s="15">
        <f t="shared" ca="1" si="64"/>
        <v>4.0503322537411286</v>
      </c>
      <c r="D692" s="15">
        <f t="shared" ca="1" si="65"/>
        <v>1.8552096863250758</v>
      </c>
      <c r="E692" s="15">
        <f t="shared" ca="1" si="66"/>
        <v>-0.45012049336231497</v>
      </c>
    </row>
    <row r="693" spans="1:5" x14ac:dyDescent="0.25">
      <c r="A693" s="5">
        <v>691</v>
      </c>
      <c r="B693" s="15">
        <f t="shared" ca="1" si="63"/>
        <v>0.80678444085592382</v>
      </c>
      <c r="C693" s="15">
        <f t="shared" ca="1" si="64"/>
        <v>1.0702111250437025</v>
      </c>
      <c r="D693" s="15">
        <f t="shared" ca="1" si="65"/>
        <v>9.7811295941883749</v>
      </c>
      <c r="E693" s="15">
        <f t="shared" ca="1" si="66"/>
        <v>0.35040509258966579</v>
      </c>
    </row>
    <row r="694" spans="1:5" x14ac:dyDescent="0.25">
      <c r="A694" s="5">
        <v>692</v>
      </c>
      <c r="B694" s="15">
        <f t="shared" ca="1" si="63"/>
        <v>0.93817857102186897</v>
      </c>
      <c r="C694" s="15">
        <f t="shared" ca="1" si="64"/>
        <v>2.9116140058689899</v>
      </c>
      <c r="D694" s="15">
        <f t="shared" ca="1" si="65"/>
        <v>9.3377161610996424</v>
      </c>
      <c r="E694" s="15">
        <f t="shared" ca="1" si="66"/>
        <v>0.66844412814031728</v>
      </c>
    </row>
    <row r="695" spans="1:5" x14ac:dyDescent="0.25">
      <c r="A695" s="5">
        <v>693</v>
      </c>
      <c r="B695" s="15">
        <f t="shared" ca="1" si="63"/>
        <v>0.26664885966093432</v>
      </c>
      <c r="C695" s="15">
        <f t="shared" ca="1" si="64"/>
        <v>1.89396910739613</v>
      </c>
      <c r="D695" s="15">
        <f t="shared" ca="1" si="65"/>
        <v>8.9804918730825225</v>
      </c>
      <c r="E695" s="15">
        <f t="shared" ca="1" si="66"/>
        <v>-3.0237261703073646E-2</v>
      </c>
    </row>
    <row r="696" spans="1:5" x14ac:dyDescent="0.25">
      <c r="A696" s="5">
        <v>694</v>
      </c>
      <c r="B696" s="15">
        <f t="shared" ca="1" si="63"/>
        <v>0.54009404022329044</v>
      </c>
      <c r="C696" s="15">
        <f t="shared" ca="1" si="64"/>
        <v>3.8310391095076115</v>
      </c>
      <c r="D696" s="15">
        <f t="shared" ca="1" si="65"/>
        <v>4.691391968996391</v>
      </c>
      <c r="E696" s="15">
        <f t="shared" ca="1" si="66"/>
        <v>0.17878642291932109</v>
      </c>
    </row>
    <row r="697" spans="1:5" x14ac:dyDescent="0.25">
      <c r="A697" s="5">
        <v>695</v>
      </c>
      <c r="B697" s="15">
        <f t="shared" ca="1" si="63"/>
        <v>0.47927541359456705</v>
      </c>
      <c r="C697" s="15">
        <f t="shared" ca="1" si="64"/>
        <v>3.3663148257619553</v>
      </c>
      <c r="D697" s="15">
        <f t="shared" ca="1" si="65"/>
        <v>3.5634834046210182</v>
      </c>
      <c r="E697" s="15">
        <f t="shared" ca="1" si="66"/>
        <v>0.65069535474864493</v>
      </c>
    </row>
    <row r="698" spans="1:5" x14ac:dyDescent="0.25">
      <c r="A698" s="5">
        <v>696</v>
      </c>
      <c r="B698" s="15">
        <f t="shared" ca="1" si="63"/>
        <v>0.79797762612799483</v>
      </c>
      <c r="C698" s="15">
        <f t="shared" ca="1" si="64"/>
        <v>3.5753505798922363</v>
      </c>
      <c r="D698" s="15">
        <f t="shared" ca="1" si="65"/>
        <v>4.786043427453273</v>
      </c>
      <c r="E698" s="15">
        <f t="shared" ca="1" si="66"/>
        <v>1.3325989020278775</v>
      </c>
    </row>
    <row r="699" spans="1:5" x14ac:dyDescent="0.25">
      <c r="A699" s="5">
        <v>697</v>
      </c>
      <c r="B699" s="15">
        <f t="shared" ca="1" si="63"/>
        <v>0.6914129733976595</v>
      </c>
      <c r="C699" s="15">
        <f t="shared" ca="1" si="64"/>
        <v>3.8477760042719416</v>
      </c>
      <c r="D699" s="15">
        <f t="shared" ca="1" si="65"/>
        <v>12.689417085515471</v>
      </c>
      <c r="E699" s="15">
        <f t="shared" ca="1" si="66"/>
        <v>0.1403206978520046</v>
      </c>
    </row>
    <row r="700" spans="1:5" x14ac:dyDescent="0.25">
      <c r="A700" s="5">
        <v>698</v>
      </c>
      <c r="B700" s="15">
        <f t="shared" ca="1" si="63"/>
        <v>0.93997986568626901</v>
      </c>
      <c r="C700" s="15">
        <f t="shared" ca="1" si="64"/>
        <v>5.4531038159481744</v>
      </c>
      <c r="D700" s="15">
        <f t="shared" ca="1" si="65"/>
        <v>-1.0529629647631937</v>
      </c>
      <c r="E700" s="15">
        <f t="shared" ca="1" si="66"/>
        <v>0.75969096525443292</v>
      </c>
    </row>
    <row r="701" spans="1:5" x14ac:dyDescent="0.25">
      <c r="A701" s="5">
        <v>699</v>
      </c>
      <c r="B701" s="15">
        <f t="shared" ca="1" si="63"/>
        <v>3.5388203534734153E-2</v>
      </c>
      <c r="C701" s="15">
        <f t="shared" ca="1" si="64"/>
        <v>4.4694990234025234</v>
      </c>
      <c r="D701" s="15">
        <f t="shared" ca="1" si="65"/>
        <v>-5.7060242789714266</v>
      </c>
      <c r="E701" s="15">
        <f t="shared" ca="1" si="66"/>
        <v>-0.56209294956968714</v>
      </c>
    </row>
    <row r="702" spans="1:5" x14ac:dyDescent="0.25">
      <c r="A702" s="5">
        <v>700</v>
      </c>
      <c r="B702" s="15">
        <f t="shared" ca="1" si="63"/>
        <v>9.1267076064479036E-2</v>
      </c>
      <c r="C702" s="15">
        <f t="shared" ca="1" si="64"/>
        <v>6.1410508204810945</v>
      </c>
      <c r="D702" s="15">
        <f t="shared" ca="1" si="65"/>
        <v>-1.5229032331677574</v>
      </c>
      <c r="E702" s="15">
        <f t="shared" ca="1" si="66"/>
        <v>1.1227631179071609</v>
      </c>
    </row>
    <row r="703" spans="1:5" x14ac:dyDescent="0.25">
      <c r="A703" s="5">
        <v>701</v>
      </c>
      <c r="B703" s="15">
        <f t="shared" ca="1" si="63"/>
        <v>0.98254550853269018</v>
      </c>
      <c r="C703" s="15">
        <f t="shared" ca="1" si="64"/>
        <v>1.1147550134808712</v>
      </c>
      <c r="D703" s="15">
        <f t="shared" ca="1" si="65"/>
        <v>-3.9298111453489017</v>
      </c>
      <c r="E703" s="15">
        <f t="shared" ca="1" si="66"/>
        <v>-0.68155308715046736</v>
      </c>
    </row>
    <row r="704" spans="1:5" x14ac:dyDescent="0.25">
      <c r="A704" s="5">
        <v>702</v>
      </c>
      <c r="B704" s="15">
        <f t="shared" ca="1" si="63"/>
        <v>0.38533232622218971</v>
      </c>
      <c r="C704" s="15">
        <f t="shared" ca="1" si="64"/>
        <v>1.8059268148899492</v>
      </c>
      <c r="D704" s="15">
        <f t="shared" ca="1" si="65"/>
        <v>0.84853486884753604</v>
      </c>
      <c r="E704" s="15">
        <f t="shared" ca="1" si="66"/>
        <v>-7.2848236765012717E-2</v>
      </c>
    </row>
    <row r="705" spans="1:5" x14ac:dyDescent="0.25">
      <c r="A705" s="5">
        <v>703</v>
      </c>
      <c r="B705" s="15">
        <f t="shared" ca="1" si="63"/>
        <v>0.2432471711704004</v>
      </c>
      <c r="C705" s="15">
        <f t="shared" ca="1" si="64"/>
        <v>-3.8271199585879945</v>
      </c>
      <c r="D705" s="15">
        <f t="shared" ca="1" si="65"/>
        <v>3.131595141125719</v>
      </c>
      <c r="E705" s="15">
        <f t="shared" ca="1" si="66"/>
        <v>0.47051904854409105</v>
      </c>
    </row>
    <row r="706" spans="1:5" x14ac:dyDescent="0.25">
      <c r="A706" s="5">
        <v>704</v>
      </c>
      <c r="B706" s="15">
        <f t="shared" ca="1" si="63"/>
        <v>0.35218471977697008</v>
      </c>
      <c r="C706" s="15">
        <f t="shared" ca="1" si="64"/>
        <v>8.2970936319728992</v>
      </c>
      <c r="D706" s="15">
        <f t="shared" ca="1" si="65"/>
        <v>-2.5673777957256769</v>
      </c>
      <c r="E706" s="15">
        <f t="shared" ca="1" si="66"/>
        <v>0.10442389226506214</v>
      </c>
    </row>
    <row r="707" spans="1:5" x14ac:dyDescent="0.25">
      <c r="A707" s="5">
        <v>705</v>
      </c>
      <c r="B707" s="15">
        <f t="shared" ca="1" si="63"/>
        <v>3.9687383451613156E-2</v>
      </c>
      <c r="C707" s="15">
        <f t="shared" ca="1" si="64"/>
        <v>4.2823869772449328</v>
      </c>
      <c r="D707" s="15">
        <f t="shared" ca="1" si="65"/>
        <v>10.863051739842083</v>
      </c>
      <c r="E707" s="15">
        <f t="shared" ca="1" si="66"/>
        <v>0.22616068153708277</v>
      </c>
    </row>
    <row r="708" spans="1:5" x14ac:dyDescent="0.25">
      <c r="A708" s="5">
        <v>706</v>
      </c>
      <c r="B708" s="15">
        <f t="shared" ref="B708:B771" ca="1" si="67">RAND()</f>
        <v>0.19662317492850256</v>
      </c>
      <c r="C708" s="15">
        <f t="shared" ref="C708:C771" ca="1" si="68">_xlfn.NORM.INV(RAND(),4,2)</f>
        <v>1.9028215557885106</v>
      </c>
      <c r="D708" s="15">
        <f t="shared" ref="D708:D771" ca="1" si="69">_xlfn.NORM.INV(RAND(),4,6)</f>
        <v>10.700497651915546</v>
      </c>
      <c r="E708" s="15">
        <f t="shared" ref="E708:E771" ca="1" si="70">_xlfn.NORM.INV(RAND(),0,1)</f>
        <v>0.5089188052324467</v>
      </c>
    </row>
    <row r="709" spans="1:5" x14ac:dyDescent="0.25">
      <c r="A709" s="5">
        <v>707</v>
      </c>
      <c r="B709" s="15">
        <f t="shared" ca="1" si="67"/>
        <v>5.6082726577146413E-2</v>
      </c>
      <c r="C709" s="15">
        <f t="shared" ca="1" si="68"/>
        <v>6.7460815337699049</v>
      </c>
      <c r="D709" s="15">
        <f t="shared" ca="1" si="69"/>
        <v>14.204432018912225</v>
      </c>
      <c r="E709" s="15">
        <f t="shared" ca="1" si="70"/>
        <v>0.10898692742760789</v>
      </c>
    </row>
    <row r="710" spans="1:5" x14ac:dyDescent="0.25">
      <c r="A710" s="5">
        <v>708</v>
      </c>
      <c r="B710" s="15">
        <f t="shared" ca="1" si="67"/>
        <v>0.14088235903398516</v>
      </c>
      <c r="C710" s="15">
        <f t="shared" ca="1" si="68"/>
        <v>3.2096957037949903</v>
      </c>
      <c r="D710" s="15">
        <f t="shared" ca="1" si="69"/>
        <v>-1.2686367184267668</v>
      </c>
      <c r="E710" s="15">
        <f t="shared" ca="1" si="70"/>
        <v>-0.29009258907982227</v>
      </c>
    </row>
    <row r="711" spans="1:5" x14ac:dyDescent="0.25">
      <c r="A711" s="5">
        <v>709</v>
      </c>
      <c r="B711" s="15">
        <f t="shared" ca="1" si="67"/>
        <v>0.69231994406464836</v>
      </c>
      <c r="C711" s="15">
        <f t="shared" ca="1" si="68"/>
        <v>4.8184111993318854</v>
      </c>
      <c r="D711" s="15">
        <f t="shared" ca="1" si="69"/>
        <v>11.645710886945302</v>
      </c>
      <c r="E711" s="15">
        <f t="shared" ca="1" si="70"/>
        <v>-0.4429690883682359</v>
      </c>
    </row>
    <row r="712" spans="1:5" x14ac:dyDescent="0.25">
      <c r="A712" s="5">
        <v>710</v>
      </c>
      <c r="B712" s="15">
        <f t="shared" ca="1" si="67"/>
        <v>0.90976398235626299</v>
      </c>
      <c r="C712" s="15">
        <f t="shared" ca="1" si="68"/>
        <v>0.61648345706972307</v>
      </c>
      <c r="D712" s="15">
        <f t="shared" ca="1" si="69"/>
        <v>-0.68544239245771177</v>
      </c>
      <c r="E712" s="15">
        <f t="shared" ca="1" si="70"/>
        <v>8.8304569706792568E-2</v>
      </c>
    </row>
    <row r="713" spans="1:5" x14ac:dyDescent="0.25">
      <c r="A713" s="5">
        <v>711</v>
      </c>
      <c r="B713" s="15">
        <f t="shared" ca="1" si="67"/>
        <v>0.15963657974994339</v>
      </c>
      <c r="C713" s="15">
        <f t="shared" ca="1" si="68"/>
        <v>6.639256445098372</v>
      </c>
      <c r="D713" s="15">
        <f t="shared" ca="1" si="69"/>
        <v>8.0028928890524753</v>
      </c>
      <c r="E713" s="15">
        <f t="shared" ca="1" si="70"/>
        <v>-1.2166438779244961</v>
      </c>
    </row>
    <row r="714" spans="1:5" x14ac:dyDescent="0.25">
      <c r="A714" s="5">
        <v>712</v>
      </c>
      <c r="B714" s="15">
        <f t="shared" ca="1" si="67"/>
        <v>0.56061957172095311</v>
      </c>
      <c r="C714" s="15">
        <f t="shared" ca="1" si="68"/>
        <v>5.631178459945831</v>
      </c>
      <c r="D714" s="15">
        <f t="shared" ca="1" si="69"/>
        <v>-4.9227902927044056</v>
      </c>
      <c r="E714" s="15">
        <f t="shared" ca="1" si="70"/>
        <v>-0.56516680582261558</v>
      </c>
    </row>
    <row r="715" spans="1:5" x14ac:dyDescent="0.25">
      <c r="A715" s="5">
        <v>713</v>
      </c>
      <c r="B715" s="15">
        <f t="shared" ca="1" si="67"/>
        <v>0.27425911641012546</v>
      </c>
      <c r="C715" s="15">
        <f t="shared" ca="1" si="68"/>
        <v>2.5977431838126668</v>
      </c>
      <c r="D715" s="15">
        <f t="shared" ca="1" si="69"/>
        <v>9.7647621892104866</v>
      </c>
      <c r="E715" s="15">
        <f t="shared" ca="1" si="70"/>
        <v>2.2306295561790508</v>
      </c>
    </row>
    <row r="716" spans="1:5" x14ac:dyDescent="0.25">
      <c r="A716" s="5">
        <v>714</v>
      </c>
      <c r="B716" s="15">
        <f t="shared" ca="1" si="67"/>
        <v>0.92595536447843041</v>
      </c>
      <c r="C716" s="15">
        <f t="shared" ca="1" si="68"/>
        <v>1.105911802884235</v>
      </c>
      <c r="D716" s="15">
        <f t="shared" ca="1" si="69"/>
        <v>7.3319020654473022</v>
      </c>
      <c r="E716" s="15">
        <f t="shared" ca="1" si="70"/>
        <v>-7.3453160546808935E-2</v>
      </c>
    </row>
    <row r="717" spans="1:5" x14ac:dyDescent="0.25">
      <c r="A717" s="5">
        <v>715</v>
      </c>
      <c r="B717" s="15">
        <f t="shared" ca="1" si="67"/>
        <v>0.1173028629227153</v>
      </c>
      <c r="C717" s="15">
        <f t="shared" ca="1" si="68"/>
        <v>7.261876436060783</v>
      </c>
      <c r="D717" s="15">
        <f t="shared" ca="1" si="69"/>
        <v>-4.1789197936223808</v>
      </c>
      <c r="E717" s="15">
        <f t="shared" ca="1" si="70"/>
        <v>-0.30549337111450586</v>
      </c>
    </row>
    <row r="718" spans="1:5" x14ac:dyDescent="0.25">
      <c r="A718" s="5">
        <v>716</v>
      </c>
      <c r="B718" s="15">
        <f t="shared" ca="1" si="67"/>
        <v>0.75392252975036411</v>
      </c>
      <c r="C718" s="15">
        <f t="shared" ca="1" si="68"/>
        <v>1.732667736722767</v>
      </c>
      <c r="D718" s="15">
        <f t="shared" ca="1" si="69"/>
        <v>-1.8973509616803508</v>
      </c>
      <c r="E718" s="15">
        <f t="shared" ca="1" si="70"/>
        <v>1.647458621851525</v>
      </c>
    </row>
    <row r="719" spans="1:5" x14ac:dyDescent="0.25">
      <c r="A719" s="5">
        <v>717</v>
      </c>
      <c r="B719" s="15">
        <f t="shared" ca="1" si="67"/>
        <v>0.7508118548633641</v>
      </c>
      <c r="C719" s="15">
        <f t="shared" ca="1" si="68"/>
        <v>3.1724969500041551</v>
      </c>
      <c r="D719" s="15">
        <f t="shared" ca="1" si="69"/>
        <v>5.2995945396168542</v>
      </c>
      <c r="E719" s="15">
        <f t="shared" ca="1" si="70"/>
        <v>0.52676658095890849</v>
      </c>
    </row>
    <row r="720" spans="1:5" x14ac:dyDescent="0.25">
      <c r="A720" s="5">
        <v>718</v>
      </c>
      <c r="B720" s="15">
        <f t="shared" ca="1" si="67"/>
        <v>0.11517471020442904</v>
      </c>
      <c r="C720" s="15">
        <f t="shared" ca="1" si="68"/>
        <v>2.1752682627078315</v>
      </c>
      <c r="D720" s="15">
        <f t="shared" ca="1" si="69"/>
        <v>10.118644456743468</v>
      </c>
      <c r="E720" s="15">
        <f t="shared" ca="1" si="70"/>
        <v>0.31612912845018942</v>
      </c>
    </row>
    <row r="721" spans="1:5" x14ac:dyDescent="0.25">
      <c r="A721" s="5">
        <v>719</v>
      </c>
      <c r="B721" s="15">
        <f t="shared" ca="1" si="67"/>
        <v>0.62164165294573692</v>
      </c>
      <c r="C721" s="15">
        <f t="shared" ca="1" si="68"/>
        <v>3.9947839487311056</v>
      </c>
      <c r="D721" s="15">
        <f t="shared" ca="1" si="69"/>
        <v>-6.0988759153576115</v>
      </c>
      <c r="E721" s="15">
        <f t="shared" ca="1" si="70"/>
        <v>-0.8041187056479745</v>
      </c>
    </row>
    <row r="722" spans="1:5" x14ac:dyDescent="0.25">
      <c r="A722" s="5">
        <v>720</v>
      </c>
      <c r="B722" s="15">
        <f t="shared" ca="1" si="67"/>
        <v>0.10767121758999154</v>
      </c>
      <c r="C722" s="15">
        <f t="shared" ca="1" si="68"/>
        <v>3.7145088455924555</v>
      </c>
      <c r="D722" s="15">
        <f t="shared" ca="1" si="69"/>
        <v>1.0614422781906336</v>
      </c>
      <c r="E722" s="15">
        <f t="shared" ca="1" si="70"/>
        <v>-0.64150902319451653</v>
      </c>
    </row>
    <row r="723" spans="1:5" x14ac:dyDescent="0.25">
      <c r="A723" s="5">
        <v>721</v>
      </c>
      <c r="B723" s="15">
        <f t="shared" ca="1" si="67"/>
        <v>0.17085378387751993</v>
      </c>
      <c r="C723" s="15">
        <f t="shared" ca="1" si="68"/>
        <v>4.2404065981526156</v>
      </c>
      <c r="D723" s="15">
        <f t="shared" ca="1" si="69"/>
        <v>0.8811221088774337</v>
      </c>
      <c r="E723" s="15">
        <f t="shared" ca="1" si="70"/>
        <v>-0.89339766453098823</v>
      </c>
    </row>
    <row r="724" spans="1:5" x14ac:dyDescent="0.25">
      <c r="A724" s="5">
        <v>722</v>
      </c>
      <c r="B724" s="15">
        <f t="shared" ca="1" si="67"/>
        <v>0.50746670040752295</v>
      </c>
      <c r="C724" s="15">
        <f t="shared" ca="1" si="68"/>
        <v>2.6107238300517688</v>
      </c>
      <c r="D724" s="15">
        <f t="shared" ca="1" si="69"/>
        <v>-0.7546572855630389</v>
      </c>
      <c r="E724" s="15">
        <f t="shared" ca="1" si="70"/>
        <v>0.47283772816033914</v>
      </c>
    </row>
    <row r="725" spans="1:5" x14ac:dyDescent="0.25">
      <c r="A725" s="5">
        <v>723</v>
      </c>
      <c r="B725" s="15">
        <f t="shared" ca="1" si="67"/>
        <v>8.5577280376336162E-2</v>
      </c>
      <c r="C725" s="15">
        <f t="shared" ca="1" si="68"/>
        <v>4.5544042031562348</v>
      </c>
      <c r="D725" s="15">
        <f t="shared" ca="1" si="69"/>
        <v>1.6663714422425224</v>
      </c>
      <c r="E725" s="15">
        <f t="shared" ca="1" si="70"/>
        <v>-8.2532592378088687E-2</v>
      </c>
    </row>
    <row r="726" spans="1:5" x14ac:dyDescent="0.25">
      <c r="A726" s="5">
        <v>724</v>
      </c>
      <c r="B726" s="15">
        <f t="shared" ca="1" si="67"/>
        <v>0.90624386467515172</v>
      </c>
      <c r="C726" s="15">
        <f t="shared" ca="1" si="68"/>
        <v>5.931804620873387</v>
      </c>
      <c r="D726" s="15">
        <f t="shared" ca="1" si="69"/>
        <v>10.60652516219838</v>
      </c>
      <c r="E726" s="15">
        <f t="shared" ca="1" si="70"/>
        <v>1.1127521579623205</v>
      </c>
    </row>
    <row r="727" spans="1:5" x14ac:dyDescent="0.25">
      <c r="A727" s="5">
        <v>725</v>
      </c>
      <c r="B727" s="15">
        <f t="shared" ca="1" si="67"/>
        <v>0.78403901379811614</v>
      </c>
      <c r="C727" s="15">
        <f t="shared" ca="1" si="68"/>
        <v>4.9530751345301542</v>
      </c>
      <c r="D727" s="15">
        <f t="shared" ca="1" si="69"/>
        <v>6.7145924042066545</v>
      </c>
      <c r="E727" s="15">
        <f t="shared" ca="1" si="70"/>
        <v>-1.2967030016335439</v>
      </c>
    </row>
    <row r="728" spans="1:5" x14ac:dyDescent="0.25">
      <c r="A728" s="5">
        <v>726</v>
      </c>
      <c r="B728" s="15">
        <f t="shared" ca="1" si="67"/>
        <v>0.79265401903712651</v>
      </c>
      <c r="C728" s="15">
        <f t="shared" ca="1" si="68"/>
        <v>3.8023125584579542</v>
      </c>
      <c r="D728" s="15">
        <f t="shared" ca="1" si="69"/>
        <v>-5.327751072097147</v>
      </c>
      <c r="E728" s="15">
        <f t="shared" ca="1" si="70"/>
        <v>0.14183227003272625</v>
      </c>
    </row>
    <row r="729" spans="1:5" x14ac:dyDescent="0.25">
      <c r="A729" s="5">
        <v>727</v>
      </c>
      <c r="B729" s="15">
        <f t="shared" ca="1" si="67"/>
        <v>0.60702499248442288</v>
      </c>
      <c r="C729" s="15">
        <f t="shared" ca="1" si="68"/>
        <v>7.0290603342111098</v>
      </c>
      <c r="D729" s="15">
        <f t="shared" ca="1" si="69"/>
        <v>9.2545952769053024</v>
      </c>
      <c r="E729" s="15">
        <f t="shared" ca="1" si="70"/>
        <v>0.5113484567797778</v>
      </c>
    </row>
    <row r="730" spans="1:5" x14ac:dyDescent="0.25">
      <c r="A730" s="5">
        <v>728</v>
      </c>
      <c r="B730" s="15">
        <f t="shared" ca="1" si="67"/>
        <v>0.52678159518340373</v>
      </c>
      <c r="C730" s="15">
        <f t="shared" ca="1" si="68"/>
        <v>2.4078054170259175</v>
      </c>
      <c r="D730" s="15">
        <f t="shared" ca="1" si="69"/>
        <v>9.1918631146655443</v>
      </c>
      <c r="E730" s="15">
        <f t="shared" ca="1" si="70"/>
        <v>-1.10026535575552</v>
      </c>
    </row>
    <row r="731" spans="1:5" x14ac:dyDescent="0.25">
      <c r="A731" s="5">
        <v>729</v>
      </c>
      <c r="B731" s="15">
        <f t="shared" ca="1" si="67"/>
        <v>0.19629490052600962</v>
      </c>
      <c r="C731" s="15">
        <f t="shared" ca="1" si="68"/>
        <v>2.7810719476942323</v>
      </c>
      <c r="D731" s="15">
        <f t="shared" ca="1" si="69"/>
        <v>8.6002970039548394</v>
      </c>
      <c r="E731" s="15">
        <f t="shared" ca="1" si="70"/>
        <v>1.3876234195568318</v>
      </c>
    </row>
    <row r="732" spans="1:5" x14ac:dyDescent="0.25">
      <c r="A732" s="5">
        <v>730</v>
      </c>
      <c r="B732" s="15">
        <f t="shared" ca="1" si="67"/>
        <v>0.5671704140906042</v>
      </c>
      <c r="C732" s="15">
        <f t="shared" ca="1" si="68"/>
        <v>5.3490494496760528</v>
      </c>
      <c r="D732" s="15">
        <f t="shared" ca="1" si="69"/>
        <v>6.159753501463765</v>
      </c>
      <c r="E732" s="15">
        <f t="shared" ca="1" si="70"/>
        <v>0.39046136604417125</v>
      </c>
    </row>
    <row r="733" spans="1:5" x14ac:dyDescent="0.25">
      <c r="A733" s="5">
        <v>731</v>
      </c>
      <c r="B733" s="15">
        <f t="shared" ca="1" si="67"/>
        <v>0.23934068589795476</v>
      </c>
      <c r="C733" s="15">
        <f t="shared" ca="1" si="68"/>
        <v>3.1816473780298988</v>
      </c>
      <c r="D733" s="15">
        <f t="shared" ca="1" si="69"/>
        <v>6.2251493628426946</v>
      </c>
      <c r="E733" s="15">
        <f t="shared" ca="1" si="70"/>
        <v>-8.0177684633945256E-2</v>
      </c>
    </row>
    <row r="734" spans="1:5" x14ac:dyDescent="0.25">
      <c r="A734" s="5">
        <v>732</v>
      </c>
      <c r="B734" s="15">
        <f t="shared" ca="1" si="67"/>
        <v>0.11231830604566273</v>
      </c>
      <c r="C734" s="15">
        <f t="shared" ca="1" si="68"/>
        <v>4.9513526453385355</v>
      </c>
      <c r="D734" s="15">
        <f t="shared" ca="1" si="69"/>
        <v>13.814448061657997</v>
      </c>
      <c r="E734" s="15">
        <f t="shared" ca="1" si="70"/>
        <v>0.46226993980423903</v>
      </c>
    </row>
    <row r="735" spans="1:5" x14ac:dyDescent="0.25">
      <c r="A735" s="5">
        <v>733</v>
      </c>
      <c r="B735" s="15">
        <f t="shared" ca="1" si="67"/>
        <v>0.14097242324119375</v>
      </c>
      <c r="C735" s="15">
        <f t="shared" ca="1" si="68"/>
        <v>3.1861811267961935</v>
      </c>
      <c r="D735" s="15">
        <f t="shared" ca="1" si="69"/>
        <v>6.8408055669895722</v>
      </c>
      <c r="E735" s="15">
        <f t="shared" ca="1" si="70"/>
        <v>-1.781108818694126</v>
      </c>
    </row>
    <row r="736" spans="1:5" x14ac:dyDescent="0.25">
      <c r="A736" s="5">
        <v>734</v>
      </c>
      <c r="B736" s="15">
        <f t="shared" ca="1" si="67"/>
        <v>0.69737079541993285</v>
      </c>
      <c r="C736" s="15">
        <f t="shared" ca="1" si="68"/>
        <v>4.7624338828344124</v>
      </c>
      <c r="D736" s="15">
        <f t="shared" ca="1" si="69"/>
        <v>2.5502843413105336</v>
      </c>
      <c r="E736" s="15">
        <f t="shared" ca="1" si="70"/>
        <v>0.86477296630349187</v>
      </c>
    </row>
    <row r="737" spans="1:5" x14ac:dyDescent="0.25">
      <c r="A737" s="5">
        <v>735</v>
      </c>
      <c r="B737" s="15">
        <f t="shared" ca="1" si="67"/>
        <v>0.38531309602601282</v>
      </c>
      <c r="C737" s="15">
        <f t="shared" ca="1" si="68"/>
        <v>-0.49926435726059193</v>
      </c>
      <c r="D737" s="15">
        <f t="shared" ca="1" si="69"/>
        <v>3.1648114501237816</v>
      </c>
      <c r="E737" s="15">
        <f t="shared" ca="1" si="70"/>
        <v>0.29290116710147268</v>
      </c>
    </row>
    <row r="738" spans="1:5" x14ac:dyDescent="0.25">
      <c r="A738" s="5">
        <v>736</v>
      </c>
      <c r="B738" s="15">
        <f t="shared" ca="1" si="67"/>
        <v>0.26836402019347261</v>
      </c>
      <c r="C738" s="15">
        <f t="shared" ca="1" si="68"/>
        <v>6.5254015804286105</v>
      </c>
      <c r="D738" s="15">
        <f t="shared" ca="1" si="69"/>
        <v>-2.5570832840789972</v>
      </c>
      <c r="E738" s="15">
        <f t="shared" ca="1" si="70"/>
        <v>0.78014887834826308</v>
      </c>
    </row>
    <row r="739" spans="1:5" x14ac:dyDescent="0.25">
      <c r="A739" s="5">
        <v>737</v>
      </c>
      <c r="B739" s="15">
        <f t="shared" ca="1" si="67"/>
        <v>0.67058370723563132</v>
      </c>
      <c r="C739" s="15">
        <f t="shared" ca="1" si="68"/>
        <v>4.8209118595456006</v>
      </c>
      <c r="D739" s="15">
        <f t="shared" ca="1" si="69"/>
        <v>10.294168244861831</v>
      </c>
      <c r="E739" s="15">
        <f t="shared" ca="1" si="70"/>
        <v>-1.01158676662812</v>
      </c>
    </row>
    <row r="740" spans="1:5" x14ac:dyDescent="0.25">
      <c r="A740" s="5">
        <v>738</v>
      </c>
      <c r="B740" s="15">
        <f t="shared" ca="1" si="67"/>
        <v>0.87718509832519764</v>
      </c>
      <c r="C740" s="15">
        <f t="shared" ca="1" si="68"/>
        <v>4.5307104729751249</v>
      </c>
      <c r="D740" s="15">
        <f t="shared" ca="1" si="69"/>
        <v>4.0800277787473718</v>
      </c>
      <c r="E740" s="15">
        <f t="shared" ca="1" si="70"/>
        <v>-0.89912181084913623</v>
      </c>
    </row>
    <row r="741" spans="1:5" x14ac:dyDescent="0.25">
      <c r="A741" s="5">
        <v>739</v>
      </c>
      <c r="B741" s="15">
        <f t="shared" ca="1" si="67"/>
        <v>0.85762697854721315</v>
      </c>
      <c r="C741" s="15">
        <f t="shared" ca="1" si="68"/>
        <v>3.0843502008025618</v>
      </c>
      <c r="D741" s="15">
        <f t="shared" ca="1" si="69"/>
        <v>7.3806079935255298</v>
      </c>
      <c r="E741" s="15">
        <f t="shared" ca="1" si="70"/>
        <v>6.7133119386076287E-2</v>
      </c>
    </row>
    <row r="742" spans="1:5" x14ac:dyDescent="0.25">
      <c r="A742" s="5">
        <v>740</v>
      </c>
      <c r="B742" s="15">
        <f t="shared" ca="1" si="67"/>
        <v>0.27896662208210055</v>
      </c>
      <c r="C742" s="15">
        <f t="shared" ca="1" si="68"/>
        <v>7.3978028483873803</v>
      </c>
      <c r="D742" s="15">
        <f t="shared" ca="1" si="69"/>
        <v>9.5027287415564761</v>
      </c>
      <c r="E742" s="15">
        <f t="shared" ca="1" si="70"/>
        <v>1.7698420616270889</v>
      </c>
    </row>
    <row r="743" spans="1:5" x14ac:dyDescent="0.25">
      <c r="A743" s="5">
        <v>741</v>
      </c>
      <c r="B743" s="15">
        <f t="shared" ca="1" si="67"/>
        <v>0.30205862468263067</v>
      </c>
      <c r="C743" s="15">
        <f t="shared" ca="1" si="68"/>
        <v>4.1427338380165279</v>
      </c>
      <c r="D743" s="15">
        <f t="shared" ca="1" si="69"/>
        <v>7.1016875076388297</v>
      </c>
      <c r="E743" s="15">
        <f t="shared" ca="1" si="70"/>
        <v>-0.9057113059804055</v>
      </c>
    </row>
    <row r="744" spans="1:5" x14ac:dyDescent="0.25">
      <c r="A744" s="5">
        <v>742</v>
      </c>
      <c r="B744" s="15">
        <f t="shared" ca="1" si="67"/>
        <v>4.2549193992786227E-2</v>
      </c>
      <c r="C744" s="15">
        <f t="shared" ca="1" si="68"/>
        <v>5.0666022438466607</v>
      </c>
      <c r="D744" s="15">
        <f t="shared" ca="1" si="69"/>
        <v>7.1545634739928792</v>
      </c>
      <c r="E744" s="15">
        <f t="shared" ca="1" si="70"/>
        <v>-4.0463468604311423E-2</v>
      </c>
    </row>
    <row r="745" spans="1:5" x14ac:dyDescent="0.25">
      <c r="A745" s="5">
        <v>743</v>
      </c>
      <c r="B745" s="15">
        <f t="shared" ca="1" si="67"/>
        <v>0.28907106109549086</v>
      </c>
      <c r="C745" s="15">
        <f t="shared" ca="1" si="68"/>
        <v>4.0359531119680048</v>
      </c>
      <c r="D745" s="15">
        <f t="shared" ca="1" si="69"/>
        <v>3.044916021295319</v>
      </c>
      <c r="E745" s="15">
        <f t="shared" ca="1" si="70"/>
        <v>1.2933727063815661</v>
      </c>
    </row>
    <row r="746" spans="1:5" x14ac:dyDescent="0.25">
      <c r="A746" s="5">
        <v>744</v>
      </c>
      <c r="B746" s="15">
        <f t="shared" ca="1" si="67"/>
        <v>0.74477568502556124</v>
      </c>
      <c r="C746" s="15">
        <f t="shared" ca="1" si="68"/>
        <v>4.2769300369902945</v>
      </c>
      <c r="D746" s="15">
        <f t="shared" ca="1" si="69"/>
        <v>18.022205548030325</v>
      </c>
      <c r="E746" s="15">
        <f t="shared" ca="1" si="70"/>
        <v>-0.42084513081905017</v>
      </c>
    </row>
    <row r="747" spans="1:5" x14ac:dyDescent="0.25">
      <c r="A747" s="5">
        <v>745</v>
      </c>
      <c r="B747" s="15">
        <f t="shared" ca="1" si="67"/>
        <v>0.9193797614276199</v>
      </c>
      <c r="C747" s="15">
        <f t="shared" ca="1" si="68"/>
        <v>5.833049648599264</v>
      </c>
      <c r="D747" s="15">
        <f t="shared" ca="1" si="69"/>
        <v>1.141835276565287</v>
      </c>
      <c r="E747" s="15">
        <f t="shared" ca="1" si="70"/>
        <v>0.22577137287637866</v>
      </c>
    </row>
    <row r="748" spans="1:5" x14ac:dyDescent="0.25">
      <c r="A748" s="5">
        <v>746</v>
      </c>
      <c r="B748" s="15">
        <f t="shared" ca="1" si="67"/>
        <v>0.57075256473744762</v>
      </c>
      <c r="C748" s="15">
        <f t="shared" ca="1" si="68"/>
        <v>5.4430360010770702</v>
      </c>
      <c r="D748" s="15">
        <f t="shared" ca="1" si="69"/>
        <v>-2.9429234571266534</v>
      </c>
      <c r="E748" s="15">
        <f t="shared" ca="1" si="70"/>
        <v>-0.61528891644045269</v>
      </c>
    </row>
    <row r="749" spans="1:5" x14ac:dyDescent="0.25">
      <c r="A749" s="5">
        <v>747</v>
      </c>
      <c r="B749" s="15">
        <f t="shared" ca="1" si="67"/>
        <v>0.96584328238495731</v>
      </c>
      <c r="C749" s="15">
        <f t="shared" ca="1" si="68"/>
        <v>5.4103161429736772</v>
      </c>
      <c r="D749" s="15">
        <f t="shared" ca="1" si="69"/>
        <v>9.5643669061491838</v>
      </c>
      <c r="E749" s="15">
        <f t="shared" ca="1" si="70"/>
        <v>-1.3459238577877606</v>
      </c>
    </row>
    <row r="750" spans="1:5" x14ac:dyDescent="0.25">
      <c r="A750" s="5">
        <v>748</v>
      </c>
      <c r="B750" s="15">
        <f t="shared" ca="1" si="67"/>
        <v>0.21541855601516746</v>
      </c>
      <c r="C750" s="15">
        <f t="shared" ca="1" si="68"/>
        <v>2.0638315338422122</v>
      </c>
      <c r="D750" s="15">
        <f t="shared" ca="1" si="69"/>
        <v>2.1400131033521674E-2</v>
      </c>
      <c r="E750" s="15">
        <f t="shared" ca="1" si="70"/>
        <v>-0.51159437635182892</v>
      </c>
    </row>
    <row r="751" spans="1:5" x14ac:dyDescent="0.25">
      <c r="A751" s="5">
        <v>749</v>
      </c>
      <c r="B751" s="15">
        <f t="shared" ca="1" si="67"/>
        <v>0.89748784572035689</v>
      </c>
      <c r="C751" s="15">
        <f t="shared" ca="1" si="68"/>
        <v>5.9407267918362061</v>
      </c>
      <c r="D751" s="15">
        <f t="shared" ca="1" si="69"/>
        <v>-1.1653620182342053</v>
      </c>
      <c r="E751" s="15">
        <f t="shared" ca="1" si="70"/>
        <v>0.4426840165126108</v>
      </c>
    </row>
    <row r="752" spans="1:5" x14ac:dyDescent="0.25">
      <c r="A752" s="5">
        <v>750</v>
      </c>
      <c r="B752" s="15">
        <f t="shared" ca="1" si="67"/>
        <v>0.39322589742668668</v>
      </c>
      <c r="C752" s="15">
        <f t="shared" ca="1" si="68"/>
        <v>1.9552418591542682</v>
      </c>
      <c r="D752" s="15">
        <f t="shared" ca="1" si="69"/>
        <v>4.2285553908529412</v>
      </c>
      <c r="E752" s="15">
        <f t="shared" ca="1" si="70"/>
        <v>-0.75966705939258083</v>
      </c>
    </row>
    <row r="753" spans="1:5" x14ac:dyDescent="0.25">
      <c r="A753" s="5">
        <v>751</v>
      </c>
      <c r="B753" s="15">
        <f t="shared" ca="1" si="67"/>
        <v>0.82879057132417688</v>
      </c>
      <c r="C753" s="15">
        <f t="shared" ca="1" si="68"/>
        <v>2.4082418532783905</v>
      </c>
      <c r="D753" s="15">
        <f t="shared" ca="1" si="69"/>
        <v>6.6434755851479128</v>
      </c>
      <c r="E753" s="15">
        <f t="shared" ca="1" si="70"/>
        <v>1.9919313302712672E-2</v>
      </c>
    </row>
    <row r="754" spans="1:5" x14ac:dyDescent="0.25">
      <c r="A754" s="5">
        <v>752</v>
      </c>
      <c r="B754" s="15">
        <f t="shared" ca="1" si="67"/>
        <v>0.45770337961005314</v>
      </c>
      <c r="C754" s="15">
        <f t="shared" ca="1" si="68"/>
        <v>2.905565377630797</v>
      </c>
      <c r="D754" s="15">
        <f t="shared" ca="1" si="69"/>
        <v>6.2058319772169748</v>
      </c>
      <c r="E754" s="15">
        <f t="shared" ca="1" si="70"/>
        <v>-0.22033759331945849</v>
      </c>
    </row>
    <row r="755" spans="1:5" x14ac:dyDescent="0.25">
      <c r="A755" s="5">
        <v>753</v>
      </c>
      <c r="B755" s="15">
        <f t="shared" ca="1" si="67"/>
        <v>0.22854640927693726</v>
      </c>
      <c r="C755" s="15">
        <f t="shared" ca="1" si="68"/>
        <v>3.7070383759595034</v>
      </c>
      <c r="D755" s="15">
        <f t="shared" ca="1" si="69"/>
        <v>-12.005000976643583</v>
      </c>
      <c r="E755" s="15">
        <f t="shared" ca="1" si="70"/>
        <v>0.57134441955414639</v>
      </c>
    </row>
    <row r="756" spans="1:5" x14ac:dyDescent="0.25">
      <c r="A756" s="5">
        <v>754</v>
      </c>
      <c r="B756" s="15">
        <f t="shared" ca="1" si="67"/>
        <v>0.73087267238747811</v>
      </c>
      <c r="C756" s="15">
        <f t="shared" ca="1" si="68"/>
        <v>4.6921297750680147</v>
      </c>
      <c r="D756" s="15">
        <f t="shared" ca="1" si="69"/>
        <v>11.995040019204609</v>
      </c>
      <c r="E756" s="15">
        <f t="shared" ca="1" si="70"/>
        <v>-0.73111466521074653</v>
      </c>
    </row>
    <row r="757" spans="1:5" x14ac:dyDescent="0.25">
      <c r="A757" s="5">
        <v>755</v>
      </c>
      <c r="B757" s="15">
        <f t="shared" ca="1" si="67"/>
        <v>0.72133711717514226</v>
      </c>
      <c r="C757" s="15">
        <f t="shared" ca="1" si="68"/>
        <v>4.8067173256790845</v>
      </c>
      <c r="D757" s="15">
        <f t="shared" ca="1" si="69"/>
        <v>1.2741306346243788</v>
      </c>
      <c r="E757" s="15">
        <f t="shared" ca="1" si="70"/>
        <v>0.4434970706189611</v>
      </c>
    </row>
    <row r="758" spans="1:5" x14ac:dyDescent="0.25">
      <c r="A758" s="5">
        <v>756</v>
      </c>
      <c r="B758" s="15">
        <f t="shared" ca="1" si="67"/>
        <v>0.9640129110138258</v>
      </c>
      <c r="C758" s="15">
        <f t="shared" ca="1" si="68"/>
        <v>3.7026658994239927</v>
      </c>
      <c r="D758" s="15">
        <f t="shared" ca="1" si="69"/>
        <v>3.6021174830879703</v>
      </c>
      <c r="E758" s="15">
        <f t="shared" ca="1" si="70"/>
        <v>-1.9096413008446185</v>
      </c>
    </row>
    <row r="759" spans="1:5" x14ac:dyDescent="0.25">
      <c r="A759" s="5">
        <v>757</v>
      </c>
      <c r="B759" s="15">
        <f t="shared" ca="1" si="67"/>
        <v>0.53883965970787506</v>
      </c>
      <c r="C759" s="15">
        <f t="shared" ca="1" si="68"/>
        <v>2.0489566215750026</v>
      </c>
      <c r="D759" s="15">
        <f t="shared" ca="1" si="69"/>
        <v>20.922840146540455</v>
      </c>
      <c r="E759" s="15">
        <f t="shared" ca="1" si="70"/>
        <v>0.11350589183177447</v>
      </c>
    </row>
    <row r="760" spans="1:5" x14ac:dyDescent="0.25">
      <c r="A760" s="5">
        <v>758</v>
      </c>
      <c r="B760" s="15">
        <f t="shared" ca="1" si="67"/>
        <v>6.8346379585334516E-3</v>
      </c>
      <c r="C760" s="15">
        <f t="shared" ca="1" si="68"/>
        <v>-1.5888578981519954</v>
      </c>
      <c r="D760" s="15">
        <f t="shared" ca="1" si="69"/>
        <v>12.360472286477677</v>
      </c>
      <c r="E760" s="15">
        <f t="shared" ca="1" si="70"/>
        <v>0.31967856555887442</v>
      </c>
    </row>
    <row r="761" spans="1:5" x14ac:dyDescent="0.25">
      <c r="A761" s="5">
        <v>759</v>
      </c>
      <c r="B761" s="15">
        <f t="shared" ca="1" si="67"/>
        <v>0.60583734676188739</v>
      </c>
      <c r="C761" s="15">
        <f t="shared" ca="1" si="68"/>
        <v>3.6548043983108789</v>
      </c>
      <c r="D761" s="15">
        <f t="shared" ca="1" si="69"/>
        <v>3.9077002752143466</v>
      </c>
      <c r="E761" s="15">
        <f t="shared" ca="1" si="70"/>
        <v>-0.20810687603779632</v>
      </c>
    </row>
    <row r="762" spans="1:5" x14ac:dyDescent="0.25">
      <c r="A762" s="5">
        <v>760</v>
      </c>
      <c r="B762" s="15">
        <f t="shared" ca="1" si="67"/>
        <v>0.48219152285601374</v>
      </c>
      <c r="C762" s="15">
        <f t="shared" ca="1" si="68"/>
        <v>2.5719715344569405</v>
      </c>
      <c r="D762" s="15">
        <f t="shared" ca="1" si="69"/>
        <v>-2.7743497772841472</v>
      </c>
      <c r="E762" s="15">
        <f t="shared" ca="1" si="70"/>
        <v>-0.46749245159372599</v>
      </c>
    </row>
    <row r="763" spans="1:5" x14ac:dyDescent="0.25">
      <c r="A763" s="5">
        <v>761</v>
      </c>
      <c r="B763" s="15">
        <f t="shared" ca="1" si="67"/>
        <v>0.65557966827219494</v>
      </c>
      <c r="C763" s="15">
        <f t="shared" ca="1" si="68"/>
        <v>5.0486342013340524</v>
      </c>
      <c r="D763" s="15">
        <f t="shared" ca="1" si="69"/>
        <v>-3.7550932128638657</v>
      </c>
      <c r="E763" s="15">
        <f t="shared" ca="1" si="70"/>
        <v>-3.4651850449026237E-3</v>
      </c>
    </row>
    <row r="764" spans="1:5" x14ac:dyDescent="0.25">
      <c r="A764" s="5">
        <v>762</v>
      </c>
      <c r="B764" s="15">
        <f t="shared" ca="1" si="67"/>
        <v>0.13947001020243699</v>
      </c>
      <c r="C764" s="15">
        <f t="shared" ca="1" si="68"/>
        <v>4.0990385006206989</v>
      </c>
      <c r="D764" s="15">
        <f t="shared" ca="1" si="69"/>
        <v>5.0466215370604637</v>
      </c>
      <c r="E764" s="15">
        <f t="shared" ca="1" si="70"/>
        <v>0.86755640779563092</v>
      </c>
    </row>
    <row r="765" spans="1:5" x14ac:dyDescent="0.25">
      <c r="A765" s="5">
        <v>763</v>
      </c>
      <c r="B765" s="15">
        <f t="shared" ca="1" si="67"/>
        <v>0.97364215778948959</v>
      </c>
      <c r="C765" s="15">
        <f t="shared" ca="1" si="68"/>
        <v>2.3992216987925299</v>
      </c>
      <c r="D765" s="15">
        <f t="shared" ca="1" si="69"/>
        <v>5.0928751895985016</v>
      </c>
      <c r="E765" s="15">
        <f t="shared" ca="1" si="70"/>
        <v>-2.3213187109710298</v>
      </c>
    </row>
    <row r="766" spans="1:5" x14ac:dyDescent="0.25">
      <c r="A766" s="5">
        <v>764</v>
      </c>
      <c r="B766" s="15">
        <f t="shared" ca="1" si="67"/>
        <v>0.79262388086264191</v>
      </c>
      <c r="C766" s="15">
        <f t="shared" ca="1" si="68"/>
        <v>5.3260935938579168</v>
      </c>
      <c r="D766" s="15">
        <f t="shared" ca="1" si="69"/>
        <v>-9.8467321759769675</v>
      </c>
      <c r="E766" s="15">
        <f t="shared" ca="1" si="70"/>
        <v>0.65240455708093736</v>
      </c>
    </row>
    <row r="767" spans="1:5" x14ac:dyDescent="0.25">
      <c r="A767" s="5">
        <v>765</v>
      </c>
      <c r="B767" s="15">
        <f t="shared" ca="1" si="67"/>
        <v>0.45899310483361533</v>
      </c>
      <c r="C767" s="15">
        <f t="shared" ca="1" si="68"/>
        <v>2.16723462215597</v>
      </c>
      <c r="D767" s="15">
        <f t="shared" ca="1" si="69"/>
        <v>3.8953772297172882</v>
      </c>
      <c r="E767" s="15">
        <f t="shared" ca="1" si="70"/>
        <v>1.4084188076095656</v>
      </c>
    </row>
    <row r="768" spans="1:5" x14ac:dyDescent="0.25">
      <c r="A768" s="5">
        <v>766</v>
      </c>
      <c r="B768" s="15">
        <f t="shared" ca="1" si="67"/>
        <v>0.22334163107329796</v>
      </c>
      <c r="C768" s="15">
        <f t="shared" ca="1" si="68"/>
        <v>4.6977101628109033</v>
      </c>
      <c r="D768" s="15">
        <f t="shared" ca="1" si="69"/>
        <v>-1.0869699055805713</v>
      </c>
      <c r="E768" s="15">
        <f t="shared" ca="1" si="70"/>
        <v>1.3577123299834557</v>
      </c>
    </row>
    <row r="769" spans="1:5" x14ac:dyDescent="0.25">
      <c r="A769" s="5">
        <v>767</v>
      </c>
      <c r="B769" s="15">
        <f t="shared" ca="1" si="67"/>
        <v>0.99099015491263698</v>
      </c>
      <c r="C769" s="15">
        <f t="shared" ca="1" si="68"/>
        <v>6.1708224320567879</v>
      </c>
      <c r="D769" s="15">
        <f t="shared" ca="1" si="69"/>
        <v>15.891522062710713</v>
      </c>
      <c r="E769" s="15">
        <f t="shared" ca="1" si="70"/>
        <v>1.7125761283483978</v>
      </c>
    </row>
    <row r="770" spans="1:5" x14ac:dyDescent="0.25">
      <c r="A770" s="5">
        <v>768</v>
      </c>
      <c r="B770" s="15">
        <f t="shared" ca="1" si="67"/>
        <v>0.82601833660638113</v>
      </c>
      <c r="C770" s="15">
        <f t="shared" ca="1" si="68"/>
        <v>1.6447455170934915</v>
      </c>
      <c r="D770" s="15">
        <f t="shared" ca="1" si="69"/>
        <v>15.031472598544497</v>
      </c>
      <c r="E770" s="15">
        <f t="shared" ca="1" si="70"/>
        <v>2.2149852486866863</v>
      </c>
    </row>
    <row r="771" spans="1:5" x14ac:dyDescent="0.25">
      <c r="A771" s="5">
        <v>769</v>
      </c>
      <c r="B771" s="15">
        <f t="shared" ca="1" si="67"/>
        <v>0.66292207751423216</v>
      </c>
      <c r="C771" s="15">
        <f t="shared" ca="1" si="68"/>
        <v>6.2590991262222353</v>
      </c>
      <c r="D771" s="15">
        <f t="shared" ca="1" si="69"/>
        <v>1.4542225423164261</v>
      </c>
      <c r="E771" s="15">
        <f t="shared" ca="1" si="70"/>
        <v>0.22686816467971505</v>
      </c>
    </row>
    <row r="772" spans="1:5" x14ac:dyDescent="0.25">
      <c r="A772" s="5">
        <v>770</v>
      </c>
      <c r="B772" s="15">
        <f t="shared" ref="B772:B835" ca="1" si="71">RAND()</f>
        <v>0.31298265620607679</v>
      </c>
      <c r="C772" s="15">
        <f t="shared" ref="C772:C835" ca="1" si="72">_xlfn.NORM.INV(RAND(),4,2)</f>
        <v>2.3507316653362547</v>
      </c>
      <c r="D772" s="15">
        <f t="shared" ref="D772:D835" ca="1" si="73">_xlfn.NORM.INV(RAND(),4,6)</f>
        <v>8.6678929743311173</v>
      </c>
      <c r="E772" s="15">
        <f t="shared" ref="E772:E835" ca="1" si="74">_xlfn.NORM.INV(RAND(),0,1)</f>
        <v>-2.0820221605569521E-2</v>
      </c>
    </row>
    <row r="773" spans="1:5" x14ac:dyDescent="0.25">
      <c r="A773" s="5">
        <v>771</v>
      </c>
      <c r="B773" s="15">
        <f t="shared" ca="1" si="71"/>
        <v>0.52564382599724813</v>
      </c>
      <c r="C773" s="15">
        <f t="shared" ca="1" si="72"/>
        <v>1.7909883000805795</v>
      </c>
      <c r="D773" s="15">
        <f t="shared" ca="1" si="73"/>
        <v>-1.4422209290790464</v>
      </c>
      <c r="E773" s="15">
        <f t="shared" ca="1" si="74"/>
        <v>0.58731922774480383</v>
      </c>
    </row>
    <row r="774" spans="1:5" x14ac:dyDescent="0.25">
      <c r="A774" s="5">
        <v>772</v>
      </c>
      <c r="B774" s="15">
        <f t="shared" ca="1" si="71"/>
        <v>1.1729804899980434E-2</v>
      </c>
      <c r="C774" s="15">
        <f t="shared" ca="1" si="72"/>
        <v>4.6384855891474528</v>
      </c>
      <c r="D774" s="15">
        <f t="shared" ca="1" si="73"/>
        <v>0.43340773359522711</v>
      </c>
      <c r="E774" s="15">
        <f t="shared" ca="1" si="74"/>
        <v>0.94621206643932265</v>
      </c>
    </row>
    <row r="775" spans="1:5" x14ac:dyDescent="0.25">
      <c r="A775" s="5">
        <v>773</v>
      </c>
      <c r="B775" s="15">
        <f t="shared" ca="1" si="71"/>
        <v>0.41256332833996889</v>
      </c>
      <c r="C775" s="15">
        <f t="shared" ca="1" si="72"/>
        <v>4.2275141754263545</v>
      </c>
      <c r="D775" s="15">
        <f t="shared" ca="1" si="73"/>
        <v>1.0000715487095184</v>
      </c>
      <c r="E775" s="15">
        <f t="shared" ca="1" si="74"/>
        <v>-0.90813948757602014</v>
      </c>
    </row>
    <row r="776" spans="1:5" x14ac:dyDescent="0.25">
      <c r="A776" s="5">
        <v>774</v>
      </c>
      <c r="B776" s="15">
        <f t="shared" ca="1" si="71"/>
        <v>0.17715599452162167</v>
      </c>
      <c r="C776" s="15">
        <f t="shared" ca="1" si="72"/>
        <v>5.8241381213152561</v>
      </c>
      <c r="D776" s="15">
        <f t="shared" ca="1" si="73"/>
        <v>16.221233075813888</v>
      </c>
      <c r="E776" s="15">
        <f t="shared" ca="1" si="74"/>
        <v>-0.85826378072927434</v>
      </c>
    </row>
    <row r="777" spans="1:5" x14ac:dyDescent="0.25">
      <c r="A777" s="5">
        <v>775</v>
      </c>
      <c r="B777" s="15">
        <f t="shared" ca="1" si="71"/>
        <v>0.13336200760317318</v>
      </c>
      <c r="C777" s="15">
        <f t="shared" ca="1" si="72"/>
        <v>7.3234762820937842</v>
      </c>
      <c r="D777" s="15">
        <f t="shared" ca="1" si="73"/>
        <v>1.6728531650500473</v>
      </c>
      <c r="E777" s="15">
        <f t="shared" ca="1" si="74"/>
        <v>-1.7643237632480195</v>
      </c>
    </row>
    <row r="778" spans="1:5" x14ac:dyDescent="0.25">
      <c r="A778" s="5">
        <v>776</v>
      </c>
      <c r="B778" s="15">
        <f t="shared" ca="1" si="71"/>
        <v>0.66312439339930918</v>
      </c>
      <c r="C778" s="15">
        <f t="shared" ca="1" si="72"/>
        <v>1.9566662656616636</v>
      </c>
      <c r="D778" s="15">
        <f t="shared" ca="1" si="73"/>
        <v>-3.5649664813336575</v>
      </c>
      <c r="E778" s="15">
        <f t="shared" ca="1" si="74"/>
        <v>0.74518118739702344</v>
      </c>
    </row>
    <row r="779" spans="1:5" x14ac:dyDescent="0.25">
      <c r="A779" s="5">
        <v>777</v>
      </c>
      <c r="B779" s="15">
        <f t="shared" ca="1" si="71"/>
        <v>0.9293697374407438</v>
      </c>
      <c r="C779" s="15">
        <f t="shared" ca="1" si="72"/>
        <v>3.3012564352704037</v>
      </c>
      <c r="D779" s="15">
        <f t="shared" ca="1" si="73"/>
        <v>2.2211738317359013</v>
      </c>
      <c r="E779" s="15">
        <f t="shared" ca="1" si="74"/>
        <v>0.24560818434777351</v>
      </c>
    </row>
    <row r="780" spans="1:5" x14ac:dyDescent="0.25">
      <c r="A780" s="5">
        <v>778</v>
      </c>
      <c r="B780" s="15">
        <f t="shared" ca="1" si="71"/>
        <v>0.32855913834821759</v>
      </c>
      <c r="C780" s="15">
        <f t="shared" ca="1" si="72"/>
        <v>6.2112855440010009</v>
      </c>
      <c r="D780" s="15">
        <f t="shared" ca="1" si="73"/>
        <v>4.451417980891704</v>
      </c>
      <c r="E780" s="15">
        <f t="shared" ca="1" si="74"/>
        <v>-0.33171189319472111</v>
      </c>
    </row>
    <row r="781" spans="1:5" x14ac:dyDescent="0.25">
      <c r="A781" s="5">
        <v>779</v>
      </c>
      <c r="B781" s="15">
        <f t="shared" ca="1" si="71"/>
        <v>0.22350927425037281</v>
      </c>
      <c r="C781" s="15">
        <f t="shared" ca="1" si="72"/>
        <v>3.0112685266772936</v>
      </c>
      <c r="D781" s="15">
        <f t="shared" ca="1" si="73"/>
        <v>9.8311177285482714</v>
      </c>
      <c r="E781" s="15">
        <f t="shared" ca="1" si="74"/>
        <v>0.54684533541448699</v>
      </c>
    </row>
    <row r="782" spans="1:5" x14ac:dyDescent="0.25">
      <c r="A782" s="5">
        <v>780</v>
      </c>
      <c r="B782" s="15">
        <f t="shared" ca="1" si="71"/>
        <v>0.99188677811016546</v>
      </c>
      <c r="C782" s="15">
        <f t="shared" ca="1" si="72"/>
        <v>7.4053934180494618</v>
      </c>
      <c r="D782" s="15">
        <f t="shared" ca="1" si="73"/>
        <v>1.8232237601118455</v>
      </c>
      <c r="E782" s="15">
        <f t="shared" ca="1" si="74"/>
        <v>-0.1857386623700818</v>
      </c>
    </row>
    <row r="783" spans="1:5" x14ac:dyDescent="0.25">
      <c r="A783" s="5">
        <v>781</v>
      </c>
      <c r="B783" s="15">
        <f t="shared" ca="1" si="71"/>
        <v>0.57369219140872352</v>
      </c>
      <c r="C783" s="15">
        <f t="shared" ca="1" si="72"/>
        <v>1.4629605019279284</v>
      </c>
      <c r="D783" s="15">
        <f t="shared" ca="1" si="73"/>
        <v>10.267134125982524</v>
      </c>
      <c r="E783" s="15">
        <f t="shared" ca="1" si="74"/>
        <v>-0.24306929499470395</v>
      </c>
    </row>
    <row r="784" spans="1:5" x14ac:dyDescent="0.25">
      <c r="A784" s="5">
        <v>782</v>
      </c>
      <c r="B784" s="15">
        <f t="shared" ca="1" si="71"/>
        <v>0.51460093415896446</v>
      </c>
      <c r="C784" s="15">
        <f t="shared" ca="1" si="72"/>
        <v>4.0153583137161579</v>
      </c>
      <c r="D784" s="15">
        <f t="shared" ca="1" si="73"/>
        <v>11.648391499761757</v>
      </c>
      <c r="E784" s="15">
        <f t="shared" ca="1" si="74"/>
        <v>1.236943220742251</v>
      </c>
    </row>
    <row r="785" spans="1:5" x14ac:dyDescent="0.25">
      <c r="A785" s="5">
        <v>783</v>
      </c>
      <c r="B785" s="15">
        <f t="shared" ca="1" si="71"/>
        <v>0.34422328425557747</v>
      </c>
      <c r="C785" s="15">
        <f t="shared" ca="1" si="72"/>
        <v>2.9500405028181547</v>
      </c>
      <c r="D785" s="15">
        <f t="shared" ca="1" si="73"/>
        <v>4.0361357024416726</v>
      </c>
      <c r="E785" s="15">
        <f t="shared" ca="1" si="74"/>
        <v>3.0917671058803773</v>
      </c>
    </row>
    <row r="786" spans="1:5" x14ac:dyDescent="0.25">
      <c r="A786" s="5">
        <v>784</v>
      </c>
      <c r="B786" s="15">
        <f t="shared" ca="1" si="71"/>
        <v>0.48053928421964587</v>
      </c>
      <c r="C786" s="15">
        <f t="shared" ca="1" si="72"/>
        <v>4.428823956003189</v>
      </c>
      <c r="D786" s="15">
        <f t="shared" ca="1" si="73"/>
        <v>9.9461803097400754</v>
      </c>
      <c r="E786" s="15">
        <f t="shared" ca="1" si="74"/>
        <v>-0.4376025703194984</v>
      </c>
    </row>
    <row r="787" spans="1:5" x14ac:dyDescent="0.25">
      <c r="A787" s="5">
        <v>785</v>
      </c>
      <c r="B787" s="15">
        <f t="shared" ca="1" si="71"/>
        <v>0.7732899143694647</v>
      </c>
      <c r="C787" s="15">
        <f t="shared" ca="1" si="72"/>
        <v>2.3829615519391565</v>
      </c>
      <c r="D787" s="15">
        <f t="shared" ca="1" si="73"/>
        <v>2.5950011344292694</v>
      </c>
      <c r="E787" s="15">
        <f t="shared" ca="1" si="74"/>
        <v>-0.5443467226885691</v>
      </c>
    </row>
    <row r="788" spans="1:5" x14ac:dyDescent="0.25">
      <c r="A788" s="5">
        <v>786</v>
      </c>
      <c r="B788" s="15">
        <f t="shared" ca="1" si="71"/>
        <v>0.83815654856646404</v>
      </c>
      <c r="C788" s="15">
        <f t="shared" ca="1" si="72"/>
        <v>3.5965752278542928</v>
      </c>
      <c r="D788" s="15">
        <f t="shared" ca="1" si="73"/>
        <v>9.7277176031032866</v>
      </c>
      <c r="E788" s="15">
        <f t="shared" ca="1" si="74"/>
        <v>-0.85676132051022413</v>
      </c>
    </row>
    <row r="789" spans="1:5" x14ac:dyDescent="0.25">
      <c r="A789" s="5">
        <v>787</v>
      </c>
      <c r="B789" s="15">
        <f t="shared" ca="1" si="71"/>
        <v>0.40031170918719949</v>
      </c>
      <c r="C789" s="15">
        <f t="shared" ca="1" si="72"/>
        <v>4.0232206643329551</v>
      </c>
      <c r="D789" s="15">
        <f t="shared" ca="1" si="73"/>
        <v>-1.7965555078360431</v>
      </c>
      <c r="E789" s="15">
        <f t="shared" ca="1" si="74"/>
        <v>1.2424756352123469</v>
      </c>
    </row>
    <row r="790" spans="1:5" x14ac:dyDescent="0.25">
      <c r="A790" s="5">
        <v>788</v>
      </c>
      <c r="B790" s="15">
        <f t="shared" ca="1" si="71"/>
        <v>0.53762139328368086</v>
      </c>
      <c r="C790" s="15">
        <f t="shared" ca="1" si="72"/>
        <v>0.16528090247979277</v>
      </c>
      <c r="D790" s="15">
        <f t="shared" ca="1" si="73"/>
        <v>-4.6086883640341689</v>
      </c>
      <c r="E790" s="15">
        <f t="shared" ca="1" si="74"/>
        <v>-0.38677922908238416</v>
      </c>
    </row>
    <row r="791" spans="1:5" x14ac:dyDescent="0.25">
      <c r="A791" s="5">
        <v>789</v>
      </c>
      <c r="B791" s="15">
        <f t="shared" ca="1" si="71"/>
        <v>0.39380577209698242</v>
      </c>
      <c r="C791" s="15">
        <f t="shared" ca="1" si="72"/>
        <v>2.2386466873792754</v>
      </c>
      <c r="D791" s="15">
        <f t="shared" ca="1" si="73"/>
        <v>5.2136365267397888</v>
      </c>
      <c r="E791" s="15">
        <f t="shared" ca="1" si="74"/>
        <v>-0.60151829569639781</v>
      </c>
    </row>
    <row r="792" spans="1:5" x14ac:dyDescent="0.25">
      <c r="A792" s="5">
        <v>790</v>
      </c>
      <c r="B792" s="15">
        <f t="shared" ca="1" si="71"/>
        <v>0.95405179484187486</v>
      </c>
      <c r="C792" s="15">
        <f t="shared" ca="1" si="72"/>
        <v>3.2392710947805798</v>
      </c>
      <c r="D792" s="15">
        <f t="shared" ca="1" si="73"/>
        <v>-0.74114652379497947</v>
      </c>
      <c r="E792" s="15">
        <f t="shared" ca="1" si="74"/>
        <v>1.3598996666088647</v>
      </c>
    </row>
    <row r="793" spans="1:5" x14ac:dyDescent="0.25">
      <c r="A793" s="5">
        <v>791</v>
      </c>
      <c r="B793" s="15">
        <f t="shared" ca="1" si="71"/>
        <v>3.6020977702822754E-2</v>
      </c>
      <c r="C793" s="15">
        <f t="shared" ca="1" si="72"/>
        <v>3.7477064638715927</v>
      </c>
      <c r="D793" s="15">
        <f t="shared" ca="1" si="73"/>
        <v>13.496970102211698</v>
      </c>
      <c r="E793" s="15">
        <f t="shared" ca="1" si="74"/>
        <v>-0.68092445057354312</v>
      </c>
    </row>
    <row r="794" spans="1:5" x14ac:dyDescent="0.25">
      <c r="A794" s="5">
        <v>792</v>
      </c>
      <c r="B794" s="15">
        <f t="shared" ca="1" si="71"/>
        <v>0.58893800916631045</v>
      </c>
      <c r="C794" s="15">
        <f t="shared" ca="1" si="72"/>
        <v>3.292371009854147</v>
      </c>
      <c r="D794" s="15">
        <f t="shared" ca="1" si="73"/>
        <v>5.4306241794099961</v>
      </c>
      <c r="E794" s="15">
        <f t="shared" ca="1" si="74"/>
        <v>1.2081266371571155</v>
      </c>
    </row>
    <row r="795" spans="1:5" x14ac:dyDescent="0.25">
      <c r="A795" s="5">
        <v>793</v>
      </c>
      <c r="B795" s="15">
        <f t="shared" ca="1" si="71"/>
        <v>0.32916560338693623</v>
      </c>
      <c r="C795" s="15">
        <f t="shared" ca="1" si="72"/>
        <v>5.2503826578499257</v>
      </c>
      <c r="D795" s="15">
        <f t="shared" ca="1" si="73"/>
        <v>3.6791182948881431</v>
      </c>
      <c r="E795" s="15">
        <f t="shared" ca="1" si="74"/>
        <v>0.84525691837318062</v>
      </c>
    </row>
    <row r="796" spans="1:5" x14ac:dyDescent="0.25">
      <c r="A796" s="5">
        <v>794</v>
      </c>
      <c r="B796" s="15">
        <f t="shared" ca="1" si="71"/>
        <v>0.10546993226352819</v>
      </c>
      <c r="C796" s="15">
        <f t="shared" ca="1" si="72"/>
        <v>2.9734047115097124</v>
      </c>
      <c r="D796" s="15">
        <f t="shared" ca="1" si="73"/>
        <v>6.994945680915361</v>
      </c>
      <c r="E796" s="15">
        <f t="shared" ca="1" si="74"/>
        <v>-0.27281699464441178</v>
      </c>
    </row>
    <row r="797" spans="1:5" x14ac:dyDescent="0.25">
      <c r="A797" s="5">
        <v>795</v>
      </c>
      <c r="B797" s="15">
        <f t="shared" ca="1" si="71"/>
        <v>0.36905607733701462</v>
      </c>
      <c r="C797" s="15">
        <f t="shared" ca="1" si="72"/>
        <v>5.5485835527508733</v>
      </c>
      <c r="D797" s="15">
        <f t="shared" ca="1" si="73"/>
        <v>0.71724733893521453</v>
      </c>
      <c r="E797" s="15">
        <f t="shared" ca="1" si="74"/>
        <v>0.7781314328860347</v>
      </c>
    </row>
    <row r="798" spans="1:5" x14ac:dyDescent="0.25">
      <c r="A798" s="5">
        <v>796</v>
      </c>
      <c r="B798" s="15">
        <f t="shared" ca="1" si="71"/>
        <v>0.21806717157300426</v>
      </c>
      <c r="C798" s="15">
        <f t="shared" ca="1" si="72"/>
        <v>7.5953680008582998</v>
      </c>
      <c r="D798" s="15">
        <f t="shared" ca="1" si="73"/>
        <v>4.7651862937082079</v>
      </c>
      <c r="E798" s="15">
        <f t="shared" ca="1" si="74"/>
        <v>-0.40189914342494099</v>
      </c>
    </row>
    <row r="799" spans="1:5" x14ac:dyDescent="0.25">
      <c r="A799" s="5">
        <v>797</v>
      </c>
      <c r="B799" s="15">
        <f t="shared" ca="1" si="71"/>
        <v>0.87535196272398363</v>
      </c>
      <c r="C799" s="15">
        <f t="shared" ca="1" si="72"/>
        <v>5.9738024575824129</v>
      </c>
      <c r="D799" s="15">
        <f t="shared" ca="1" si="73"/>
        <v>11.789390955199108</v>
      </c>
      <c r="E799" s="15">
        <f t="shared" ca="1" si="74"/>
        <v>-0.53650712288433011</v>
      </c>
    </row>
    <row r="800" spans="1:5" x14ac:dyDescent="0.25">
      <c r="A800" s="5">
        <v>798</v>
      </c>
      <c r="B800" s="15">
        <f t="shared" ca="1" si="71"/>
        <v>0.42528380671279409</v>
      </c>
      <c r="C800" s="15">
        <f t="shared" ca="1" si="72"/>
        <v>3.1984871565517827</v>
      </c>
      <c r="D800" s="15">
        <f t="shared" ca="1" si="73"/>
        <v>-1.8508015328308147E-2</v>
      </c>
      <c r="E800" s="15">
        <f t="shared" ca="1" si="74"/>
        <v>-0.30315841833330759</v>
      </c>
    </row>
    <row r="801" spans="1:5" x14ac:dyDescent="0.25">
      <c r="A801" s="5">
        <v>799</v>
      </c>
      <c r="B801" s="15">
        <f t="shared" ca="1" si="71"/>
        <v>0.94173750656156963</v>
      </c>
      <c r="C801" s="15">
        <f t="shared" ca="1" si="72"/>
        <v>3.7237979026279793</v>
      </c>
      <c r="D801" s="15">
        <f t="shared" ca="1" si="73"/>
        <v>4.0703825067020007</v>
      </c>
      <c r="E801" s="15">
        <f t="shared" ca="1" si="74"/>
        <v>0.12167148470892164</v>
      </c>
    </row>
    <row r="802" spans="1:5" x14ac:dyDescent="0.25">
      <c r="A802" s="5">
        <v>800</v>
      </c>
      <c r="B802" s="15">
        <f t="shared" ca="1" si="71"/>
        <v>0.52918288090920662</v>
      </c>
      <c r="C802" s="15">
        <f t="shared" ca="1" si="72"/>
        <v>5.3778610339816844</v>
      </c>
      <c r="D802" s="15">
        <f t="shared" ca="1" si="73"/>
        <v>3.5708844580876136</v>
      </c>
      <c r="E802" s="15">
        <f t="shared" ca="1" si="74"/>
        <v>-0.53747643363187536</v>
      </c>
    </row>
    <row r="803" spans="1:5" x14ac:dyDescent="0.25">
      <c r="A803" s="5">
        <v>801</v>
      </c>
      <c r="B803" s="15">
        <f t="shared" ca="1" si="71"/>
        <v>0.65114337072180151</v>
      </c>
      <c r="C803" s="15">
        <f t="shared" ca="1" si="72"/>
        <v>6.79257547433577</v>
      </c>
      <c r="D803" s="15">
        <f t="shared" ca="1" si="73"/>
        <v>-11.30166466880657</v>
      </c>
      <c r="E803" s="15">
        <f t="shared" ca="1" si="74"/>
        <v>-2.5502083416719286</v>
      </c>
    </row>
    <row r="804" spans="1:5" x14ac:dyDescent="0.25">
      <c r="A804" s="5">
        <v>802</v>
      </c>
      <c r="B804" s="15">
        <f t="shared" ca="1" si="71"/>
        <v>0.6290941336236906</v>
      </c>
      <c r="C804" s="15">
        <f t="shared" ca="1" si="72"/>
        <v>1.9318961953479774</v>
      </c>
      <c r="D804" s="15">
        <f t="shared" ca="1" si="73"/>
        <v>10.504434864623075</v>
      </c>
      <c r="E804" s="15">
        <f t="shared" ca="1" si="74"/>
        <v>-0.26156706910104</v>
      </c>
    </row>
    <row r="805" spans="1:5" x14ac:dyDescent="0.25">
      <c r="A805" s="5">
        <v>803</v>
      </c>
      <c r="B805" s="15">
        <f t="shared" ca="1" si="71"/>
        <v>0.72516159282491666</v>
      </c>
      <c r="C805" s="15">
        <f t="shared" ca="1" si="72"/>
        <v>8.6201646456041523</v>
      </c>
      <c r="D805" s="15">
        <f t="shared" ca="1" si="73"/>
        <v>10.881636597862013</v>
      </c>
      <c r="E805" s="15">
        <f t="shared" ca="1" si="74"/>
        <v>-1.656059304445592</v>
      </c>
    </row>
    <row r="806" spans="1:5" x14ac:dyDescent="0.25">
      <c r="A806" s="5">
        <v>804</v>
      </c>
      <c r="B806" s="15">
        <f t="shared" ca="1" si="71"/>
        <v>0.1562721239498216</v>
      </c>
      <c r="C806" s="15">
        <f t="shared" ca="1" si="72"/>
        <v>4.2497811746589687</v>
      </c>
      <c r="D806" s="15">
        <f t="shared" ca="1" si="73"/>
        <v>10.915059802035458</v>
      </c>
      <c r="E806" s="15">
        <f t="shared" ca="1" si="74"/>
        <v>0.30595468542755422</v>
      </c>
    </row>
    <row r="807" spans="1:5" x14ac:dyDescent="0.25">
      <c r="A807" s="5">
        <v>805</v>
      </c>
      <c r="B807" s="15">
        <f t="shared" ca="1" si="71"/>
        <v>0.74004925927383236</v>
      </c>
      <c r="C807" s="15">
        <f t="shared" ca="1" si="72"/>
        <v>8.5926756415056982</v>
      </c>
      <c r="D807" s="15">
        <f t="shared" ca="1" si="73"/>
        <v>9.3817558951343329</v>
      </c>
      <c r="E807" s="15">
        <f t="shared" ca="1" si="74"/>
        <v>-3.171234479957501</v>
      </c>
    </row>
    <row r="808" spans="1:5" x14ac:dyDescent="0.25">
      <c r="A808" s="5">
        <v>806</v>
      </c>
      <c r="B808" s="15">
        <f t="shared" ca="1" si="71"/>
        <v>0.8858540108842291</v>
      </c>
      <c r="C808" s="15">
        <f t="shared" ca="1" si="72"/>
        <v>8.1410732374929253</v>
      </c>
      <c r="D808" s="15">
        <f t="shared" ca="1" si="73"/>
        <v>-4.2096995452171289</v>
      </c>
      <c r="E808" s="15">
        <f t="shared" ca="1" si="74"/>
        <v>0.1074834440531814</v>
      </c>
    </row>
    <row r="809" spans="1:5" x14ac:dyDescent="0.25">
      <c r="A809" s="5">
        <v>807</v>
      </c>
      <c r="B809" s="15">
        <f t="shared" ca="1" si="71"/>
        <v>0.10976269340255262</v>
      </c>
      <c r="C809" s="15">
        <f t="shared" ca="1" si="72"/>
        <v>3.983739369964276</v>
      </c>
      <c r="D809" s="15">
        <f t="shared" ca="1" si="73"/>
        <v>3.609976350571813</v>
      </c>
      <c r="E809" s="15">
        <f t="shared" ca="1" si="74"/>
        <v>0.44791728786253054</v>
      </c>
    </row>
    <row r="810" spans="1:5" x14ac:dyDescent="0.25">
      <c r="A810" s="5">
        <v>808</v>
      </c>
      <c r="B810" s="15">
        <f t="shared" ca="1" si="71"/>
        <v>0.61472346252702825</v>
      </c>
      <c r="C810" s="15">
        <f t="shared" ca="1" si="72"/>
        <v>1.9011591824180361</v>
      </c>
      <c r="D810" s="15">
        <f t="shared" ca="1" si="73"/>
        <v>0.42471674140111348</v>
      </c>
      <c r="E810" s="15">
        <f t="shared" ca="1" si="74"/>
        <v>5.6882754486850859E-2</v>
      </c>
    </row>
    <row r="811" spans="1:5" x14ac:dyDescent="0.25">
      <c r="A811" s="5">
        <v>809</v>
      </c>
      <c r="B811" s="15">
        <f t="shared" ca="1" si="71"/>
        <v>0.36991272462841518</v>
      </c>
      <c r="C811" s="15">
        <f t="shared" ca="1" si="72"/>
        <v>4.4733235868874504</v>
      </c>
      <c r="D811" s="15">
        <f t="shared" ca="1" si="73"/>
        <v>-3.2248748237075109</v>
      </c>
      <c r="E811" s="15">
        <f t="shared" ca="1" si="74"/>
        <v>1.5656949659649269</v>
      </c>
    </row>
    <row r="812" spans="1:5" x14ac:dyDescent="0.25">
      <c r="A812" s="5">
        <v>810</v>
      </c>
      <c r="B812" s="15">
        <f t="shared" ca="1" si="71"/>
        <v>0.11786240958488592</v>
      </c>
      <c r="C812" s="15">
        <f t="shared" ca="1" si="72"/>
        <v>5.5894164086677289</v>
      </c>
      <c r="D812" s="15">
        <f t="shared" ca="1" si="73"/>
        <v>4.2750092929671561</v>
      </c>
      <c r="E812" s="15">
        <f t="shared" ca="1" si="74"/>
        <v>-1.3606994308147968</v>
      </c>
    </row>
    <row r="813" spans="1:5" x14ac:dyDescent="0.25">
      <c r="A813" s="5">
        <v>811</v>
      </c>
      <c r="B813" s="15">
        <f t="shared" ca="1" si="71"/>
        <v>0.39290105538531261</v>
      </c>
      <c r="C813" s="15">
        <f t="shared" ca="1" si="72"/>
        <v>7.51045181835471</v>
      </c>
      <c r="D813" s="15">
        <f t="shared" ca="1" si="73"/>
        <v>13.192929925433818</v>
      </c>
      <c r="E813" s="15">
        <f t="shared" ca="1" si="74"/>
        <v>0.43715751013764947</v>
      </c>
    </row>
    <row r="814" spans="1:5" x14ac:dyDescent="0.25">
      <c r="A814" s="5">
        <v>812</v>
      </c>
      <c r="B814" s="15">
        <f t="shared" ca="1" si="71"/>
        <v>0.15441009014640028</v>
      </c>
      <c r="C814" s="15">
        <f t="shared" ca="1" si="72"/>
        <v>2.7161751889871604</v>
      </c>
      <c r="D814" s="15">
        <f t="shared" ca="1" si="73"/>
        <v>5.6893130499243307</v>
      </c>
      <c r="E814" s="15">
        <f t="shared" ca="1" si="74"/>
        <v>-6.0364814829924965E-2</v>
      </c>
    </row>
    <row r="815" spans="1:5" x14ac:dyDescent="0.25">
      <c r="A815" s="5">
        <v>813</v>
      </c>
      <c r="B815" s="15">
        <f t="shared" ca="1" si="71"/>
        <v>0.25056132868846759</v>
      </c>
      <c r="C815" s="15">
        <f t="shared" ca="1" si="72"/>
        <v>3.6954469667473751</v>
      </c>
      <c r="D815" s="15">
        <f t="shared" ca="1" si="73"/>
        <v>-0.64789979461168112</v>
      </c>
      <c r="E815" s="15">
        <f t="shared" ca="1" si="74"/>
        <v>6.49849564441011E-2</v>
      </c>
    </row>
    <row r="816" spans="1:5" x14ac:dyDescent="0.25">
      <c r="A816" s="5">
        <v>814</v>
      </c>
      <c r="B816" s="15">
        <f t="shared" ca="1" si="71"/>
        <v>3.7115283966377199E-2</v>
      </c>
      <c r="C816" s="15">
        <f t="shared" ca="1" si="72"/>
        <v>7.2229602424507817</v>
      </c>
      <c r="D816" s="15">
        <f t="shared" ca="1" si="73"/>
        <v>5.8655806168987645</v>
      </c>
      <c r="E816" s="15">
        <f t="shared" ca="1" si="74"/>
        <v>0.56915070302297255</v>
      </c>
    </row>
    <row r="817" spans="1:5" x14ac:dyDescent="0.25">
      <c r="A817" s="5">
        <v>815</v>
      </c>
      <c r="B817" s="15">
        <f t="shared" ca="1" si="71"/>
        <v>4.1279163972281263E-2</v>
      </c>
      <c r="C817" s="15">
        <f t="shared" ca="1" si="72"/>
        <v>7.9397091670987887</v>
      </c>
      <c r="D817" s="15">
        <f t="shared" ca="1" si="73"/>
        <v>-3.3520427016325289</v>
      </c>
      <c r="E817" s="15">
        <f t="shared" ca="1" si="74"/>
        <v>0.69879948973483574</v>
      </c>
    </row>
    <row r="818" spans="1:5" x14ac:dyDescent="0.25">
      <c r="A818" s="5">
        <v>816</v>
      </c>
      <c r="B818" s="15">
        <f t="shared" ca="1" si="71"/>
        <v>0.28409055590801768</v>
      </c>
      <c r="C818" s="15">
        <f t="shared" ca="1" si="72"/>
        <v>6.0115636735845701</v>
      </c>
      <c r="D818" s="15">
        <f t="shared" ca="1" si="73"/>
        <v>-4.7534572890092441E-2</v>
      </c>
      <c r="E818" s="15">
        <f t="shared" ca="1" si="74"/>
        <v>-1.1738739334490069</v>
      </c>
    </row>
    <row r="819" spans="1:5" x14ac:dyDescent="0.25">
      <c r="A819" s="5">
        <v>817</v>
      </c>
      <c r="B819" s="15">
        <f t="shared" ca="1" si="71"/>
        <v>0.1880962971983976</v>
      </c>
      <c r="C819" s="15">
        <f t="shared" ca="1" si="72"/>
        <v>2.0305292710866309</v>
      </c>
      <c r="D819" s="15">
        <f t="shared" ca="1" si="73"/>
        <v>-0.70223019182905588</v>
      </c>
      <c r="E819" s="15">
        <f t="shared" ca="1" si="74"/>
        <v>1.0672981673969988</v>
      </c>
    </row>
    <row r="820" spans="1:5" x14ac:dyDescent="0.25">
      <c r="A820" s="5">
        <v>818</v>
      </c>
      <c r="B820" s="15">
        <f t="shared" ca="1" si="71"/>
        <v>5.9175910456939929E-2</v>
      </c>
      <c r="C820" s="15">
        <f t="shared" ca="1" si="72"/>
        <v>3.3814616625770788</v>
      </c>
      <c r="D820" s="15">
        <f t="shared" ca="1" si="73"/>
        <v>7.4685993849083623</v>
      </c>
      <c r="E820" s="15">
        <f t="shared" ca="1" si="74"/>
        <v>-0.31569282651433767</v>
      </c>
    </row>
    <row r="821" spans="1:5" x14ac:dyDescent="0.25">
      <c r="A821" s="5">
        <v>819</v>
      </c>
      <c r="B821" s="15">
        <f t="shared" ca="1" si="71"/>
        <v>0.93961037394729496</v>
      </c>
      <c r="C821" s="15">
        <f t="shared" ca="1" si="72"/>
        <v>2.5275685036954822</v>
      </c>
      <c r="D821" s="15">
        <f t="shared" ca="1" si="73"/>
        <v>3.9375341254812066</v>
      </c>
      <c r="E821" s="15">
        <f t="shared" ca="1" si="74"/>
        <v>5.164343593473663E-2</v>
      </c>
    </row>
    <row r="822" spans="1:5" x14ac:dyDescent="0.25">
      <c r="A822" s="5">
        <v>820</v>
      </c>
      <c r="B822" s="15">
        <f t="shared" ca="1" si="71"/>
        <v>0.52899691031234575</v>
      </c>
      <c r="C822" s="15">
        <f t="shared" ca="1" si="72"/>
        <v>4.6054086556739486</v>
      </c>
      <c r="D822" s="15">
        <f t="shared" ca="1" si="73"/>
        <v>1.9669071337966937</v>
      </c>
      <c r="E822" s="15">
        <f t="shared" ca="1" si="74"/>
        <v>-1.7795282068741798</v>
      </c>
    </row>
    <row r="823" spans="1:5" x14ac:dyDescent="0.25">
      <c r="A823" s="5">
        <v>821</v>
      </c>
      <c r="B823" s="15">
        <f t="shared" ca="1" si="71"/>
        <v>0.52571993183193755</v>
      </c>
      <c r="C823" s="15">
        <f t="shared" ca="1" si="72"/>
        <v>7.4577886863783238</v>
      </c>
      <c r="D823" s="15">
        <f t="shared" ca="1" si="73"/>
        <v>5.6400224174176383</v>
      </c>
      <c r="E823" s="15">
        <f t="shared" ca="1" si="74"/>
        <v>-0.56199225033320588</v>
      </c>
    </row>
    <row r="824" spans="1:5" x14ac:dyDescent="0.25">
      <c r="A824" s="5">
        <v>822</v>
      </c>
      <c r="B824" s="15">
        <f t="shared" ca="1" si="71"/>
        <v>0.9155306961767854</v>
      </c>
      <c r="C824" s="15">
        <f t="shared" ca="1" si="72"/>
        <v>2.2339142720372633</v>
      </c>
      <c r="D824" s="15">
        <f t="shared" ca="1" si="73"/>
        <v>1.8823960313947126</v>
      </c>
      <c r="E824" s="15">
        <f t="shared" ca="1" si="74"/>
        <v>-0.7324320093394775</v>
      </c>
    </row>
    <row r="825" spans="1:5" x14ac:dyDescent="0.25">
      <c r="A825" s="5">
        <v>823</v>
      </c>
      <c r="B825" s="15">
        <f t="shared" ca="1" si="71"/>
        <v>0.83486669643228317</v>
      </c>
      <c r="C825" s="15">
        <f t="shared" ca="1" si="72"/>
        <v>3.3976011362738356</v>
      </c>
      <c r="D825" s="15">
        <f t="shared" ca="1" si="73"/>
        <v>4.7226712696380346</v>
      </c>
      <c r="E825" s="15">
        <f t="shared" ca="1" si="74"/>
        <v>0.30701634617580842</v>
      </c>
    </row>
    <row r="826" spans="1:5" x14ac:dyDescent="0.25">
      <c r="A826" s="5">
        <v>824</v>
      </c>
      <c r="B826" s="15">
        <f t="shared" ca="1" si="71"/>
        <v>0.20004694014120394</v>
      </c>
      <c r="C826" s="15">
        <f t="shared" ca="1" si="72"/>
        <v>4.7586746010068754</v>
      </c>
      <c r="D826" s="15">
        <f t="shared" ca="1" si="73"/>
        <v>7.8906482883289044</v>
      </c>
      <c r="E826" s="15">
        <f t="shared" ca="1" si="74"/>
        <v>-0.23726725787246872</v>
      </c>
    </row>
    <row r="827" spans="1:5" x14ac:dyDescent="0.25">
      <c r="A827" s="5">
        <v>825</v>
      </c>
      <c r="B827" s="15">
        <f t="shared" ca="1" si="71"/>
        <v>0.90714372197734428</v>
      </c>
      <c r="C827" s="15">
        <f t="shared" ca="1" si="72"/>
        <v>5.2032930736848391</v>
      </c>
      <c r="D827" s="15">
        <f t="shared" ca="1" si="73"/>
        <v>14.583208643877576</v>
      </c>
      <c r="E827" s="15">
        <f t="shared" ca="1" si="74"/>
        <v>0.93870827547046887</v>
      </c>
    </row>
    <row r="828" spans="1:5" x14ac:dyDescent="0.25">
      <c r="A828" s="5">
        <v>826</v>
      </c>
      <c r="B828" s="15">
        <f t="shared" ca="1" si="71"/>
        <v>0.27260487630421792</v>
      </c>
      <c r="C828" s="15">
        <f t="shared" ca="1" si="72"/>
        <v>6.2248501999056662</v>
      </c>
      <c r="D828" s="15">
        <f t="shared" ca="1" si="73"/>
        <v>-8.3480182167813837</v>
      </c>
      <c r="E828" s="15">
        <f t="shared" ca="1" si="74"/>
        <v>0.18189178988244942</v>
      </c>
    </row>
    <row r="829" spans="1:5" x14ac:dyDescent="0.25">
      <c r="A829" s="5">
        <v>827</v>
      </c>
      <c r="B829" s="15">
        <f t="shared" ca="1" si="71"/>
        <v>0.97306508682833959</v>
      </c>
      <c r="C829" s="15">
        <f t="shared" ca="1" si="72"/>
        <v>2.6041276148124388</v>
      </c>
      <c r="D829" s="15">
        <f t="shared" ca="1" si="73"/>
        <v>12.252807618918482</v>
      </c>
      <c r="E829" s="15">
        <f t="shared" ca="1" si="74"/>
        <v>-0.690192241643097</v>
      </c>
    </row>
    <row r="830" spans="1:5" x14ac:dyDescent="0.25">
      <c r="A830" s="5">
        <v>828</v>
      </c>
      <c r="B830" s="15">
        <f t="shared" ca="1" si="71"/>
        <v>0.84425736971062582</v>
      </c>
      <c r="C830" s="15">
        <f t="shared" ca="1" si="72"/>
        <v>5.5436366530927543</v>
      </c>
      <c r="D830" s="15">
        <f t="shared" ca="1" si="73"/>
        <v>-6.1352336357510548</v>
      </c>
      <c r="E830" s="15">
        <f t="shared" ca="1" si="74"/>
        <v>0.49059965669061101</v>
      </c>
    </row>
    <row r="831" spans="1:5" x14ac:dyDescent="0.25">
      <c r="A831" s="5">
        <v>829</v>
      </c>
      <c r="B831" s="15">
        <f t="shared" ca="1" si="71"/>
        <v>0.61295284377943093</v>
      </c>
      <c r="C831" s="15">
        <f t="shared" ca="1" si="72"/>
        <v>4.7501802445392984</v>
      </c>
      <c r="D831" s="15">
        <f t="shared" ca="1" si="73"/>
        <v>5.6545088796744682</v>
      </c>
      <c r="E831" s="15">
        <f t="shared" ca="1" si="74"/>
        <v>-5.0170219688972541E-2</v>
      </c>
    </row>
    <row r="832" spans="1:5" x14ac:dyDescent="0.25">
      <c r="A832" s="5">
        <v>830</v>
      </c>
      <c r="B832" s="15">
        <f t="shared" ca="1" si="71"/>
        <v>0.69807863082720145</v>
      </c>
      <c r="C832" s="15">
        <f t="shared" ca="1" si="72"/>
        <v>4.0256850452662674</v>
      </c>
      <c r="D832" s="15">
        <f t="shared" ca="1" si="73"/>
        <v>7.6384955530900402</v>
      </c>
      <c r="E832" s="15">
        <f t="shared" ca="1" si="74"/>
        <v>-0.48682328189879753</v>
      </c>
    </row>
    <row r="833" spans="1:5" x14ac:dyDescent="0.25">
      <c r="A833" s="5">
        <v>831</v>
      </c>
      <c r="B833" s="15">
        <f t="shared" ca="1" si="71"/>
        <v>0.15602747184072774</v>
      </c>
      <c r="C833" s="15">
        <f t="shared" ca="1" si="72"/>
        <v>1.6276945678624921</v>
      </c>
      <c r="D833" s="15">
        <f t="shared" ca="1" si="73"/>
        <v>3.9429488259562726</v>
      </c>
      <c r="E833" s="15">
        <f t="shared" ca="1" si="74"/>
        <v>0.13956101783555225</v>
      </c>
    </row>
    <row r="834" spans="1:5" x14ac:dyDescent="0.25">
      <c r="A834" s="5">
        <v>832</v>
      </c>
      <c r="B834" s="15">
        <f t="shared" ca="1" si="71"/>
        <v>0.57418707128084445</v>
      </c>
      <c r="C834" s="15">
        <f t="shared" ca="1" si="72"/>
        <v>3.8497494209656291</v>
      </c>
      <c r="D834" s="15">
        <f t="shared" ca="1" si="73"/>
        <v>5.5698212253513963</v>
      </c>
      <c r="E834" s="15">
        <f t="shared" ca="1" si="74"/>
        <v>-0.62080049433108919</v>
      </c>
    </row>
    <row r="835" spans="1:5" x14ac:dyDescent="0.25">
      <c r="A835" s="5">
        <v>833</v>
      </c>
      <c r="B835" s="15">
        <f t="shared" ca="1" si="71"/>
        <v>0.57076556850692184</v>
      </c>
      <c r="C835" s="15">
        <f t="shared" ca="1" si="72"/>
        <v>2.1247781713233884</v>
      </c>
      <c r="D835" s="15">
        <f t="shared" ca="1" si="73"/>
        <v>10.455875457648652</v>
      </c>
      <c r="E835" s="15">
        <f t="shared" ca="1" si="74"/>
        <v>-0.99210243639424212</v>
      </c>
    </row>
    <row r="836" spans="1:5" x14ac:dyDescent="0.25">
      <c r="A836" s="5">
        <v>834</v>
      </c>
      <c r="B836" s="15">
        <f t="shared" ref="B836:B899" ca="1" si="75">RAND()</f>
        <v>0.27734065173606359</v>
      </c>
      <c r="C836" s="15">
        <f t="shared" ref="C836:C899" ca="1" si="76">_xlfn.NORM.INV(RAND(),4,2)</f>
        <v>2.400627992611156</v>
      </c>
      <c r="D836" s="15">
        <f t="shared" ref="D836:D899" ca="1" si="77">_xlfn.NORM.INV(RAND(),4,6)</f>
        <v>-3.62836193261764</v>
      </c>
      <c r="E836" s="15">
        <f t="shared" ref="E836:E899" ca="1" si="78">_xlfn.NORM.INV(RAND(),0,1)</f>
        <v>-0.14783987598092768</v>
      </c>
    </row>
    <row r="837" spans="1:5" x14ac:dyDescent="0.25">
      <c r="A837" s="5">
        <v>835</v>
      </c>
      <c r="B837" s="15">
        <f t="shared" ca="1" si="75"/>
        <v>3.043605977328312E-2</v>
      </c>
      <c r="C837" s="15">
        <f t="shared" ca="1" si="76"/>
        <v>6.0904970472666795</v>
      </c>
      <c r="D837" s="15">
        <f t="shared" ca="1" si="77"/>
        <v>4.8398937297422897</v>
      </c>
      <c r="E837" s="15">
        <f t="shared" ca="1" si="78"/>
        <v>-0.30965693105707176</v>
      </c>
    </row>
    <row r="838" spans="1:5" x14ac:dyDescent="0.25">
      <c r="A838" s="5">
        <v>836</v>
      </c>
      <c r="B838" s="15">
        <f t="shared" ca="1" si="75"/>
        <v>0.65579018244143106</v>
      </c>
      <c r="C838" s="15">
        <f t="shared" ca="1" si="76"/>
        <v>1.923839241115</v>
      </c>
      <c r="D838" s="15">
        <f t="shared" ca="1" si="77"/>
        <v>-15.821030351977583</v>
      </c>
      <c r="E838" s="15">
        <f t="shared" ca="1" si="78"/>
        <v>-0.79285360644479153</v>
      </c>
    </row>
    <row r="839" spans="1:5" x14ac:dyDescent="0.25">
      <c r="A839" s="5">
        <v>837</v>
      </c>
      <c r="B839" s="15">
        <f t="shared" ca="1" si="75"/>
        <v>0.98901061663774648</v>
      </c>
      <c r="C839" s="15">
        <f t="shared" ca="1" si="76"/>
        <v>2.4366289922815323</v>
      </c>
      <c r="D839" s="15">
        <f t="shared" ca="1" si="77"/>
        <v>2.3615945970925596</v>
      </c>
      <c r="E839" s="15">
        <f t="shared" ca="1" si="78"/>
        <v>-1.1006766624529247</v>
      </c>
    </row>
    <row r="840" spans="1:5" x14ac:dyDescent="0.25">
      <c r="A840" s="5">
        <v>838</v>
      </c>
      <c r="B840" s="15">
        <f t="shared" ca="1" si="75"/>
        <v>0.13303080615766416</v>
      </c>
      <c r="C840" s="15">
        <f t="shared" ca="1" si="76"/>
        <v>5.1350539564384849</v>
      </c>
      <c r="D840" s="15">
        <f t="shared" ca="1" si="77"/>
        <v>12.941386838233999</v>
      </c>
      <c r="E840" s="15">
        <f t="shared" ca="1" si="78"/>
        <v>-0.49430643355513215</v>
      </c>
    </row>
    <row r="841" spans="1:5" x14ac:dyDescent="0.25">
      <c r="A841" s="5">
        <v>839</v>
      </c>
      <c r="B841" s="15">
        <f t="shared" ca="1" si="75"/>
        <v>0.10002004666732789</v>
      </c>
      <c r="C841" s="15">
        <f t="shared" ca="1" si="76"/>
        <v>3.5209747456394602</v>
      </c>
      <c r="D841" s="15">
        <f t="shared" ca="1" si="77"/>
        <v>7.0599590382344442</v>
      </c>
      <c r="E841" s="15">
        <f t="shared" ca="1" si="78"/>
        <v>-0.93724342280849637</v>
      </c>
    </row>
    <row r="842" spans="1:5" x14ac:dyDescent="0.25">
      <c r="A842" s="5">
        <v>840</v>
      </c>
      <c r="B842" s="15">
        <f t="shared" ca="1" si="75"/>
        <v>0.92087385286620782</v>
      </c>
      <c r="C842" s="15">
        <f t="shared" ca="1" si="76"/>
        <v>3.8620834053343907</v>
      </c>
      <c r="D842" s="15">
        <f t="shared" ca="1" si="77"/>
        <v>-2.4417187034671599</v>
      </c>
      <c r="E842" s="15">
        <f t="shared" ca="1" si="78"/>
        <v>1.2464539111238773</v>
      </c>
    </row>
    <row r="843" spans="1:5" x14ac:dyDescent="0.25">
      <c r="A843" s="5">
        <v>841</v>
      </c>
      <c r="B843" s="15">
        <f t="shared" ca="1" si="75"/>
        <v>0.42170729989455957</v>
      </c>
      <c r="C843" s="15">
        <f t="shared" ca="1" si="76"/>
        <v>3.208477629282926</v>
      </c>
      <c r="D843" s="15">
        <f t="shared" ca="1" si="77"/>
        <v>-9.2374891836933841</v>
      </c>
      <c r="E843" s="15">
        <f t="shared" ca="1" si="78"/>
        <v>-0.12789439727090707</v>
      </c>
    </row>
    <row r="844" spans="1:5" x14ac:dyDescent="0.25">
      <c r="A844" s="5">
        <v>842</v>
      </c>
      <c r="B844" s="15">
        <f t="shared" ca="1" si="75"/>
        <v>2.1813109141592846E-2</v>
      </c>
      <c r="C844" s="15">
        <f t="shared" ca="1" si="76"/>
        <v>7.6551465307674578</v>
      </c>
      <c r="D844" s="15">
        <f t="shared" ca="1" si="77"/>
        <v>6.8220519446914363</v>
      </c>
      <c r="E844" s="15">
        <f t="shared" ca="1" si="78"/>
        <v>-1.1253944507493414</v>
      </c>
    </row>
    <row r="845" spans="1:5" x14ac:dyDescent="0.25">
      <c r="A845" s="5">
        <v>843</v>
      </c>
      <c r="B845" s="15">
        <f t="shared" ca="1" si="75"/>
        <v>7.629974347854962E-2</v>
      </c>
      <c r="C845" s="15">
        <f t="shared" ca="1" si="76"/>
        <v>2.0598418501665661</v>
      </c>
      <c r="D845" s="15">
        <f t="shared" ca="1" si="77"/>
        <v>9.0597905189441246</v>
      </c>
      <c r="E845" s="15">
        <f t="shared" ca="1" si="78"/>
        <v>-1.2876431471996315</v>
      </c>
    </row>
    <row r="846" spans="1:5" x14ac:dyDescent="0.25">
      <c r="A846" s="5">
        <v>844</v>
      </c>
      <c r="B846" s="15">
        <f t="shared" ca="1" si="75"/>
        <v>0.84946171146792915</v>
      </c>
      <c r="C846" s="15">
        <f t="shared" ca="1" si="76"/>
        <v>5.0769533761058723</v>
      </c>
      <c r="D846" s="15">
        <f t="shared" ca="1" si="77"/>
        <v>2.2741951919076118</v>
      </c>
      <c r="E846" s="15">
        <f t="shared" ca="1" si="78"/>
        <v>0.81503216363908337</v>
      </c>
    </row>
    <row r="847" spans="1:5" x14ac:dyDescent="0.25">
      <c r="A847" s="5">
        <v>845</v>
      </c>
      <c r="B847" s="15">
        <f t="shared" ca="1" si="75"/>
        <v>0.97332331585148313</v>
      </c>
      <c r="C847" s="15">
        <f t="shared" ca="1" si="76"/>
        <v>1.7426889127737928</v>
      </c>
      <c r="D847" s="15">
        <f t="shared" ca="1" si="77"/>
        <v>11.188389592389171</v>
      </c>
      <c r="E847" s="15">
        <f t="shared" ca="1" si="78"/>
        <v>1.0632674509164204</v>
      </c>
    </row>
    <row r="848" spans="1:5" x14ac:dyDescent="0.25">
      <c r="A848" s="5">
        <v>846</v>
      </c>
      <c r="B848" s="15">
        <f t="shared" ca="1" si="75"/>
        <v>0.73541289489842643</v>
      </c>
      <c r="C848" s="15">
        <f t="shared" ca="1" si="76"/>
        <v>4.8211220515688735</v>
      </c>
      <c r="D848" s="15">
        <f t="shared" ca="1" si="77"/>
        <v>21.660251792583832</v>
      </c>
      <c r="E848" s="15">
        <f t="shared" ca="1" si="78"/>
        <v>0.17193415659160044</v>
      </c>
    </row>
    <row r="849" spans="1:5" x14ac:dyDescent="0.25">
      <c r="A849" s="5">
        <v>847</v>
      </c>
      <c r="B849" s="15">
        <f t="shared" ca="1" si="75"/>
        <v>0.77969444215019001</v>
      </c>
      <c r="C849" s="15">
        <f t="shared" ca="1" si="76"/>
        <v>1.5871086630217115</v>
      </c>
      <c r="D849" s="15">
        <f t="shared" ca="1" si="77"/>
        <v>-7.2715065825840526</v>
      </c>
      <c r="E849" s="15">
        <f t="shared" ca="1" si="78"/>
        <v>0.40425011875468642</v>
      </c>
    </row>
    <row r="850" spans="1:5" x14ac:dyDescent="0.25">
      <c r="A850" s="5">
        <v>848</v>
      </c>
      <c r="B850" s="15">
        <f t="shared" ca="1" si="75"/>
        <v>0.24845906785409433</v>
      </c>
      <c r="C850" s="15">
        <f t="shared" ca="1" si="76"/>
        <v>3.6888003662514994</v>
      </c>
      <c r="D850" s="15">
        <f t="shared" ca="1" si="77"/>
        <v>-8.3153338764545381</v>
      </c>
      <c r="E850" s="15">
        <f t="shared" ca="1" si="78"/>
        <v>2.0604641233931424</v>
      </c>
    </row>
    <row r="851" spans="1:5" x14ac:dyDescent="0.25">
      <c r="A851" s="5">
        <v>849</v>
      </c>
      <c r="B851" s="15">
        <f t="shared" ca="1" si="75"/>
        <v>0.42357194228937012</v>
      </c>
      <c r="C851" s="15">
        <f t="shared" ca="1" si="76"/>
        <v>0.94557899751410179</v>
      </c>
      <c r="D851" s="15">
        <f t="shared" ca="1" si="77"/>
        <v>9.0235667082888895</v>
      </c>
      <c r="E851" s="15">
        <f t="shared" ca="1" si="78"/>
        <v>-1.1835436449390553</v>
      </c>
    </row>
    <row r="852" spans="1:5" x14ac:dyDescent="0.25">
      <c r="A852" s="5">
        <v>850</v>
      </c>
      <c r="B852" s="15">
        <f t="shared" ca="1" si="75"/>
        <v>0.74098454971291761</v>
      </c>
      <c r="C852" s="15">
        <f t="shared" ca="1" si="76"/>
        <v>2.4568919494361348</v>
      </c>
      <c r="D852" s="15">
        <f t="shared" ca="1" si="77"/>
        <v>8.8664526351574651</v>
      </c>
      <c r="E852" s="15">
        <f t="shared" ca="1" si="78"/>
        <v>0.45527398982979855</v>
      </c>
    </row>
    <row r="853" spans="1:5" x14ac:dyDescent="0.25">
      <c r="A853" s="5">
        <v>851</v>
      </c>
      <c r="B853" s="15">
        <f t="shared" ca="1" si="75"/>
        <v>0.90630263292133983</v>
      </c>
      <c r="C853" s="15">
        <f t="shared" ca="1" si="76"/>
        <v>3.4073532745704278</v>
      </c>
      <c r="D853" s="15">
        <f t="shared" ca="1" si="77"/>
        <v>3.1146741516486269</v>
      </c>
      <c r="E853" s="15">
        <f t="shared" ca="1" si="78"/>
        <v>-2.2010048947806182</v>
      </c>
    </row>
    <row r="854" spans="1:5" x14ac:dyDescent="0.25">
      <c r="A854" s="5">
        <v>852</v>
      </c>
      <c r="B854" s="15">
        <f t="shared" ca="1" si="75"/>
        <v>0.51668173007109131</v>
      </c>
      <c r="C854" s="15">
        <f t="shared" ca="1" si="76"/>
        <v>1.9457810539386728</v>
      </c>
      <c r="D854" s="15">
        <f t="shared" ca="1" si="77"/>
        <v>-8.1606617767867764</v>
      </c>
      <c r="E854" s="15">
        <f t="shared" ca="1" si="78"/>
        <v>-0.76621909530595989</v>
      </c>
    </row>
    <row r="855" spans="1:5" x14ac:dyDescent="0.25">
      <c r="A855" s="5">
        <v>853</v>
      </c>
      <c r="B855" s="15">
        <f t="shared" ca="1" si="75"/>
        <v>6.8225838981779363E-2</v>
      </c>
      <c r="C855" s="15">
        <f t="shared" ca="1" si="76"/>
        <v>1.6249716912417282</v>
      </c>
      <c r="D855" s="15">
        <f t="shared" ca="1" si="77"/>
        <v>11.367030768039786</v>
      </c>
      <c r="E855" s="15">
        <f t="shared" ca="1" si="78"/>
        <v>1.3255684702530034E-2</v>
      </c>
    </row>
    <row r="856" spans="1:5" x14ac:dyDescent="0.25">
      <c r="A856" s="5">
        <v>854</v>
      </c>
      <c r="B856" s="15">
        <f t="shared" ca="1" si="75"/>
        <v>0.11487645819825609</v>
      </c>
      <c r="C856" s="15">
        <f t="shared" ca="1" si="76"/>
        <v>1.7072164839050581</v>
      </c>
      <c r="D856" s="15">
        <f t="shared" ca="1" si="77"/>
        <v>4.8995335890969285</v>
      </c>
      <c r="E856" s="15">
        <f t="shared" ca="1" si="78"/>
        <v>0.57523333886220396</v>
      </c>
    </row>
    <row r="857" spans="1:5" x14ac:dyDescent="0.25">
      <c r="A857" s="5">
        <v>855</v>
      </c>
      <c r="B857" s="15">
        <f t="shared" ca="1" si="75"/>
        <v>8.6677891634483473E-2</v>
      </c>
      <c r="C857" s="15">
        <f t="shared" ca="1" si="76"/>
        <v>3.5149517465056586</v>
      </c>
      <c r="D857" s="15">
        <f t="shared" ca="1" si="77"/>
        <v>-5.5057851474958959</v>
      </c>
      <c r="E857" s="15">
        <f t="shared" ca="1" si="78"/>
        <v>-1.7394108744700552</v>
      </c>
    </row>
    <row r="858" spans="1:5" x14ac:dyDescent="0.25">
      <c r="A858" s="5">
        <v>856</v>
      </c>
      <c r="B858" s="15">
        <f t="shared" ca="1" si="75"/>
        <v>0.50522944080855747</v>
      </c>
      <c r="C858" s="15">
        <f t="shared" ca="1" si="76"/>
        <v>4.6277052377014929</v>
      </c>
      <c r="D858" s="15">
        <f t="shared" ca="1" si="77"/>
        <v>-5.7878566828889486</v>
      </c>
      <c r="E858" s="15">
        <f t="shared" ca="1" si="78"/>
        <v>0.17577374592704723</v>
      </c>
    </row>
    <row r="859" spans="1:5" x14ac:dyDescent="0.25">
      <c r="A859" s="5">
        <v>857</v>
      </c>
      <c r="B859" s="15">
        <f t="shared" ca="1" si="75"/>
        <v>0.67220958270069753</v>
      </c>
      <c r="C859" s="15">
        <f t="shared" ca="1" si="76"/>
        <v>4.2334959482109538</v>
      </c>
      <c r="D859" s="15">
        <f t="shared" ca="1" si="77"/>
        <v>4.6606981912878442</v>
      </c>
      <c r="E859" s="15">
        <f t="shared" ca="1" si="78"/>
        <v>1.6731386716751904</v>
      </c>
    </row>
    <row r="860" spans="1:5" x14ac:dyDescent="0.25">
      <c r="A860" s="5">
        <v>858</v>
      </c>
      <c r="B860" s="15">
        <f t="shared" ca="1" si="75"/>
        <v>0.33774821941785149</v>
      </c>
      <c r="C860" s="15">
        <f t="shared" ca="1" si="76"/>
        <v>6.7290976151277668</v>
      </c>
      <c r="D860" s="15">
        <f t="shared" ca="1" si="77"/>
        <v>-0.31081009636839774</v>
      </c>
      <c r="E860" s="15">
        <f t="shared" ca="1" si="78"/>
        <v>-0.72097605021673794</v>
      </c>
    </row>
    <row r="861" spans="1:5" x14ac:dyDescent="0.25">
      <c r="A861" s="5">
        <v>859</v>
      </c>
      <c r="B861" s="15">
        <f t="shared" ca="1" si="75"/>
        <v>0.58984995747359581</v>
      </c>
      <c r="C861" s="15">
        <f t="shared" ca="1" si="76"/>
        <v>5.8840394405738117</v>
      </c>
      <c r="D861" s="15">
        <f t="shared" ca="1" si="77"/>
        <v>14.707649031057015</v>
      </c>
      <c r="E861" s="15">
        <f t="shared" ca="1" si="78"/>
        <v>0.2669515652366099</v>
      </c>
    </row>
    <row r="862" spans="1:5" x14ac:dyDescent="0.25">
      <c r="A862" s="5">
        <v>860</v>
      </c>
      <c r="B862" s="15">
        <f t="shared" ca="1" si="75"/>
        <v>0.80679915511127287</v>
      </c>
      <c r="C862" s="15">
        <f t="shared" ca="1" si="76"/>
        <v>3.5146380085624256</v>
      </c>
      <c r="D862" s="15">
        <f t="shared" ca="1" si="77"/>
        <v>6.0856329019279745</v>
      </c>
      <c r="E862" s="15">
        <f t="shared" ca="1" si="78"/>
        <v>-4.0760402623013947E-2</v>
      </c>
    </row>
    <row r="863" spans="1:5" x14ac:dyDescent="0.25">
      <c r="A863" s="5">
        <v>861</v>
      </c>
      <c r="B863" s="15">
        <f t="shared" ca="1" si="75"/>
        <v>0.2788221966913027</v>
      </c>
      <c r="C863" s="15">
        <f t="shared" ca="1" si="76"/>
        <v>6.644339346169815</v>
      </c>
      <c r="D863" s="15">
        <f t="shared" ca="1" si="77"/>
        <v>2.8096673471012359</v>
      </c>
      <c r="E863" s="15">
        <f t="shared" ca="1" si="78"/>
        <v>-1.9043549353906981</v>
      </c>
    </row>
    <row r="864" spans="1:5" x14ac:dyDescent="0.25">
      <c r="A864" s="5">
        <v>862</v>
      </c>
      <c r="B864" s="15">
        <f t="shared" ca="1" si="75"/>
        <v>0.20824835859085655</v>
      </c>
      <c r="C864" s="15">
        <f t="shared" ca="1" si="76"/>
        <v>1.5736538305102847</v>
      </c>
      <c r="D864" s="15">
        <f t="shared" ca="1" si="77"/>
        <v>-4.5862007865740733</v>
      </c>
      <c r="E864" s="15">
        <f t="shared" ca="1" si="78"/>
        <v>-1.7504738090644369</v>
      </c>
    </row>
    <row r="865" spans="1:5" x14ac:dyDescent="0.25">
      <c r="A865" s="5">
        <v>863</v>
      </c>
      <c r="B865" s="15">
        <f t="shared" ca="1" si="75"/>
        <v>0.56665211089073753</v>
      </c>
      <c r="C865" s="15">
        <f t="shared" ca="1" si="76"/>
        <v>7.40212923735566</v>
      </c>
      <c r="D865" s="15">
        <f t="shared" ca="1" si="77"/>
        <v>3.8146184255727467</v>
      </c>
      <c r="E865" s="15">
        <f t="shared" ca="1" si="78"/>
        <v>0.45760987780362894</v>
      </c>
    </row>
    <row r="866" spans="1:5" x14ac:dyDescent="0.25">
      <c r="A866" s="5">
        <v>864</v>
      </c>
      <c r="B866" s="15">
        <f t="shared" ca="1" si="75"/>
        <v>0.38929659567666319</v>
      </c>
      <c r="C866" s="15">
        <f t="shared" ca="1" si="76"/>
        <v>4.7934624389002387</v>
      </c>
      <c r="D866" s="15">
        <f t="shared" ca="1" si="77"/>
        <v>5.1547716886816763</v>
      </c>
      <c r="E866" s="15">
        <f t="shared" ca="1" si="78"/>
        <v>-1.5096353738623889</v>
      </c>
    </row>
    <row r="867" spans="1:5" x14ac:dyDescent="0.25">
      <c r="A867" s="5">
        <v>865</v>
      </c>
      <c r="B867" s="15">
        <f t="shared" ca="1" si="75"/>
        <v>0.40112522969723785</v>
      </c>
      <c r="C867" s="15">
        <f t="shared" ca="1" si="76"/>
        <v>6.3857841446853438</v>
      </c>
      <c r="D867" s="15">
        <f t="shared" ca="1" si="77"/>
        <v>-1.5957496248747596</v>
      </c>
      <c r="E867" s="15">
        <f t="shared" ca="1" si="78"/>
        <v>0.13213851368599003</v>
      </c>
    </row>
    <row r="868" spans="1:5" x14ac:dyDescent="0.25">
      <c r="A868" s="5">
        <v>866</v>
      </c>
      <c r="B868" s="15">
        <f t="shared" ca="1" si="75"/>
        <v>0.8620296830890366</v>
      </c>
      <c r="C868" s="15">
        <f t="shared" ca="1" si="76"/>
        <v>4.7865582436127312</v>
      </c>
      <c r="D868" s="15">
        <f t="shared" ca="1" si="77"/>
        <v>5.8747985355778365</v>
      </c>
      <c r="E868" s="15">
        <f t="shared" ca="1" si="78"/>
        <v>1.6448180933933672</v>
      </c>
    </row>
    <row r="869" spans="1:5" x14ac:dyDescent="0.25">
      <c r="A869" s="5">
        <v>867</v>
      </c>
      <c r="B869" s="15">
        <f t="shared" ca="1" si="75"/>
        <v>0.56744665896989366</v>
      </c>
      <c r="C869" s="15">
        <f t="shared" ca="1" si="76"/>
        <v>4.6473899228682756</v>
      </c>
      <c r="D869" s="15">
        <f t="shared" ca="1" si="77"/>
        <v>0.79442764758467277</v>
      </c>
      <c r="E869" s="15">
        <f t="shared" ca="1" si="78"/>
        <v>0.15758231317270766</v>
      </c>
    </row>
    <row r="870" spans="1:5" x14ac:dyDescent="0.25">
      <c r="A870" s="5">
        <v>868</v>
      </c>
      <c r="B870" s="15">
        <f t="shared" ca="1" si="75"/>
        <v>0.96880512814749986</v>
      </c>
      <c r="C870" s="15">
        <f t="shared" ca="1" si="76"/>
        <v>7.0593557066694448</v>
      </c>
      <c r="D870" s="15">
        <f t="shared" ca="1" si="77"/>
        <v>3.6310378918820749</v>
      </c>
      <c r="E870" s="15">
        <f t="shared" ca="1" si="78"/>
        <v>-0.12883224455940845</v>
      </c>
    </row>
    <row r="871" spans="1:5" x14ac:dyDescent="0.25">
      <c r="A871" s="5">
        <v>869</v>
      </c>
      <c r="B871" s="15">
        <f t="shared" ca="1" si="75"/>
        <v>0.53707585567258287</v>
      </c>
      <c r="C871" s="15">
        <f t="shared" ca="1" si="76"/>
        <v>4.1169764601812311</v>
      </c>
      <c r="D871" s="15">
        <f t="shared" ca="1" si="77"/>
        <v>3.1025733584514059</v>
      </c>
      <c r="E871" s="15">
        <f t="shared" ca="1" si="78"/>
        <v>-0.41615831687193644</v>
      </c>
    </row>
    <row r="872" spans="1:5" x14ac:dyDescent="0.25">
      <c r="A872" s="5">
        <v>870</v>
      </c>
      <c r="B872" s="15">
        <f t="shared" ca="1" si="75"/>
        <v>8.2619726015566219E-2</v>
      </c>
      <c r="C872" s="15">
        <f t="shared" ca="1" si="76"/>
        <v>4.9032957745821903</v>
      </c>
      <c r="D872" s="15">
        <f t="shared" ca="1" si="77"/>
        <v>-3.3362447903627421</v>
      </c>
      <c r="E872" s="15">
        <f t="shared" ca="1" si="78"/>
        <v>-1.8720663097685974</v>
      </c>
    </row>
    <row r="873" spans="1:5" x14ac:dyDescent="0.25">
      <c r="A873" s="5">
        <v>871</v>
      </c>
      <c r="B873" s="15">
        <f t="shared" ca="1" si="75"/>
        <v>0.31748074501250523</v>
      </c>
      <c r="C873" s="15">
        <f t="shared" ca="1" si="76"/>
        <v>-1.2609912950557298</v>
      </c>
      <c r="D873" s="15">
        <f t="shared" ca="1" si="77"/>
        <v>-0.57680428182247834</v>
      </c>
      <c r="E873" s="15">
        <f t="shared" ca="1" si="78"/>
        <v>-0.67454086982294637</v>
      </c>
    </row>
    <row r="874" spans="1:5" x14ac:dyDescent="0.25">
      <c r="A874" s="5">
        <v>872</v>
      </c>
      <c r="B874" s="15">
        <f t="shared" ca="1" si="75"/>
        <v>0.52641974330953634</v>
      </c>
      <c r="C874" s="15">
        <f t="shared" ca="1" si="76"/>
        <v>1.639216519065553</v>
      </c>
      <c r="D874" s="15">
        <f t="shared" ca="1" si="77"/>
        <v>-1.2780102869013525</v>
      </c>
      <c r="E874" s="15">
        <f t="shared" ca="1" si="78"/>
        <v>0.46687642222592624</v>
      </c>
    </row>
    <row r="875" spans="1:5" x14ac:dyDescent="0.25">
      <c r="A875" s="5">
        <v>873</v>
      </c>
      <c r="B875" s="15">
        <f t="shared" ca="1" si="75"/>
        <v>5.0206265332403577E-2</v>
      </c>
      <c r="C875" s="15">
        <f t="shared" ca="1" si="76"/>
        <v>1.9278781570395438</v>
      </c>
      <c r="D875" s="15">
        <f t="shared" ca="1" si="77"/>
        <v>10.822313954805711</v>
      </c>
      <c r="E875" s="15">
        <f t="shared" ca="1" si="78"/>
        <v>-0.24529553295377343</v>
      </c>
    </row>
    <row r="876" spans="1:5" x14ac:dyDescent="0.25">
      <c r="A876" s="5">
        <v>874</v>
      </c>
      <c r="B876" s="15">
        <f t="shared" ca="1" si="75"/>
        <v>0.43088805013430431</v>
      </c>
      <c r="C876" s="15">
        <f t="shared" ca="1" si="76"/>
        <v>5.7144647722671706</v>
      </c>
      <c r="D876" s="15">
        <f t="shared" ca="1" si="77"/>
        <v>3.8462285350591436</v>
      </c>
      <c r="E876" s="15">
        <f t="shared" ca="1" si="78"/>
        <v>0.79749287024380178</v>
      </c>
    </row>
    <row r="877" spans="1:5" x14ac:dyDescent="0.25">
      <c r="A877" s="5">
        <v>875</v>
      </c>
      <c r="B877" s="15">
        <f t="shared" ca="1" si="75"/>
        <v>0.12100595869026498</v>
      </c>
      <c r="C877" s="15">
        <f t="shared" ca="1" si="76"/>
        <v>8.0605529654598005</v>
      </c>
      <c r="D877" s="15">
        <f t="shared" ca="1" si="77"/>
        <v>-0.34422560627715626</v>
      </c>
      <c r="E877" s="15">
        <f t="shared" ca="1" si="78"/>
        <v>-0.10237417057255004</v>
      </c>
    </row>
    <row r="878" spans="1:5" x14ac:dyDescent="0.25">
      <c r="A878" s="5">
        <v>876</v>
      </c>
      <c r="B878" s="15">
        <f t="shared" ca="1" si="75"/>
        <v>0.58744537481227088</v>
      </c>
      <c r="C878" s="15">
        <f t="shared" ca="1" si="76"/>
        <v>3.27057506912961</v>
      </c>
      <c r="D878" s="15">
        <f t="shared" ca="1" si="77"/>
        <v>8.9984273480332586</v>
      </c>
      <c r="E878" s="15">
        <f t="shared" ca="1" si="78"/>
        <v>-0.50940884067591197</v>
      </c>
    </row>
    <row r="879" spans="1:5" x14ac:dyDescent="0.25">
      <c r="A879" s="5">
        <v>877</v>
      </c>
      <c r="B879" s="15">
        <f t="shared" ca="1" si="75"/>
        <v>0.80256106986748854</v>
      </c>
      <c r="C879" s="15">
        <f t="shared" ca="1" si="76"/>
        <v>5.9152533045206379</v>
      </c>
      <c r="D879" s="15">
        <f t="shared" ca="1" si="77"/>
        <v>-3.017979388248321</v>
      </c>
      <c r="E879" s="15">
        <f t="shared" ca="1" si="78"/>
        <v>-0.38581366558417651</v>
      </c>
    </row>
    <row r="880" spans="1:5" x14ac:dyDescent="0.25">
      <c r="A880" s="5">
        <v>878</v>
      </c>
      <c r="B880" s="15">
        <f t="shared" ca="1" si="75"/>
        <v>0.96549875769885207</v>
      </c>
      <c r="C880" s="15">
        <f t="shared" ca="1" si="76"/>
        <v>7.8137813779157614</v>
      </c>
      <c r="D880" s="15">
        <f t="shared" ca="1" si="77"/>
        <v>10.861687982893429</v>
      </c>
      <c r="E880" s="15">
        <f t="shared" ca="1" si="78"/>
        <v>-2.1868264656964786</v>
      </c>
    </row>
    <row r="881" spans="1:5" x14ac:dyDescent="0.25">
      <c r="A881" s="5">
        <v>879</v>
      </c>
      <c r="B881" s="15">
        <f t="shared" ca="1" si="75"/>
        <v>0.39677451908592443</v>
      </c>
      <c r="C881" s="15">
        <f t="shared" ca="1" si="76"/>
        <v>3.9689853623111517</v>
      </c>
      <c r="D881" s="15">
        <f t="shared" ca="1" si="77"/>
        <v>1.8322728430606467</v>
      </c>
      <c r="E881" s="15">
        <f t="shared" ca="1" si="78"/>
        <v>0.5997035020164686</v>
      </c>
    </row>
    <row r="882" spans="1:5" x14ac:dyDescent="0.25">
      <c r="A882" s="5">
        <v>880</v>
      </c>
      <c r="B882" s="15">
        <f t="shared" ca="1" si="75"/>
        <v>0.44534502587099589</v>
      </c>
      <c r="C882" s="15">
        <f t="shared" ca="1" si="76"/>
        <v>7.1420837123571381</v>
      </c>
      <c r="D882" s="15">
        <f t="shared" ca="1" si="77"/>
        <v>3.9821017873601372</v>
      </c>
      <c r="E882" s="15">
        <f t="shared" ca="1" si="78"/>
        <v>0.31332897852151009</v>
      </c>
    </row>
    <row r="883" spans="1:5" x14ac:dyDescent="0.25">
      <c r="A883" s="5">
        <v>881</v>
      </c>
      <c r="B883" s="15">
        <f t="shared" ca="1" si="75"/>
        <v>0.52332592803999667</v>
      </c>
      <c r="C883" s="15">
        <f t="shared" ca="1" si="76"/>
        <v>6.6916484952482769</v>
      </c>
      <c r="D883" s="15">
        <f t="shared" ca="1" si="77"/>
        <v>-1.4184773515664624</v>
      </c>
      <c r="E883" s="15">
        <f t="shared" ca="1" si="78"/>
        <v>0.4107909974635276</v>
      </c>
    </row>
    <row r="884" spans="1:5" x14ac:dyDescent="0.25">
      <c r="A884" s="5">
        <v>882</v>
      </c>
      <c r="B884" s="15">
        <f t="shared" ca="1" si="75"/>
        <v>0.33322731379898063</v>
      </c>
      <c r="C884" s="15">
        <f t="shared" ca="1" si="76"/>
        <v>4.9548630736869086</v>
      </c>
      <c r="D884" s="15">
        <f t="shared" ca="1" si="77"/>
        <v>12.717560931127808</v>
      </c>
      <c r="E884" s="15">
        <f t="shared" ca="1" si="78"/>
        <v>1.1804694612914632</v>
      </c>
    </row>
    <row r="885" spans="1:5" x14ac:dyDescent="0.25">
      <c r="A885" s="5">
        <v>883</v>
      </c>
      <c r="B885" s="15">
        <f t="shared" ca="1" si="75"/>
        <v>0.52054173759621036</v>
      </c>
      <c r="C885" s="15">
        <f t="shared" ca="1" si="76"/>
        <v>6.1559693951948171</v>
      </c>
      <c r="D885" s="15">
        <f t="shared" ca="1" si="77"/>
        <v>8.8905536892158921</v>
      </c>
      <c r="E885" s="15">
        <f t="shared" ca="1" si="78"/>
        <v>-0.14081474675861172</v>
      </c>
    </row>
    <row r="886" spans="1:5" x14ac:dyDescent="0.25">
      <c r="A886" s="5">
        <v>884</v>
      </c>
      <c r="B886" s="15">
        <f t="shared" ca="1" si="75"/>
        <v>0.38236299422169673</v>
      </c>
      <c r="C886" s="15">
        <f t="shared" ca="1" si="76"/>
        <v>3.4306242007826375</v>
      </c>
      <c r="D886" s="15">
        <f t="shared" ca="1" si="77"/>
        <v>6.143949372659673</v>
      </c>
      <c r="E886" s="15">
        <f t="shared" ca="1" si="78"/>
        <v>-0.25828755089400746</v>
      </c>
    </row>
    <row r="887" spans="1:5" x14ac:dyDescent="0.25">
      <c r="A887" s="5">
        <v>885</v>
      </c>
      <c r="B887" s="15">
        <f t="shared" ca="1" si="75"/>
        <v>5.6423828090556127E-2</v>
      </c>
      <c r="C887" s="15">
        <f t="shared" ca="1" si="76"/>
        <v>4.6937344692564311</v>
      </c>
      <c r="D887" s="15">
        <f t="shared" ca="1" si="77"/>
        <v>13.656196183834691</v>
      </c>
      <c r="E887" s="15">
        <f t="shared" ca="1" si="78"/>
        <v>0.87454280077361191</v>
      </c>
    </row>
    <row r="888" spans="1:5" x14ac:dyDescent="0.25">
      <c r="A888" s="5">
        <v>886</v>
      </c>
      <c r="B888" s="15">
        <f t="shared" ca="1" si="75"/>
        <v>0.36167103188280703</v>
      </c>
      <c r="C888" s="15">
        <f t="shared" ca="1" si="76"/>
        <v>3.5609325504532041</v>
      </c>
      <c r="D888" s="15">
        <f t="shared" ca="1" si="77"/>
        <v>6.0527711382028464</v>
      </c>
      <c r="E888" s="15">
        <f t="shared" ca="1" si="78"/>
        <v>-0.42389426681329312</v>
      </c>
    </row>
    <row r="889" spans="1:5" x14ac:dyDescent="0.25">
      <c r="A889" s="5">
        <v>887</v>
      </c>
      <c r="B889" s="15">
        <f t="shared" ca="1" si="75"/>
        <v>0.49405802237196117</v>
      </c>
      <c r="C889" s="15">
        <f t="shared" ca="1" si="76"/>
        <v>3.1540534329269638</v>
      </c>
      <c r="D889" s="15">
        <f t="shared" ca="1" si="77"/>
        <v>5.9395637469693261</v>
      </c>
      <c r="E889" s="15">
        <f t="shared" ca="1" si="78"/>
        <v>1.0028736594941738</v>
      </c>
    </row>
    <row r="890" spans="1:5" x14ac:dyDescent="0.25">
      <c r="A890" s="5">
        <v>888</v>
      </c>
      <c r="B890" s="15">
        <f t="shared" ca="1" si="75"/>
        <v>0.65894580031281358</v>
      </c>
      <c r="C890" s="15">
        <f t="shared" ca="1" si="76"/>
        <v>2.5371462935624338</v>
      </c>
      <c r="D890" s="15">
        <f t="shared" ca="1" si="77"/>
        <v>-0.51505356519507117</v>
      </c>
      <c r="E890" s="15">
        <f t="shared" ca="1" si="78"/>
        <v>1.5653640128094393</v>
      </c>
    </row>
    <row r="891" spans="1:5" x14ac:dyDescent="0.25">
      <c r="A891" s="5">
        <v>889</v>
      </c>
      <c r="B891" s="15">
        <f t="shared" ca="1" si="75"/>
        <v>0.67408002362199382</v>
      </c>
      <c r="C891" s="15">
        <f t="shared" ca="1" si="76"/>
        <v>4.0924457732038624</v>
      </c>
      <c r="D891" s="15">
        <f t="shared" ca="1" si="77"/>
        <v>-5.0477656085048395E-2</v>
      </c>
      <c r="E891" s="15">
        <f t="shared" ca="1" si="78"/>
        <v>0.40302020378536563</v>
      </c>
    </row>
    <row r="892" spans="1:5" x14ac:dyDescent="0.25">
      <c r="A892" s="5">
        <v>890</v>
      </c>
      <c r="B892" s="15">
        <f t="shared" ca="1" si="75"/>
        <v>0.32696823613077108</v>
      </c>
      <c r="C892" s="15">
        <f t="shared" ca="1" si="76"/>
        <v>4.0958475097077471</v>
      </c>
      <c r="D892" s="15">
        <f t="shared" ca="1" si="77"/>
        <v>4.0424310092727396</v>
      </c>
      <c r="E892" s="15">
        <f t="shared" ca="1" si="78"/>
        <v>0.20096416120916336</v>
      </c>
    </row>
    <row r="893" spans="1:5" x14ac:dyDescent="0.25">
      <c r="A893" s="5">
        <v>891</v>
      </c>
      <c r="B893" s="15">
        <f t="shared" ca="1" si="75"/>
        <v>0.2083981160085745</v>
      </c>
      <c r="C893" s="15">
        <f t="shared" ca="1" si="76"/>
        <v>4.7255630655285499</v>
      </c>
      <c r="D893" s="15">
        <f t="shared" ca="1" si="77"/>
        <v>-1.3870739619443562</v>
      </c>
      <c r="E893" s="15">
        <f t="shared" ca="1" si="78"/>
        <v>0.19302309239114301</v>
      </c>
    </row>
    <row r="894" spans="1:5" x14ac:dyDescent="0.25">
      <c r="A894" s="5">
        <v>892</v>
      </c>
      <c r="B894" s="15">
        <f t="shared" ca="1" si="75"/>
        <v>3.5430501398782344E-2</v>
      </c>
      <c r="C894" s="15">
        <f t="shared" ca="1" si="76"/>
        <v>1.2132494663491555</v>
      </c>
      <c r="D894" s="15">
        <f t="shared" ca="1" si="77"/>
        <v>4.0716837633542253</v>
      </c>
      <c r="E894" s="15">
        <f t="shared" ca="1" si="78"/>
        <v>-0.33362520678231461</v>
      </c>
    </row>
    <row r="895" spans="1:5" x14ac:dyDescent="0.25">
      <c r="A895" s="5">
        <v>893</v>
      </c>
      <c r="B895" s="15">
        <f t="shared" ca="1" si="75"/>
        <v>0.63022853256018729</v>
      </c>
      <c r="C895" s="15">
        <f t="shared" ca="1" si="76"/>
        <v>4.5236373523347426</v>
      </c>
      <c r="D895" s="15">
        <f t="shared" ca="1" si="77"/>
        <v>13.664957413999336</v>
      </c>
      <c r="E895" s="15">
        <f t="shared" ca="1" si="78"/>
        <v>-0.83208261606611422</v>
      </c>
    </row>
    <row r="896" spans="1:5" x14ac:dyDescent="0.25">
      <c r="A896" s="5">
        <v>894</v>
      </c>
      <c r="B896" s="15">
        <f t="shared" ca="1" si="75"/>
        <v>0.19197628778036979</v>
      </c>
      <c r="C896" s="15">
        <f t="shared" ca="1" si="76"/>
        <v>4.4236493952011715</v>
      </c>
      <c r="D896" s="15">
        <f t="shared" ca="1" si="77"/>
        <v>0.13407577572549911</v>
      </c>
      <c r="E896" s="15">
        <f t="shared" ca="1" si="78"/>
        <v>0.73395554702976218</v>
      </c>
    </row>
    <row r="897" spans="1:5" x14ac:dyDescent="0.25">
      <c r="A897" s="5">
        <v>895</v>
      </c>
      <c r="B897" s="15">
        <f t="shared" ca="1" si="75"/>
        <v>1.9015988031658382E-2</v>
      </c>
      <c r="C897" s="15">
        <f t="shared" ca="1" si="76"/>
        <v>0.53737329227220565</v>
      </c>
      <c r="D897" s="15">
        <f t="shared" ca="1" si="77"/>
        <v>-0.51204727230724778</v>
      </c>
      <c r="E897" s="15">
        <f t="shared" ca="1" si="78"/>
        <v>0.24155806318671849</v>
      </c>
    </row>
    <row r="898" spans="1:5" x14ac:dyDescent="0.25">
      <c r="A898" s="5">
        <v>896</v>
      </c>
      <c r="B898" s="15">
        <f t="shared" ca="1" si="75"/>
        <v>0.63560814657015241</v>
      </c>
      <c r="C898" s="15">
        <f t="shared" ca="1" si="76"/>
        <v>4.3140864355098865</v>
      </c>
      <c r="D898" s="15">
        <f t="shared" ca="1" si="77"/>
        <v>-9.787803504590622</v>
      </c>
      <c r="E898" s="15">
        <f t="shared" ca="1" si="78"/>
        <v>0.58860328983077281</v>
      </c>
    </row>
    <row r="899" spans="1:5" x14ac:dyDescent="0.25">
      <c r="A899" s="5">
        <v>897</v>
      </c>
      <c r="B899" s="15">
        <f t="shared" ca="1" si="75"/>
        <v>4.9924265994322092E-2</v>
      </c>
      <c r="C899" s="15">
        <f t="shared" ca="1" si="76"/>
        <v>4.5810962631264429</v>
      </c>
      <c r="D899" s="15">
        <f t="shared" ca="1" si="77"/>
        <v>7.8035455574654637</v>
      </c>
      <c r="E899" s="15">
        <f t="shared" ca="1" si="78"/>
        <v>-0.68609225602208501</v>
      </c>
    </row>
    <row r="900" spans="1:5" x14ac:dyDescent="0.25">
      <c r="A900" s="5">
        <v>898</v>
      </c>
      <c r="B900" s="15">
        <f t="shared" ref="B900:B963" ca="1" si="79">RAND()</f>
        <v>0.53778607820228352</v>
      </c>
      <c r="C900" s="15">
        <f t="shared" ref="C900:C963" ca="1" si="80">_xlfn.NORM.INV(RAND(),4,2)</f>
        <v>1.686555681743664</v>
      </c>
      <c r="D900" s="15">
        <f t="shared" ref="D900:D963" ca="1" si="81">_xlfn.NORM.INV(RAND(),4,6)</f>
        <v>-7.3214131018144251</v>
      </c>
      <c r="E900" s="15">
        <f t="shared" ref="E900:E963" ca="1" si="82">_xlfn.NORM.INV(RAND(),0,1)</f>
        <v>0.21184258539958345</v>
      </c>
    </row>
    <row r="901" spans="1:5" x14ac:dyDescent="0.25">
      <c r="A901" s="5">
        <v>899</v>
      </c>
      <c r="B901" s="15">
        <f t="shared" ca="1" si="79"/>
        <v>0.77431794893941719</v>
      </c>
      <c r="C901" s="15">
        <f t="shared" ca="1" si="80"/>
        <v>3.0199342192822218</v>
      </c>
      <c r="D901" s="15">
        <f t="shared" ca="1" si="81"/>
        <v>-3.8170378504723779</v>
      </c>
      <c r="E901" s="15">
        <f t="shared" ca="1" si="82"/>
        <v>-0.4674282913405749</v>
      </c>
    </row>
    <row r="902" spans="1:5" x14ac:dyDescent="0.25">
      <c r="A902" s="5">
        <v>900</v>
      </c>
      <c r="B902" s="15">
        <f t="shared" ca="1" si="79"/>
        <v>0.70705978224266919</v>
      </c>
      <c r="C902" s="15">
        <f t="shared" ca="1" si="80"/>
        <v>2.8531027568020333</v>
      </c>
      <c r="D902" s="15">
        <f t="shared" ca="1" si="81"/>
        <v>8.4623953197876496</v>
      </c>
      <c r="E902" s="15">
        <f t="shared" ca="1" si="82"/>
        <v>1.6914719681492216</v>
      </c>
    </row>
    <row r="903" spans="1:5" x14ac:dyDescent="0.25">
      <c r="A903" s="5">
        <v>901</v>
      </c>
      <c r="B903" s="15">
        <f t="shared" ca="1" si="79"/>
        <v>0.17176498028465181</v>
      </c>
      <c r="C903" s="15">
        <f t="shared" ca="1" si="80"/>
        <v>3.4093664977522011</v>
      </c>
      <c r="D903" s="15">
        <f t="shared" ca="1" si="81"/>
        <v>11.9844932442219</v>
      </c>
      <c r="E903" s="15">
        <f t="shared" ca="1" si="82"/>
        <v>1.6572694851434757</v>
      </c>
    </row>
    <row r="904" spans="1:5" x14ac:dyDescent="0.25">
      <c r="A904" s="5">
        <v>902</v>
      </c>
      <c r="B904" s="15">
        <f t="shared" ca="1" si="79"/>
        <v>0.51739861413277966</v>
      </c>
      <c r="C904" s="15">
        <f t="shared" ca="1" si="80"/>
        <v>3.2700500170469113</v>
      </c>
      <c r="D904" s="15">
        <f t="shared" ca="1" si="81"/>
        <v>9.8805352626429048</v>
      </c>
      <c r="E904" s="15">
        <f t="shared" ca="1" si="82"/>
        <v>0.4115126694447524</v>
      </c>
    </row>
    <row r="905" spans="1:5" x14ac:dyDescent="0.25">
      <c r="A905" s="5">
        <v>903</v>
      </c>
      <c r="B905" s="15">
        <f t="shared" ca="1" si="79"/>
        <v>0.75730725628648765</v>
      </c>
      <c r="C905" s="15">
        <f t="shared" ca="1" si="80"/>
        <v>1.389491208286195</v>
      </c>
      <c r="D905" s="15">
        <f t="shared" ca="1" si="81"/>
        <v>-1.9901351599811381</v>
      </c>
      <c r="E905" s="15">
        <f t="shared" ca="1" si="82"/>
        <v>-0.55684704955443953</v>
      </c>
    </row>
    <row r="906" spans="1:5" x14ac:dyDescent="0.25">
      <c r="A906" s="5">
        <v>904</v>
      </c>
      <c r="B906" s="15">
        <f t="shared" ca="1" si="79"/>
        <v>0.58595199307320767</v>
      </c>
      <c r="C906" s="15">
        <f t="shared" ca="1" si="80"/>
        <v>1.325587020987105</v>
      </c>
      <c r="D906" s="15">
        <f t="shared" ca="1" si="81"/>
        <v>1.0887051967219232</v>
      </c>
      <c r="E906" s="15">
        <f t="shared" ca="1" si="82"/>
        <v>1.2140355628355102</v>
      </c>
    </row>
    <row r="907" spans="1:5" x14ac:dyDescent="0.25">
      <c r="A907" s="5">
        <v>905</v>
      </c>
      <c r="B907" s="15">
        <f t="shared" ca="1" si="79"/>
        <v>0.39511591092065579</v>
      </c>
      <c r="C907" s="15">
        <f t="shared" ca="1" si="80"/>
        <v>3.3109096873454362</v>
      </c>
      <c r="D907" s="15">
        <f t="shared" ca="1" si="81"/>
        <v>6.9566828395435047</v>
      </c>
      <c r="E907" s="15">
        <f t="shared" ca="1" si="82"/>
        <v>-0.4607659555160088</v>
      </c>
    </row>
    <row r="908" spans="1:5" x14ac:dyDescent="0.25">
      <c r="A908" s="5">
        <v>906</v>
      </c>
      <c r="B908" s="15">
        <f t="shared" ca="1" si="79"/>
        <v>0.38138542236584061</v>
      </c>
      <c r="C908" s="15">
        <f t="shared" ca="1" si="80"/>
        <v>4.214705231409015</v>
      </c>
      <c r="D908" s="15">
        <f t="shared" ca="1" si="81"/>
        <v>-1.4915193062397334</v>
      </c>
      <c r="E908" s="15">
        <f t="shared" ca="1" si="82"/>
        <v>-0.49285730578707954</v>
      </c>
    </row>
    <row r="909" spans="1:5" x14ac:dyDescent="0.25">
      <c r="A909" s="5">
        <v>907</v>
      </c>
      <c r="B909" s="15">
        <f t="shared" ca="1" si="79"/>
        <v>0.75268227428446022</v>
      </c>
      <c r="C909" s="15">
        <f t="shared" ca="1" si="80"/>
        <v>2.1368901931858959</v>
      </c>
      <c r="D909" s="15">
        <f t="shared" ca="1" si="81"/>
        <v>-1.1043092806076693</v>
      </c>
      <c r="E909" s="15">
        <f t="shared" ca="1" si="82"/>
        <v>-0.42363372392736559</v>
      </c>
    </row>
    <row r="910" spans="1:5" x14ac:dyDescent="0.25">
      <c r="A910" s="5">
        <v>908</v>
      </c>
      <c r="B910" s="15">
        <f t="shared" ca="1" si="79"/>
        <v>0.40404635510492204</v>
      </c>
      <c r="C910" s="15">
        <f t="shared" ca="1" si="80"/>
        <v>3.6933666661847848</v>
      </c>
      <c r="D910" s="15">
        <f t="shared" ca="1" si="81"/>
        <v>-5.158456802903558</v>
      </c>
      <c r="E910" s="15">
        <f t="shared" ca="1" si="82"/>
        <v>-0.78819676023136953</v>
      </c>
    </row>
    <row r="911" spans="1:5" x14ac:dyDescent="0.25">
      <c r="A911" s="5">
        <v>909</v>
      </c>
      <c r="B911" s="15">
        <f t="shared" ca="1" si="79"/>
        <v>0.97908862997345736</v>
      </c>
      <c r="C911" s="15">
        <f t="shared" ca="1" si="80"/>
        <v>3.4495658625549743</v>
      </c>
      <c r="D911" s="15">
        <f t="shared" ca="1" si="81"/>
        <v>0.56338535679543256</v>
      </c>
      <c r="E911" s="15">
        <f t="shared" ca="1" si="82"/>
        <v>-0.30786090123989085</v>
      </c>
    </row>
    <row r="912" spans="1:5" x14ac:dyDescent="0.25">
      <c r="A912" s="5">
        <v>910</v>
      </c>
      <c r="B912" s="15">
        <f t="shared" ca="1" si="79"/>
        <v>0.76973068530665212</v>
      </c>
      <c r="C912" s="15">
        <f t="shared" ca="1" si="80"/>
        <v>5.7653671126989403</v>
      </c>
      <c r="D912" s="15">
        <f t="shared" ca="1" si="81"/>
        <v>-0.7943623844483616</v>
      </c>
      <c r="E912" s="15">
        <f t="shared" ca="1" si="82"/>
        <v>-1.1321823139050882</v>
      </c>
    </row>
    <row r="913" spans="1:5" x14ac:dyDescent="0.25">
      <c r="A913" s="5">
        <v>911</v>
      </c>
      <c r="B913" s="15">
        <f t="shared" ca="1" si="79"/>
        <v>0.17726834643301226</v>
      </c>
      <c r="C913" s="15">
        <f t="shared" ca="1" si="80"/>
        <v>3.3231431452351385</v>
      </c>
      <c r="D913" s="15">
        <f t="shared" ca="1" si="81"/>
        <v>2.3143708697573402</v>
      </c>
      <c r="E913" s="15">
        <f t="shared" ca="1" si="82"/>
        <v>0.62673849853954611</v>
      </c>
    </row>
    <row r="914" spans="1:5" x14ac:dyDescent="0.25">
      <c r="A914" s="5">
        <v>912</v>
      </c>
      <c r="B914" s="15">
        <f t="shared" ca="1" si="79"/>
        <v>5.6985979623288663E-2</v>
      </c>
      <c r="C914" s="15">
        <f t="shared" ca="1" si="80"/>
        <v>5.4176857527885769</v>
      </c>
      <c r="D914" s="15">
        <f t="shared" ca="1" si="81"/>
        <v>7.4157608903138836</v>
      </c>
      <c r="E914" s="15">
        <f t="shared" ca="1" si="82"/>
        <v>0.40688950642375615</v>
      </c>
    </row>
    <row r="915" spans="1:5" x14ac:dyDescent="0.25">
      <c r="A915" s="5">
        <v>913</v>
      </c>
      <c r="B915" s="15">
        <f t="shared" ca="1" si="79"/>
        <v>0.77501750188573237</v>
      </c>
      <c r="C915" s="15">
        <f t="shared" ca="1" si="80"/>
        <v>7.6650033332619696</v>
      </c>
      <c r="D915" s="15">
        <f t="shared" ca="1" si="81"/>
        <v>0.63455621982644983</v>
      </c>
      <c r="E915" s="15">
        <f t="shared" ca="1" si="82"/>
        <v>1.8247742929145703</v>
      </c>
    </row>
    <row r="916" spans="1:5" x14ac:dyDescent="0.25">
      <c r="A916" s="5">
        <v>914</v>
      </c>
      <c r="B916" s="15">
        <f t="shared" ca="1" si="79"/>
        <v>0.69177949650397563</v>
      </c>
      <c r="C916" s="15">
        <f t="shared" ca="1" si="80"/>
        <v>3.9169020166505115</v>
      </c>
      <c r="D916" s="15">
        <f t="shared" ca="1" si="81"/>
        <v>6.7912055950592398</v>
      </c>
      <c r="E916" s="15">
        <f t="shared" ca="1" si="82"/>
        <v>-1.1157878331094688</v>
      </c>
    </row>
    <row r="917" spans="1:5" x14ac:dyDescent="0.25">
      <c r="A917" s="5">
        <v>915</v>
      </c>
      <c r="B917" s="15">
        <f t="shared" ca="1" si="79"/>
        <v>0.75323897913200888</v>
      </c>
      <c r="C917" s="15">
        <f t="shared" ca="1" si="80"/>
        <v>3.039342838729433</v>
      </c>
      <c r="D917" s="15">
        <f t="shared" ca="1" si="81"/>
        <v>7.938112950090745</v>
      </c>
      <c r="E917" s="15">
        <f t="shared" ca="1" si="82"/>
        <v>0.60043280550273137</v>
      </c>
    </row>
    <row r="918" spans="1:5" x14ac:dyDescent="0.25">
      <c r="A918" s="5">
        <v>916</v>
      </c>
      <c r="B918" s="15">
        <f t="shared" ca="1" si="79"/>
        <v>0.70938677980286835</v>
      </c>
      <c r="C918" s="15">
        <f t="shared" ca="1" si="80"/>
        <v>4.513837486574797</v>
      </c>
      <c r="D918" s="15">
        <f t="shared" ca="1" si="81"/>
        <v>3.2140045199331695</v>
      </c>
      <c r="E918" s="15">
        <f t="shared" ca="1" si="82"/>
        <v>0.89112178166925116</v>
      </c>
    </row>
    <row r="919" spans="1:5" x14ac:dyDescent="0.25">
      <c r="A919" s="5">
        <v>917</v>
      </c>
      <c r="B919" s="15">
        <f t="shared" ca="1" si="79"/>
        <v>0.65319540359381145</v>
      </c>
      <c r="C919" s="15">
        <f t="shared" ca="1" si="80"/>
        <v>3.9333589414969476</v>
      </c>
      <c r="D919" s="15">
        <f t="shared" ca="1" si="81"/>
        <v>-1.5328529918280278</v>
      </c>
      <c r="E919" s="15">
        <f t="shared" ca="1" si="82"/>
        <v>0.64926563740677723</v>
      </c>
    </row>
    <row r="920" spans="1:5" x14ac:dyDescent="0.25">
      <c r="A920" s="5">
        <v>918</v>
      </c>
      <c r="B920" s="15">
        <f t="shared" ca="1" si="79"/>
        <v>0.40978336750531108</v>
      </c>
      <c r="C920" s="15">
        <f t="shared" ca="1" si="80"/>
        <v>4.2553927376369902</v>
      </c>
      <c r="D920" s="15">
        <f t="shared" ca="1" si="81"/>
        <v>7.1669603376096154</v>
      </c>
      <c r="E920" s="15">
        <f t="shared" ca="1" si="82"/>
        <v>0.50570229644021081</v>
      </c>
    </row>
    <row r="921" spans="1:5" x14ac:dyDescent="0.25">
      <c r="A921" s="5">
        <v>919</v>
      </c>
      <c r="B921" s="15">
        <f t="shared" ca="1" si="79"/>
        <v>0.88970627204612029</v>
      </c>
      <c r="C921" s="15">
        <f t="shared" ca="1" si="80"/>
        <v>4.8284740307612779</v>
      </c>
      <c r="D921" s="15">
        <f t="shared" ca="1" si="81"/>
        <v>-4.3756266491221076</v>
      </c>
      <c r="E921" s="15">
        <f t="shared" ca="1" si="82"/>
        <v>-0.64821262169921712</v>
      </c>
    </row>
    <row r="922" spans="1:5" x14ac:dyDescent="0.25">
      <c r="A922" s="5">
        <v>920</v>
      </c>
      <c r="B922" s="15">
        <f t="shared" ca="1" si="79"/>
        <v>0.42243249750830003</v>
      </c>
      <c r="C922" s="15">
        <f t="shared" ca="1" si="80"/>
        <v>6.1382088398793666E-2</v>
      </c>
      <c r="D922" s="15">
        <f t="shared" ca="1" si="81"/>
        <v>0.64547539312259694</v>
      </c>
      <c r="E922" s="15">
        <f t="shared" ca="1" si="82"/>
        <v>3.060088518679864E-2</v>
      </c>
    </row>
    <row r="923" spans="1:5" x14ac:dyDescent="0.25">
      <c r="A923" s="5">
        <v>921</v>
      </c>
      <c r="B923" s="15">
        <f t="shared" ca="1" si="79"/>
        <v>0.44314477825234722</v>
      </c>
      <c r="C923" s="15">
        <f t="shared" ca="1" si="80"/>
        <v>0.93351742981944286</v>
      </c>
      <c r="D923" s="15">
        <f t="shared" ca="1" si="81"/>
        <v>5.0792200079764882</v>
      </c>
      <c r="E923" s="15">
        <f t="shared" ca="1" si="82"/>
        <v>1.1789292871627197</v>
      </c>
    </row>
    <row r="924" spans="1:5" x14ac:dyDescent="0.25">
      <c r="A924" s="5">
        <v>922</v>
      </c>
      <c r="B924" s="15">
        <f t="shared" ca="1" si="79"/>
        <v>0.90023840926388521</v>
      </c>
      <c r="C924" s="15">
        <f t="shared" ca="1" si="80"/>
        <v>5.0590775051950709</v>
      </c>
      <c r="D924" s="15">
        <f t="shared" ca="1" si="81"/>
        <v>3.0120899827368821</v>
      </c>
      <c r="E924" s="15">
        <f t="shared" ca="1" si="82"/>
        <v>0.80652448604697868</v>
      </c>
    </row>
    <row r="925" spans="1:5" x14ac:dyDescent="0.25">
      <c r="A925" s="5">
        <v>923</v>
      </c>
      <c r="B925" s="15">
        <f t="shared" ca="1" si="79"/>
        <v>0.54613000439243398</v>
      </c>
      <c r="C925" s="15">
        <f t="shared" ca="1" si="80"/>
        <v>3.3623671483540316</v>
      </c>
      <c r="D925" s="15">
        <f t="shared" ca="1" si="81"/>
        <v>-8.5516536299386612</v>
      </c>
      <c r="E925" s="15">
        <f t="shared" ca="1" si="82"/>
        <v>1.0559650753756618</v>
      </c>
    </row>
    <row r="926" spans="1:5" x14ac:dyDescent="0.25">
      <c r="A926" s="5">
        <v>924</v>
      </c>
      <c r="B926" s="15">
        <f t="shared" ca="1" si="79"/>
        <v>0.12425030956027405</v>
      </c>
      <c r="C926" s="15">
        <f t="shared" ca="1" si="80"/>
        <v>5.3004016261275364</v>
      </c>
      <c r="D926" s="15">
        <f t="shared" ca="1" si="81"/>
        <v>2.0388588142531008</v>
      </c>
      <c r="E926" s="15">
        <f t="shared" ca="1" si="82"/>
        <v>1.4351978896227464</v>
      </c>
    </row>
    <row r="927" spans="1:5" x14ac:dyDescent="0.25">
      <c r="A927" s="5">
        <v>925</v>
      </c>
      <c r="B927" s="15">
        <f t="shared" ca="1" si="79"/>
        <v>0.40760177078489379</v>
      </c>
      <c r="C927" s="15">
        <f t="shared" ca="1" si="80"/>
        <v>0.91695853716833353</v>
      </c>
      <c r="D927" s="15">
        <f t="shared" ca="1" si="81"/>
        <v>3.7955208739110891</v>
      </c>
      <c r="E927" s="15">
        <f t="shared" ca="1" si="82"/>
        <v>7.1575695993181129E-2</v>
      </c>
    </row>
    <row r="928" spans="1:5" x14ac:dyDescent="0.25">
      <c r="A928" s="5">
        <v>926</v>
      </c>
      <c r="B928" s="15">
        <f t="shared" ca="1" si="79"/>
        <v>0.96143457159351275</v>
      </c>
      <c r="C928" s="15">
        <f t="shared" ca="1" si="80"/>
        <v>2.4270563633280693</v>
      </c>
      <c r="D928" s="15">
        <f t="shared" ca="1" si="81"/>
        <v>2.4452933307815861</v>
      </c>
      <c r="E928" s="15">
        <f t="shared" ca="1" si="82"/>
        <v>0.70383156973609184</v>
      </c>
    </row>
    <row r="929" spans="1:5" x14ac:dyDescent="0.25">
      <c r="A929" s="5">
        <v>927</v>
      </c>
      <c r="B929" s="15">
        <f t="shared" ca="1" si="79"/>
        <v>0.64432108552533363</v>
      </c>
      <c r="C929" s="15">
        <f t="shared" ca="1" si="80"/>
        <v>7.6854024724316634</v>
      </c>
      <c r="D929" s="15">
        <f t="shared" ca="1" si="81"/>
        <v>4.7989461868486112</v>
      </c>
      <c r="E929" s="15">
        <f t="shared" ca="1" si="82"/>
        <v>-1.5722648486047726</v>
      </c>
    </row>
    <row r="930" spans="1:5" x14ac:dyDescent="0.25">
      <c r="A930" s="5">
        <v>928</v>
      </c>
      <c r="B930" s="15">
        <f t="shared" ca="1" si="79"/>
        <v>0.82301724699502476</v>
      </c>
      <c r="C930" s="15">
        <f t="shared" ca="1" si="80"/>
        <v>4.23094416011749</v>
      </c>
      <c r="D930" s="15">
        <f t="shared" ca="1" si="81"/>
        <v>-2.9726236354791959</v>
      </c>
      <c r="E930" s="15">
        <f t="shared" ca="1" si="82"/>
        <v>-4.5300129090021901E-2</v>
      </c>
    </row>
    <row r="931" spans="1:5" x14ac:dyDescent="0.25">
      <c r="A931" s="5">
        <v>929</v>
      </c>
      <c r="B931" s="15">
        <f t="shared" ca="1" si="79"/>
        <v>0.9660749506461016</v>
      </c>
      <c r="C931" s="15">
        <f t="shared" ca="1" si="80"/>
        <v>7.1311076082946938</v>
      </c>
      <c r="D931" s="15">
        <f t="shared" ca="1" si="81"/>
        <v>4.7742101734873721</v>
      </c>
      <c r="E931" s="15">
        <f t="shared" ca="1" si="82"/>
        <v>-1.0184724664605374</v>
      </c>
    </row>
    <row r="932" spans="1:5" x14ac:dyDescent="0.25">
      <c r="A932" s="5">
        <v>930</v>
      </c>
      <c r="B932" s="15">
        <f t="shared" ca="1" si="79"/>
        <v>8.6493302111017356E-2</v>
      </c>
      <c r="C932" s="15">
        <f t="shared" ca="1" si="80"/>
        <v>5.2489891173523313</v>
      </c>
      <c r="D932" s="15">
        <f t="shared" ca="1" si="81"/>
        <v>-3.7578666451192486</v>
      </c>
      <c r="E932" s="15">
        <f t="shared" ca="1" si="82"/>
        <v>0.87939713684414267</v>
      </c>
    </row>
    <row r="933" spans="1:5" x14ac:dyDescent="0.25">
      <c r="A933" s="5">
        <v>931</v>
      </c>
      <c r="B933" s="15">
        <f t="shared" ca="1" si="79"/>
        <v>0.83240598356018014</v>
      </c>
      <c r="C933" s="15">
        <f t="shared" ca="1" si="80"/>
        <v>3.1924600150733049</v>
      </c>
      <c r="D933" s="15">
        <f t="shared" ca="1" si="81"/>
        <v>1.1526985261220197</v>
      </c>
      <c r="E933" s="15">
        <f t="shared" ca="1" si="82"/>
        <v>-0.56898947778013731</v>
      </c>
    </row>
    <row r="934" spans="1:5" x14ac:dyDescent="0.25">
      <c r="A934" s="5">
        <v>932</v>
      </c>
      <c r="B934" s="15">
        <f t="shared" ca="1" si="79"/>
        <v>0.35376611049321982</v>
      </c>
      <c r="C934" s="15">
        <f t="shared" ca="1" si="80"/>
        <v>2.3541974428276382</v>
      </c>
      <c r="D934" s="15">
        <f t="shared" ca="1" si="81"/>
        <v>5.9599965329787343</v>
      </c>
      <c r="E934" s="15">
        <f t="shared" ca="1" si="82"/>
        <v>1.9687027363769982E-2</v>
      </c>
    </row>
    <row r="935" spans="1:5" x14ac:dyDescent="0.25">
      <c r="A935" s="5">
        <v>933</v>
      </c>
      <c r="B935" s="15">
        <f t="shared" ca="1" si="79"/>
        <v>0.36510095335514914</v>
      </c>
      <c r="C935" s="15">
        <f t="shared" ca="1" si="80"/>
        <v>6.0482279960024252</v>
      </c>
      <c r="D935" s="15">
        <f t="shared" ca="1" si="81"/>
        <v>10.661183331822494</v>
      </c>
      <c r="E935" s="15">
        <f t="shared" ca="1" si="82"/>
        <v>-1.8187928532268494</v>
      </c>
    </row>
    <row r="936" spans="1:5" x14ac:dyDescent="0.25">
      <c r="A936" s="5">
        <v>934</v>
      </c>
      <c r="B936" s="15">
        <f t="shared" ca="1" si="79"/>
        <v>0.31630889724398614</v>
      </c>
      <c r="C936" s="15">
        <f t="shared" ca="1" si="80"/>
        <v>4.9717859191855434</v>
      </c>
      <c r="D936" s="15">
        <f t="shared" ca="1" si="81"/>
        <v>2.5567283397512455</v>
      </c>
      <c r="E936" s="15">
        <f t="shared" ca="1" si="82"/>
        <v>0.15045642755749017</v>
      </c>
    </row>
    <row r="937" spans="1:5" x14ac:dyDescent="0.25">
      <c r="A937" s="5">
        <v>935</v>
      </c>
      <c r="B937" s="15">
        <f t="shared" ca="1" si="79"/>
        <v>0.27112006603241523</v>
      </c>
      <c r="C937" s="15">
        <f t="shared" ca="1" si="80"/>
        <v>3.3193362176010139</v>
      </c>
      <c r="D937" s="15">
        <f t="shared" ca="1" si="81"/>
        <v>5.5608515090030384</v>
      </c>
      <c r="E937" s="15">
        <f t="shared" ca="1" si="82"/>
        <v>-1.9535850941264314</v>
      </c>
    </row>
    <row r="938" spans="1:5" x14ac:dyDescent="0.25">
      <c r="A938" s="5">
        <v>936</v>
      </c>
      <c r="B938" s="15">
        <f t="shared" ca="1" si="79"/>
        <v>0.37790124518395862</v>
      </c>
      <c r="C938" s="15">
        <f t="shared" ca="1" si="80"/>
        <v>2.5862293658395972</v>
      </c>
      <c r="D938" s="15">
        <f t="shared" ca="1" si="81"/>
        <v>8.7650471228851181</v>
      </c>
      <c r="E938" s="15">
        <f t="shared" ca="1" si="82"/>
        <v>0.20492571084999781</v>
      </c>
    </row>
    <row r="939" spans="1:5" x14ac:dyDescent="0.25">
      <c r="A939" s="5">
        <v>937</v>
      </c>
      <c r="B939" s="15">
        <f t="shared" ca="1" si="79"/>
        <v>0.14669547243538172</v>
      </c>
      <c r="C939" s="15">
        <f t="shared" ca="1" si="80"/>
        <v>3.3403251371803</v>
      </c>
      <c r="D939" s="15">
        <f t="shared" ca="1" si="81"/>
        <v>4.8335071736237039</v>
      </c>
      <c r="E939" s="15">
        <f t="shared" ca="1" si="82"/>
        <v>1.6729350187374503</v>
      </c>
    </row>
    <row r="940" spans="1:5" x14ac:dyDescent="0.25">
      <c r="A940" s="5">
        <v>938</v>
      </c>
      <c r="B940" s="15">
        <f t="shared" ca="1" si="79"/>
        <v>0.46900604446481864</v>
      </c>
      <c r="C940" s="15">
        <f t="shared" ca="1" si="80"/>
        <v>4.6409901880005888</v>
      </c>
      <c r="D940" s="15">
        <f t="shared" ca="1" si="81"/>
        <v>5.783018236455117</v>
      </c>
      <c r="E940" s="15">
        <f t="shared" ca="1" si="82"/>
        <v>0.51214791595037124</v>
      </c>
    </row>
    <row r="941" spans="1:5" x14ac:dyDescent="0.25">
      <c r="A941" s="5">
        <v>939</v>
      </c>
      <c r="B941" s="15">
        <f t="shared" ca="1" si="79"/>
        <v>0.32602165023137752</v>
      </c>
      <c r="C941" s="15">
        <f t="shared" ca="1" si="80"/>
        <v>2.9705762177466504</v>
      </c>
      <c r="D941" s="15">
        <f t="shared" ca="1" si="81"/>
        <v>14.83831203833418</v>
      </c>
      <c r="E941" s="15">
        <f t="shared" ca="1" si="82"/>
        <v>-0.85382062238479994</v>
      </c>
    </row>
    <row r="942" spans="1:5" x14ac:dyDescent="0.25">
      <c r="A942" s="5">
        <v>940</v>
      </c>
      <c r="B942" s="15">
        <f t="shared" ca="1" si="79"/>
        <v>0.83477213834526665</v>
      </c>
      <c r="C942" s="15">
        <f t="shared" ca="1" si="80"/>
        <v>0.37378880140937953</v>
      </c>
      <c r="D942" s="15">
        <f t="shared" ca="1" si="81"/>
        <v>-3.1492018644783597</v>
      </c>
      <c r="E942" s="15">
        <f t="shared" ca="1" si="82"/>
        <v>5.5151975253216162E-2</v>
      </c>
    </row>
    <row r="943" spans="1:5" x14ac:dyDescent="0.25">
      <c r="A943" s="5">
        <v>941</v>
      </c>
      <c r="B943" s="15">
        <f t="shared" ca="1" si="79"/>
        <v>0.89837503984141964</v>
      </c>
      <c r="C943" s="15">
        <f t="shared" ca="1" si="80"/>
        <v>5.9591370560258436</v>
      </c>
      <c r="D943" s="15">
        <f t="shared" ca="1" si="81"/>
        <v>3.8048942736235012</v>
      </c>
      <c r="E943" s="15">
        <f t="shared" ca="1" si="82"/>
        <v>-5.7300197759094271E-2</v>
      </c>
    </row>
    <row r="944" spans="1:5" x14ac:dyDescent="0.25">
      <c r="A944" s="5">
        <v>942</v>
      </c>
      <c r="B944" s="15">
        <f t="shared" ca="1" si="79"/>
        <v>0.77755681858391912</v>
      </c>
      <c r="C944" s="15">
        <f t="shared" ca="1" si="80"/>
        <v>5.1813185034941069</v>
      </c>
      <c r="D944" s="15">
        <f t="shared" ca="1" si="81"/>
        <v>11.589618529338594</v>
      </c>
      <c r="E944" s="15">
        <f t="shared" ca="1" si="82"/>
        <v>0.29042499584730058</v>
      </c>
    </row>
    <row r="945" spans="1:5" x14ac:dyDescent="0.25">
      <c r="A945" s="5">
        <v>943</v>
      </c>
      <c r="B945" s="15">
        <f t="shared" ca="1" si="79"/>
        <v>0.34872943805854828</v>
      </c>
      <c r="C945" s="15">
        <f t="shared" ca="1" si="80"/>
        <v>3.833322726563035</v>
      </c>
      <c r="D945" s="15">
        <f t="shared" ca="1" si="81"/>
        <v>3.6480225854432971</v>
      </c>
      <c r="E945" s="15">
        <f t="shared" ca="1" si="82"/>
        <v>0.15768174317551512</v>
      </c>
    </row>
    <row r="946" spans="1:5" x14ac:dyDescent="0.25">
      <c r="A946" s="5">
        <v>944</v>
      </c>
      <c r="B946" s="15">
        <f t="shared" ca="1" si="79"/>
        <v>0.38881660617831049</v>
      </c>
      <c r="C946" s="15">
        <f t="shared" ca="1" si="80"/>
        <v>7.0247013811003409</v>
      </c>
      <c r="D946" s="15">
        <f t="shared" ca="1" si="81"/>
        <v>-1.9174601275642598</v>
      </c>
      <c r="E946" s="15">
        <f t="shared" ca="1" si="82"/>
        <v>-0.51519700685386238</v>
      </c>
    </row>
    <row r="947" spans="1:5" x14ac:dyDescent="0.25">
      <c r="A947" s="5">
        <v>945</v>
      </c>
      <c r="B947" s="15">
        <f t="shared" ca="1" si="79"/>
        <v>0.30889541107711471</v>
      </c>
      <c r="C947" s="15">
        <f t="shared" ca="1" si="80"/>
        <v>2.9511266094785995</v>
      </c>
      <c r="D947" s="15">
        <f t="shared" ca="1" si="81"/>
        <v>-12.117499135689879</v>
      </c>
      <c r="E947" s="15">
        <f t="shared" ca="1" si="82"/>
        <v>0.6300510536987437</v>
      </c>
    </row>
    <row r="948" spans="1:5" x14ac:dyDescent="0.25">
      <c r="A948" s="5">
        <v>946</v>
      </c>
      <c r="B948" s="15">
        <f t="shared" ca="1" si="79"/>
        <v>0.38113439951487338</v>
      </c>
      <c r="C948" s="15">
        <f t="shared" ca="1" si="80"/>
        <v>2.3764447596499743</v>
      </c>
      <c r="D948" s="15">
        <f t="shared" ca="1" si="81"/>
        <v>13.665170388088775</v>
      </c>
      <c r="E948" s="15">
        <f t="shared" ca="1" si="82"/>
        <v>0.95139274534462837</v>
      </c>
    </row>
    <row r="949" spans="1:5" x14ac:dyDescent="0.25">
      <c r="A949" s="5">
        <v>947</v>
      </c>
      <c r="B949" s="15">
        <f t="shared" ca="1" si="79"/>
        <v>4.7603255662519439E-3</v>
      </c>
      <c r="C949" s="15">
        <f t="shared" ca="1" si="80"/>
        <v>0.87872284033137049</v>
      </c>
      <c r="D949" s="15">
        <f t="shared" ca="1" si="81"/>
        <v>8.3124564159619485</v>
      </c>
      <c r="E949" s="15">
        <f t="shared" ca="1" si="82"/>
        <v>-0.42489037297597926</v>
      </c>
    </row>
    <row r="950" spans="1:5" x14ac:dyDescent="0.25">
      <c r="A950" s="5">
        <v>948</v>
      </c>
      <c r="B950" s="15">
        <f t="shared" ca="1" si="79"/>
        <v>0.57150192206222272</v>
      </c>
      <c r="C950" s="15">
        <f t="shared" ca="1" si="80"/>
        <v>1.6003504692283248</v>
      </c>
      <c r="D950" s="15">
        <f t="shared" ca="1" si="81"/>
        <v>6.4016461383220999</v>
      </c>
      <c r="E950" s="15">
        <f t="shared" ca="1" si="82"/>
        <v>0.23579033782506298</v>
      </c>
    </row>
    <row r="951" spans="1:5" x14ac:dyDescent="0.25">
      <c r="A951" s="5">
        <v>949</v>
      </c>
      <c r="B951" s="15">
        <f t="shared" ca="1" si="79"/>
        <v>0.42283946236083914</v>
      </c>
      <c r="C951" s="15">
        <f t="shared" ca="1" si="80"/>
        <v>6.0924292694295517</v>
      </c>
      <c r="D951" s="15">
        <f t="shared" ca="1" si="81"/>
        <v>7.7943312298211644</v>
      </c>
      <c r="E951" s="15">
        <f t="shared" ca="1" si="82"/>
        <v>-1.0888088387638415</v>
      </c>
    </row>
    <row r="952" spans="1:5" x14ac:dyDescent="0.25">
      <c r="A952" s="5">
        <v>950</v>
      </c>
      <c r="B952" s="15">
        <f t="shared" ca="1" si="79"/>
        <v>0.82486326264933163</v>
      </c>
      <c r="C952" s="15">
        <f t="shared" ca="1" si="80"/>
        <v>2.7906885284871308</v>
      </c>
      <c r="D952" s="15">
        <f t="shared" ca="1" si="81"/>
        <v>-4.0151942987649498</v>
      </c>
      <c r="E952" s="15">
        <f t="shared" ca="1" si="82"/>
        <v>-0.11303317477217534</v>
      </c>
    </row>
    <row r="953" spans="1:5" x14ac:dyDescent="0.25">
      <c r="A953" s="5">
        <v>951</v>
      </c>
      <c r="B953" s="15">
        <f t="shared" ca="1" si="79"/>
        <v>0.92469627998151716</v>
      </c>
      <c r="C953" s="15">
        <f t="shared" ca="1" si="80"/>
        <v>4.3143717125832506</v>
      </c>
      <c r="D953" s="15">
        <f t="shared" ca="1" si="81"/>
        <v>15.24937218067916</v>
      </c>
      <c r="E953" s="15">
        <f t="shared" ca="1" si="82"/>
        <v>-2.0032317982356584</v>
      </c>
    </row>
    <row r="954" spans="1:5" x14ac:dyDescent="0.25">
      <c r="A954" s="5">
        <v>952</v>
      </c>
      <c r="B954" s="15">
        <f t="shared" ca="1" si="79"/>
        <v>0.79111812254216707</v>
      </c>
      <c r="C954" s="15">
        <f t="shared" ca="1" si="80"/>
        <v>5.0144778163811718</v>
      </c>
      <c r="D954" s="15">
        <f t="shared" ca="1" si="81"/>
        <v>1.5106276092658053</v>
      </c>
      <c r="E954" s="15">
        <f t="shared" ca="1" si="82"/>
        <v>-1.0357237110900244</v>
      </c>
    </row>
    <row r="955" spans="1:5" x14ac:dyDescent="0.25">
      <c r="A955" s="5">
        <v>953</v>
      </c>
      <c r="B955" s="15">
        <f t="shared" ca="1" si="79"/>
        <v>0.22943635079703328</v>
      </c>
      <c r="C955" s="15">
        <f t="shared" ca="1" si="80"/>
        <v>6.5292112984966852</v>
      </c>
      <c r="D955" s="15">
        <f t="shared" ca="1" si="81"/>
        <v>14.789344335241122</v>
      </c>
      <c r="E955" s="15">
        <f t="shared" ca="1" si="82"/>
        <v>0.90431550614666012</v>
      </c>
    </row>
    <row r="956" spans="1:5" x14ac:dyDescent="0.25">
      <c r="A956" s="5">
        <v>954</v>
      </c>
      <c r="B956" s="15">
        <f t="shared" ca="1" si="79"/>
        <v>0.63531730637483141</v>
      </c>
      <c r="C956" s="15">
        <f t="shared" ca="1" si="80"/>
        <v>0.57940285505823397</v>
      </c>
      <c r="D956" s="15">
        <f t="shared" ca="1" si="81"/>
        <v>0.62049576512615223</v>
      </c>
      <c r="E956" s="15">
        <f t="shared" ca="1" si="82"/>
        <v>-2.1168956927866986</v>
      </c>
    </row>
    <row r="957" spans="1:5" x14ac:dyDescent="0.25">
      <c r="A957" s="5">
        <v>955</v>
      </c>
      <c r="B957" s="15">
        <f t="shared" ca="1" si="79"/>
        <v>0.58911147869679958</v>
      </c>
      <c r="C957" s="15">
        <f t="shared" ca="1" si="80"/>
        <v>4.7870966971335482</v>
      </c>
      <c r="D957" s="15">
        <f t="shared" ca="1" si="81"/>
        <v>3.5268346865022866</v>
      </c>
      <c r="E957" s="15">
        <f t="shared" ca="1" si="82"/>
        <v>0.41239660082248142</v>
      </c>
    </row>
    <row r="958" spans="1:5" x14ac:dyDescent="0.25">
      <c r="A958" s="5">
        <v>956</v>
      </c>
      <c r="B958" s="15">
        <f t="shared" ca="1" si="79"/>
        <v>7.5322813756978468E-2</v>
      </c>
      <c r="C958" s="15">
        <f t="shared" ca="1" si="80"/>
        <v>3.8074667109028137</v>
      </c>
      <c r="D958" s="15">
        <f t="shared" ca="1" si="81"/>
        <v>5.2099222306500099</v>
      </c>
      <c r="E958" s="15">
        <f t="shared" ca="1" si="82"/>
        <v>0.27679388404721944</v>
      </c>
    </row>
    <row r="959" spans="1:5" x14ac:dyDescent="0.25">
      <c r="A959" s="5">
        <v>957</v>
      </c>
      <c r="B959" s="15">
        <f t="shared" ca="1" si="79"/>
        <v>0.39869420310144477</v>
      </c>
      <c r="C959" s="15">
        <f t="shared" ca="1" si="80"/>
        <v>2.4917121755527436</v>
      </c>
      <c r="D959" s="15">
        <f t="shared" ca="1" si="81"/>
        <v>7.9257358088701988</v>
      </c>
      <c r="E959" s="15">
        <f t="shared" ca="1" si="82"/>
        <v>2.1297088130300099</v>
      </c>
    </row>
    <row r="960" spans="1:5" x14ac:dyDescent="0.25">
      <c r="A960" s="5">
        <v>958</v>
      </c>
      <c r="B960" s="15">
        <f t="shared" ca="1" si="79"/>
        <v>0.50594485827082103</v>
      </c>
      <c r="C960" s="15">
        <f t="shared" ca="1" si="80"/>
        <v>0.68617657859881209</v>
      </c>
      <c r="D960" s="15">
        <f t="shared" ca="1" si="81"/>
        <v>0.14724430544094602</v>
      </c>
      <c r="E960" s="15">
        <f t="shared" ca="1" si="82"/>
        <v>-2.037828921825569</v>
      </c>
    </row>
    <row r="961" spans="1:5" x14ac:dyDescent="0.25">
      <c r="A961" s="5">
        <v>959</v>
      </c>
      <c r="B961" s="15">
        <f t="shared" ca="1" si="79"/>
        <v>0.43917149254522392</v>
      </c>
      <c r="C961" s="15">
        <f t="shared" ca="1" si="80"/>
        <v>5.6304533693069816</v>
      </c>
      <c r="D961" s="15">
        <f t="shared" ca="1" si="81"/>
        <v>10.755689549642744</v>
      </c>
      <c r="E961" s="15">
        <f t="shared" ca="1" si="82"/>
        <v>7.4760346513867426E-2</v>
      </c>
    </row>
    <row r="962" spans="1:5" x14ac:dyDescent="0.25">
      <c r="A962" s="5">
        <v>960</v>
      </c>
      <c r="B962" s="15">
        <f t="shared" ca="1" si="79"/>
        <v>0.41531170589113642</v>
      </c>
      <c r="C962" s="15">
        <f t="shared" ca="1" si="80"/>
        <v>3.1515270419049259</v>
      </c>
      <c r="D962" s="15">
        <f t="shared" ca="1" si="81"/>
        <v>-2.461276525899609</v>
      </c>
      <c r="E962" s="15">
        <f t="shared" ca="1" si="82"/>
        <v>0.93297762120419758</v>
      </c>
    </row>
    <row r="963" spans="1:5" x14ac:dyDescent="0.25">
      <c r="A963" s="5">
        <v>961</v>
      </c>
      <c r="B963" s="15">
        <f t="shared" ca="1" si="79"/>
        <v>0.86069705960709486</v>
      </c>
      <c r="C963" s="15">
        <f t="shared" ca="1" si="80"/>
        <v>3.0431257390927295</v>
      </c>
      <c r="D963" s="15">
        <f t="shared" ca="1" si="81"/>
        <v>6.7987956417888737</v>
      </c>
      <c r="E963" s="15">
        <f t="shared" ca="1" si="82"/>
        <v>-0.12261251038378952</v>
      </c>
    </row>
    <row r="964" spans="1:5" x14ac:dyDescent="0.25">
      <c r="A964" s="5">
        <v>962</v>
      </c>
      <c r="B964" s="15">
        <f t="shared" ref="B964:B1002" ca="1" si="83">RAND()</f>
        <v>9.9889915887614089E-2</v>
      </c>
      <c r="C964" s="15">
        <f t="shared" ref="C964:C1002" ca="1" si="84">_xlfn.NORM.INV(RAND(),4,2)</f>
        <v>4.6991945240578818</v>
      </c>
      <c r="D964" s="15">
        <f t="shared" ref="D964:D1002" ca="1" si="85">_xlfn.NORM.INV(RAND(),4,6)</f>
        <v>-0.92626452214146759</v>
      </c>
      <c r="E964" s="15">
        <f t="shared" ref="E964:E1002" ca="1" si="86">_xlfn.NORM.INV(RAND(),0,1)</f>
        <v>0.20674594837708937</v>
      </c>
    </row>
    <row r="965" spans="1:5" x14ac:dyDescent="0.25">
      <c r="A965" s="5">
        <v>963</v>
      </c>
      <c r="B965" s="15">
        <f t="shared" ca="1" si="83"/>
        <v>7.7753573310010093E-2</v>
      </c>
      <c r="C965" s="15">
        <f t="shared" ca="1" si="84"/>
        <v>5.8646094996480098</v>
      </c>
      <c r="D965" s="15">
        <f t="shared" ca="1" si="85"/>
        <v>4.4222854934600591</v>
      </c>
      <c r="E965" s="15">
        <f t="shared" ca="1" si="86"/>
        <v>-0.96006881712488401</v>
      </c>
    </row>
    <row r="966" spans="1:5" x14ac:dyDescent="0.25">
      <c r="A966" s="5">
        <v>964</v>
      </c>
      <c r="B966" s="15">
        <f t="shared" ca="1" si="83"/>
        <v>6.1118972455862508E-3</v>
      </c>
      <c r="C966" s="15">
        <f t="shared" ca="1" si="84"/>
        <v>5.9920815389433368</v>
      </c>
      <c r="D966" s="15">
        <f t="shared" ca="1" si="85"/>
        <v>9.8810081769692673</v>
      </c>
      <c r="E966" s="15">
        <f t="shared" ca="1" si="86"/>
        <v>-0.1553811285919206</v>
      </c>
    </row>
    <row r="967" spans="1:5" x14ac:dyDescent="0.25">
      <c r="A967" s="5">
        <v>965</v>
      </c>
      <c r="B967" s="15">
        <f t="shared" ca="1" si="83"/>
        <v>0.81972693649985096</v>
      </c>
      <c r="C967" s="15">
        <f t="shared" ca="1" si="84"/>
        <v>5.5567571694949329</v>
      </c>
      <c r="D967" s="15">
        <f t="shared" ca="1" si="85"/>
        <v>12.62783939198134</v>
      </c>
      <c r="E967" s="15">
        <f t="shared" ca="1" si="86"/>
        <v>-0.94424175660292242</v>
      </c>
    </row>
    <row r="968" spans="1:5" x14ac:dyDescent="0.25">
      <c r="A968" s="5">
        <v>966</v>
      </c>
      <c r="B968" s="15">
        <f t="shared" ca="1" si="83"/>
        <v>0.9249947139296234</v>
      </c>
      <c r="C968" s="15">
        <f t="shared" ca="1" si="84"/>
        <v>5.3089995143415001</v>
      </c>
      <c r="D968" s="15">
        <f t="shared" ca="1" si="85"/>
        <v>-3.7519482062052436</v>
      </c>
      <c r="E968" s="15">
        <f t="shared" ca="1" si="86"/>
        <v>-0.26371672551877501</v>
      </c>
    </row>
    <row r="969" spans="1:5" x14ac:dyDescent="0.25">
      <c r="A969" s="5">
        <v>967</v>
      </c>
      <c r="B969" s="15">
        <f t="shared" ca="1" si="83"/>
        <v>0.63491587365488511</v>
      </c>
      <c r="C969" s="15">
        <f t="shared" ca="1" si="84"/>
        <v>0.58490077796588347</v>
      </c>
      <c r="D969" s="15">
        <f t="shared" ca="1" si="85"/>
        <v>8.9341955003524962</v>
      </c>
      <c r="E969" s="15">
        <f t="shared" ca="1" si="86"/>
        <v>0.76819548219032807</v>
      </c>
    </row>
    <row r="970" spans="1:5" x14ac:dyDescent="0.25">
      <c r="A970" s="5">
        <v>968</v>
      </c>
      <c r="B970" s="15">
        <f t="shared" ca="1" si="83"/>
        <v>0.45229965132906458</v>
      </c>
      <c r="C970" s="15">
        <f t="shared" ca="1" si="84"/>
        <v>0.24553171014580899</v>
      </c>
      <c r="D970" s="15">
        <f t="shared" ca="1" si="85"/>
        <v>4.0023198581839932</v>
      </c>
      <c r="E970" s="15">
        <f t="shared" ca="1" si="86"/>
        <v>-0.98831437674796618</v>
      </c>
    </row>
    <row r="971" spans="1:5" x14ac:dyDescent="0.25">
      <c r="A971" s="5">
        <v>969</v>
      </c>
      <c r="B971" s="15">
        <f t="shared" ca="1" si="83"/>
        <v>0.4240154597907474</v>
      </c>
      <c r="C971" s="15">
        <f t="shared" ca="1" si="84"/>
        <v>7.9508352488320106</v>
      </c>
      <c r="D971" s="15">
        <f t="shared" ca="1" si="85"/>
        <v>15.027305099833516</v>
      </c>
      <c r="E971" s="15">
        <f t="shared" ca="1" si="86"/>
        <v>-1.2990438561195488</v>
      </c>
    </row>
    <row r="972" spans="1:5" x14ac:dyDescent="0.25">
      <c r="A972" s="5">
        <v>970</v>
      </c>
      <c r="B972" s="15">
        <f t="shared" ca="1" si="83"/>
        <v>0.15998139112741083</v>
      </c>
      <c r="C972" s="15">
        <f t="shared" ca="1" si="84"/>
        <v>2.5303493850403367</v>
      </c>
      <c r="D972" s="15">
        <f t="shared" ca="1" si="85"/>
        <v>1.1733193857624609</v>
      </c>
      <c r="E972" s="15">
        <f t="shared" ca="1" si="86"/>
        <v>0.16270614015408938</v>
      </c>
    </row>
    <row r="973" spans="1:5" x14ac:dyDescent="0.25">
      <c r="A973" s="5">
        <v>971</v>
      </c>
      <c r="B973" s="15">
        <f t="shared" ca="1" si="83"/>
        <v>0.67285410442514282</v>
      </c>
      <c r="C973" s="15">
        <f t="shared" ca="1" si="84"/>
        <v>3.2908599521420534</v>
      </c>
      <c r="D973" s="15">
        <f t="shared" ca="1" si="85"/>
        <v>-0.70756116445831374</v>
      </c>
      <c r="E973" s="15">
        <f t="shared" ca="1" si="86"/>
        <v>1.3522601582880742</v>
      </c>
    </row>
    <row r="974" spans="1:5" x14ac:dyDescent="0.25">
      <c r="A974" s="5">
        <v>972</v>
      </c>
      <c r="B974" s="15">
        <f t="shared" ca="1" si="83"/>
        <v>0.78329246446046497</v>
      </c>
      <c r="C974" s="15">
        <f t="shared" ca="1" si="84"/>
        <v>8.3493938248935429</v>
      </c>
      <c r="D974" s="15">
        <f t="shared" ca="1" si="85"/>
        <v>2.8563885816037988</v>
      </c>
      <c r="E974" s="15">
        <f t="shared" ca="1" si="86"/>
        <v>1.0332118895449705</v>
      </c>
    </row>
    <row r="975" spans="1:5" x14ac:dyDescent="0.25">
      <c r="A975" s="5">
        <v>973</v>
      </c>
      <c r="B975" s="15">
        <f t="shared" ca="1" si="83"/>
        <v>0.98825257052289617</v>
      </c>
      <c r="C975" s="15">
        <f t="shared" ca="1" si="84"/>
        <v>3.7665569631475289</v>
      </c>
      <c r="D975" s="15">
        <f t="shared" ca="1" si="85"/>
        <v>-1.7917268790276566</v>
      </c>
      <c r="E975" s="15">
        <f t="shared" ca="1" si="86"/>
        <v>-1.398755713600532</v>
      </c>
    </row>
    <row r="976" spans="1:5" x14ac:dyDescent="0.25">
      <c r="A976" s="5">
        <v>974</v>
      </c>
      <c r="B976" s="15">
        <f t="shared" ca="1" si="83"/>
        <v>0.36951061956371589</v>
      </c>
      <c r="C976" s="15">
        <f t="shared" ca="1" si="84"/>
        <v>3.6558947867632532</v>
      </c>
      <c r="D976" s="15">
        <f t="shared" ca="1" si="85"/>
        <v>9.3170916503124559</v>
      </c>
      <c r="E976" s="15">
        <f t="shared" ca="1" si="86"/>
        <v>-1.1485901523242183</v>
      </c>
    </row>
    <row r="977" spans="1:5" x14ac:dyDescent="0.25">
      <c r="A977" s="5">
        <v>975</v>
      </c>
      <c r="B977" s="15">
        <f t="shared" ca="1" si="83"/>
        <v>0.66386747273180668</v>
      </c>
      <c r="C977" s="15">
        <f t="shared" ca="1" si="84"/>
        <v>-0.61904905714646485</v>
      </c>
      <c r="D977" s="15">
        <f t="shared" ca="1" si="85"/>
        <v>-6.3749596800903721</v>
      </c>
      <c r="E977" s="15">
        <f t="shared" ca="1" si="86"/>
        <v>0.92332597464554</v>
      </c>
    </row>
    <row r="978" spans="1:5" x14ac:dyDescent="0.25">
      <c r="A978" s="5">
        <v>976</v>
      </c>
      <c r="B978" s="15">
        <f t="shared" ca="1" si="83"/>
        <v>0.93561142347969251</v>
      </c>
      <c r="C978" s="15">
        <f t="shared" ca="1" si="84"/>
        <v>3.780507567345567</v>
      </c>
      <c r="D978" s="15">
        <f t="shared" ca="1" si="85"/>
        <v>-2.5831667242601668</v>
      </c>
      <c r="E978" s="15">
        <f t="shared" ca="1" si="86"/>
        <v>-0.89014121602383944</v>
      </c>
    </row>
    <row r="979" spans="1:5" x14ac:dyDescent="0.25">
      <c r="A979" s="5">
        <v>977</v>
      </c>
      <c r="B979" s="15">
        <f t="shared" ca="1" si="83"/>
        <v>0.33261701183937076</v>
      </c>
      <c r="C979" s="15">
        <f t="shared" ca="1" si="84"/>
        <v>5.2855830302576434</v>
      </c>
      <c r="D979" s="15">
        <f t="shared" ca="1" si="85"/>
        <v>1.1762633496533161</v>
      </c>
      <c r="E979" s="15">
        <f t="shared" ca="1" si="86"/>
        <v>-0.62412383079420442</v>
      </c>
    </row>
    <row r="980" spans="1:5" x14ac:dyDescent="0.25">
      <c r="A980" s="5">
        <v>978</v>
      </c>
      <c r="B980" s="15">
        <f t="shared" ca="1" si="83"/>
        <v>0.83231009443943027</v>
      </c>
      <c r="C980" s="15">
        <f t="shared" ca="1" si="84"/>
        <v>2.6253752507329713</v>
      </c>
      <c r="D980" s="15">
        <f t="shared" ca="1" si="85"/>
        <v>-2.0839643529152259</v>
      </c>
      <c r="E980" s="15">
        <f t="shared" ca="1" si="86"/>
        <v>-0.85864043563287973</v>
      </c>
    </row>
    <row r="981" spans="1:5" x14ac:dyDescent="0.25">
      <c r="A981" s="5">
        <v>979</v>
      </c>
      <c r="B981" s="15">
        <f t="shared" ca="1" si="83"/>
        <v>0.35443211754469539</v>
      </c>
      <c r="C981" s="15">
        <f t="shared" ca="1" si="84"/>
        <v>2.512605007637541</v>
      </c>
      <c r="D981" s="15">
        <f t="shared" ca="1" si="85"/>
        <v>-3.7226650913574089</v>
      </c>
      <c r="E981" s="15">
        <f t="shared" ca="1" si="86"/>
        <v>0.15060763343354736</v>
      </c>
    </row>
    <row r="982" spans="1:5" x14ac:dyDescent="0.25">
      <c r="A982" s="5">
        <v>980</v>
      </c>
      <c r="B982" s="15">
        <f t="shared" ca="1" si="83"/>
        <v>0.34416734793368942</v>
      </c>
      <c r="C982" s="15">
        <f t="shared" ca="1" si="84"/>
        <v>4.4684781677342365</v>
      </c>
      <c r="D982" s="15">
        <f t="shared" ca="1" si="85"/>
        <v>13.899320043420424</v>
      </c>
      <c r="E982" s="15">
        <f t="shared" ca="1" si="86"/>
        <v>-0.3652486312435268</v>
      </c>
    </row>
    <row r="983" spans="1:5" x14ac:dyDescent="0.25">
      <c r="A983" s="5">
        <v>981</v>
      </c>
      <c r="B983" s="15">
        <f t="shared" ca="1" si="83"/>
        <v>0.75969104448785496</v>
      </c>
      <c r="C983" s="15">
        <f t="shared" ca="1" si="84"/>
        <v>8.1434093532051683</v>
      </c>
      <c r="D983" s="15">
        <f t="shared" ca="1" si="85"/>
        <v>7.7456369135561403</v>
      </c>
      <c r="E983" s="15">
        <f t="shared" ca="1" si="86"/>
        <v>-0.20967148709062594</v>
      </c>
    </row>
    <row r="984" spans="1:5" x14ac:dyDescent="0.25">
      <c r="A984" s="5">
        <v>982</v>
      </c>
      <c r="B984" s="15">
        <f t="shared" ca="1" si="83"/>
        <v>0.69971206964219324</v>
      </c>
      <c r="C984" s="15">
        <f t="shared" ca="1" si="84"/>
        <v>5.1325340680822373</v>
      </c>
      <c r="D984" s="15">
        <f t="shared" ca="1" si="85"/>
        <v>7.2135697807551118</v>
      </c>
      <c r="E984" s="15">
        <f t="shared" ca="1" si="86"/>
        <v>-2.9756467675987164</v>
      </c>
    </row>
    <row r="985" spans="1:5" x14ac:dyDescent="0.25">
      <c r="A985" s="5">
        <v>983</v>
      </c>
      <c r="B985" s="15">
        <f t="shared" ca="1" si="83"/>
        <v>0.91773560040389568</v>
      </c>
      <c r="C985" s="15">
        <f t="shared" ca="1" si="84"/>
        <v>5.3319349117816479</v>
      </c>
      <c r="D985" s="15">
        <f t="shared" ca="1" si="85"/>
        <v>0.35435325349672953</v>
      </c>
      <c r="E985" s="15">
        <f t="shared" ca="1" si="86"/>
        <v>-1.409400890188228</v>
      </c>
    </row>
    <row r="986" spans="1:5" x14ac:dyDescent="0.25">
      <c r="A986" s="5">
        <v>984</v>
      </c>
      <c r="B986" s="15">
        <f t="shared" ca="1" si="83"/>
        <v>0.52836009523565497</v>
      </c>
      <c r="C986" s="15">
        <f t="shared" ca="1" si="84"/>
        <v>3.1771405106045201</v>
      </c>
      <c r="D986" s="15">
        <f t="shared" ca="1" si="85"/>
        <v>-3.7393028159384691</v>
      </c>
      <c r="E986" s="15">
        <f t="shared" ca="1" si="86"/>
        <v>1.5629032007634267</v>
      </c>
    </row>
    <row r="987" spans="1:5" x14ac:dyDescent="0.25">
      <c r="A987" s="5">
        <v>985</v>
      </c>
      <c r="B987" s="15">
        <f t="shared" ca="1" si="83"/>
        <v>0.37670105272790988</v>
      </c>
      <c r="C987" s="15">
        <f t="shared" ca="1" si="84"/>
        <v>6.7784371777125667</v>
      </c>
      <c r="D987" s="15">
        <f t="shared" ca="1" si="85"/>
        <v>-0.53341391645436964</v>
      </c>
      <c r="E987" s="15">
        <f t="shared" ca="1" si="86"/>
        <v>-9.9429165063347882E-2</v>
      </c>
    </row>
    <row r="988" spans="1:5" x14ac:dyDescent="0.25">
      <c r="A988" s="5">
        <v>986</v>
      </c>
      <c r="B988" s="15">
        <f t="shared" ca="1" si="83"/>
        <v>0.68219759072839203</v>
      </c>
      <c r="C988" s="15">
        <f t="shared" ca="1" si="84"/>
        <v>4.2027758472366292</v>
      </c>
      <c r="D988" s="15">
        <f t="shared" ca="1" si="85"/>
        <v>0.76682263102333792</v>
      </c>
      <c r="E988" s="15">
        <f t="shared" ca="1" si="86"/>
        <v>-0.34608050155257519</v>
      </c>
    </row>
    <row r="989" spans="1:5" x14ac:dyDescent="0.25">
      <c r="A989" s="5">
        <v>987</v>
      </c>
      <c r="B989" s="15">
        <f t="shared" ca="1" si="83"/>
        <v>0.22394640477432814</v>
      </c>
      <c r="C989" s="15">
        <f t="shared" ca="1" si="84"/>
        <v>4.7798199096278209</v>
      </c>
      <c r="D989" s="15">
        <f t="shared" ca="1" si="85"/>
        <v>12.868653197018549</v>
      </c>
      <c r="E989" s="15">
        <f t="shared" ca="1" si="86"/>
        <v>0.10825377386717977</v>
      </c>
    </row>
    <row r="990" spans="1:5" x14ac:dyDescent="0.25">
      <c r="A990" s="5">
        <v>988</v>
      </c>
      <c r="B990" s="15">
        <f t="shared" ca="1" si="83"/>
        <v>0.5778158507160438</v>
      </c>
      <c r="C990" s="15">
        <f t="shared" ca="1" si="84"/>
        <v>5.3002060228297161</v>
      </c>
      <c r="D990" s="15">
        <f t="shared" ca="1" si="85"/>
        <v>5.1575565239824748</v>
      </c>
      <c r="E990" s="15">
        <f t="shared" ca="1" si="86"/>
        <v>0.1486317513263887</v>
      </c>
    </row>
    <row r="991" spans="1:5" x14ac:dyDescent="0.25">
      <c r="A991" s="5">
        <v>989</v>
      </c>
      <c r="B991" s="15">
        <f t="shared" ca="1" si="83"/>
        <v>0.76355599731461399</v>
      </c>
      <c r="C991" s="15">
        <f t="shared" ca="1" si="84"/>
        <v>4.6553511924029056</v>
      </c>
      <c r="D991" s="15">
        <f t="shared" ca="1" si="85"/>
        <v>7.9654864502293785</v>
      </c>
      <c r="E991" s="15">
        <f t="shared" ca="1" si="86"/>
        <v>-0.64934438026525787</v>
      </c>
    </row>
    <row r="992" spans="1:5" x14ac:dyDescent="0.25">
      <c r="A992" s="5">
        <v>990</v>
      </c>
      <c r="B992" s="15">
        <f t="shared" ca="1" si="83"/>
        <v>0.5358696945978858</v>
      </c>
      <c r="C992" s="15">
        <f t="shared" ca="1" si="84"/>
        <v>7.0475576723943405</v>
      </c>
      <c r="D992" s="15">
        <f t="shared" ca="1" si="85"/>
        <v>5.779485081249276</v>
      </c>
      <c r="E992" s="15">
        <f t="shared" ca="1" si="86"/>
        <v>0.11605295725575422</v>
      </c>
    </row>
    <row r="993" spans="1:5" x14ac:dyDescent="0.25">
      <c r="A993" s="5">
        <v>991</v>
      </c>
      <c r="B993" s="15">
        <f t="shared" ca="1" si="83"/>
        <v>0.97753076214103374</v>
      </c>
      <c r="C993" s="15">
        <f t="shared" ca="1" si="84"/>
        <v>2.5619142787853626</v>
      </c>
      <c r="D993" s="15">
        <f t="shared" ca="1" si="85"/>
        <v>7.979809908278618</v>
      </c>
      <c r="E993" s="15">
        <f t="shared" ca="1" si="86"/>
        <v>-0.14000542245393693</v>
      </c>
    </row>
    <row r="994" spans="1:5" x14ac:dyDescent="0.25">
      <c r="A994" s="5">
        <v>992</v>
      </c>
      <c r="B994" s="15">
        <f t="shared" ca="1" si="83"/>
        <v>0.95281848331258978</v>
      </c>
      <c r="C994" s="15">
        <f t="shared" ca="1" si="84"/>
        <v>-1.9690217400859282</v>
      </c>
      <c r="D994" s="15">
        <f t="shared" ca="1" si="85"/>
        <v>-7.6214681597566063</v>
      </c>
      <c r="E994" s="15">
        <f t="shared" ca="1" si="86"/>
        <v>0.67240316512088683</v>
      </c>
    </row>
    <row r="995" spans="1:5" x14ac:dyDescent="0.25">
      <c r="A995" s="5">
        <v>993</v>
      </c>
      <c r="B995" s="15">
        <f t="shared" ca="1" si="83"/>
        <v>0.78358973533544818</v>
      </c>
      <c r="C995" s="15">
        <f t="shared" ca="1" si="84"/>
        <v>5.5830595219519292</v>
      </c>
      <c r="D995" s="15">
        <f t="shared" ca="1" si="85"/>
        <v>3.4925088592848796</v>
      </c>
      <c r="E995" s="15">
        <f t="shared" ca="1" si="86"/>
        <v>0.54834606354867754</v>
      </c>
    </row>
    <row r="996" spans="1:5" x14ac:dyDescent="0.25">
      <c r="A996" s="5">
        <v>994</v>
      </c>
      <c r="B996" s="15">
        <f t="shared" ca="1" si="83"/>
        <v>0.80003572333834849</v>
      </c>
      <c r="C996" s="15">
        <f t="shared" ca="1" si="84"/>
        <v>3.732220518916324</v>
      </c>
      <c r="D996" s="15">
        <f t="shared" ca="1" si="85"/>
        <v>5.0603244637693034</v>
      </c>
      <c r="E996" s="15">
        <f t="shared" ca="1" si="86"/>
        <v>-0.38419870830674852</v>
      </c>
    </row>
    <row r="997" spans="1:5" x14ac:dyDescent="0.25">
      <c r="A997" s="5">
        <v>995</v>
      </c>
      <c r="B997" s="15">
        <f t="shared" ca="1" si="83"/>
        <v>5.2806463604507581E-2</v>
      </c>
      <c r="C997" s="15">
        <f t="shared" ca="1" si="84"/>
        <v>2.2161867791823946</v>
      </c>
      <c r="D997" s="15">
        <f t="shared" ca="1" si="85"/>
        <v>9.2940584031025555</v>
      </c>
      <c r="E997" s="15">
        <f t="shared" ca="1" si="86"/>
        <v>2.3861144152303955</v>
      </c>
    </row>
    <row r="998" spans="1:5" x14ac:dyDescent="0.25">
      <c r="A998" s="5">
        <v>996</v>
      </c>
      <c r="B998" s="15">
        <f t="shared" ca="1" si="83"/>
        <v>0.70966097927666527</v>
      </c>
      <c r="C998" s="15">
        <f t="shared" ca="1" si="84"/>
        <v>2.9309746387106652</v>
      </c>
      <c r="D998" s="15">
        <f t="shared" ca="1" si="85"/>
        <v>4.1405085142670073</v>
      </c>
      <c r="E998" s="15">
        <f t="shared" ca="1" si="86"/>
        <v>0.17263656379762998</v>
      </c>
    </row>
    <row r="999" spans="1:5" x14ac:dyDescent="0.25">
      <c r="A999" s="5">
        <v>997</v>
      </c>
      <c r="B999" s="15">
        <f t="shared" ca="1" si="83"/>
        <v>0.24914600424535127</v>
      </c>
      <c r="C999" s="15">
        <f t="shared" ca="1" si="84"/>
        <v>1.6558223456589332</v>
      </c>
      <c r="D999" s="15">
        <f t="shared" ca="1" si="85"/>
        <v>11.138394018414447</v>
      </c>
      <c r="E999" s="15">
        <f t="shared" ca="1" si="86"/>
        <v>1.9974258952911546</v>
      </c>
    </row>
    <row r="1000" spans="1:5" x14ac:dyDescent="0.25">
      <c r="A1000" s="5">
        <v>998</v>
      </c>
      <c r="B1000" s="15">
        <f t="shared" ca="1" si="83"/>
        <v>0.46138490847118574</v>
      </c>
      <c r="C1000" s="15">
        <f t="shared" ca="1" si="84"/>
        <v>-0.66568775850071926</v>
      </c>
      <c r="D1000" s="15">
        <f t="shared" ca="1" si="85"/>
        <v>6.6850393446617042</v>
      </c>
      <c r="E1000" s="15">
        <f t="shared" ca="1" si="86"/>
        <v>-0.51532893558691639</v>
      </c>
    </row>
    <row r="1001" spans="1:5" x14ac:dyDescent="0.25">
      <c r="A1001" s="5">
        <v>999</v>
      </c>
      <c r="B1001" s="15">
        <f t="shared" ca="1" si="83"/>
        <v>0.52470613037339964</v>
      </c>
      <c r="C1001" s="15">
        <f t="shared" ca="1" si="84"/>
        <v>5.1265611122252635</v>
      </c>
      <c r="D1001" s="15">
        <f t="shared" ca="1" si="85"/>
        <v>11.18118005897321</v>
      </c>
      <c r="E1001" s="15">
        <f t="shared" ca="1" si="86"/>
        <v>-0.39426768677913937</v>
      </c>
    </row>
    <row r="1002" spans="1:5" x14ac:dyDescent="0.25">
      <c r="A1002" s="5">
        <v>1000</v>
      </c>
      <c r="B1002" s="15">
        <f t="shared" ca="1" si="83"/>
        <v>0.57229852377474044</v>
      </c>
      <c r="C1002" s="15">
        <f t="shared" ca="1" si="84"/>
        <v>3.9786842951559542</v>
      </c>
      <c r="D1002" s="15">
        <f t="shared" ca="1" si="85"/>
        <v>3.7696320621584718</v>
      </c>
      <c r="E1002" s="15">
        <f t="shared" ca="1" si="86"/>
        <v>0.82546359650546008</v>
      </c>
    </row>
  </sheetData>
  <mergeCells count="21">
    <mergeCell ref="B1:B2"/>
    <mergeCell ref="C1:C2"/>
    <mergeCell ref="D1:D2"/>
    <mergeCell ref="E1:E2"/>
    <mergeCell ref="A1:A2"/>
    <mergeCell ref="K17:K18"/>
    <mergeCell ref="L17:L18"/>
    <mergeCell ref="M17:M18"/>
    <mergeCell ref="J33:J34"/>
    <mergeCell ref="K33:K34"/>
    <mergeCell ref="L33:L34"/>
    <mergeCell ref="M33:M34"/>
    <mergeCell ref="J17:J18"/>
    <mergeCell ref="J63:J64"/>
    <mergeCell ref="K63:K64"/>
    <mergeCell ref="L63:L64"/>
    <mergeCell ref="M63:M64"/>
    <mergeCell ref="J50:J51"/>
    <mergeCell ref="K50:K51"/>
    <mergeCell ref="L50:L51"/>
    <mergeCell ref="M50:M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2024-06-20T23:23:08Z</dcterms:modified>
</cp:coreProperties>
</file>