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showHorizontalScroll="0" showVerticalScroll="0" showSheetTabs="0" xWindow="38400" yWindow="0" windowWidth="19200" windowHeight="21080"/>
  </bookViews>
  <sheets>
    <sheet name="Dispath sheet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6" l="1"/>
  <c r="R8" i="6"/>
  <c r="R9" i="6"/>
  <c r="R10" i="6"/>
  <c r="R11" i="6"/>
  <c r="R12" i="6"/>
  <c r="R13" i="6"/>
  <c r="R14" i="6"/>
  <c r="R15" i="6"/>
  <c r="R16" i="6"/>
  <c r="R17" i="6"/>
  <c r="R18" i="6"/>
  <c r="R51" i="6"/>
  <c r="R52" i="6"/>
  <c r="R53" i="6"/>
  <c r="R54" i="6"/>
  <c r="R55" i="6"/>
  <c r="R56" i="6"/>
  <c r="R57" i="6"/>
  <c r="R58" i="6"/>
  <c r="R59" i="6"/>
  <c r="R60" i="6"/>
  <c r="R61" i="6"/>
  <c r="R50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32" i="6"/>
  <c r="R22" i="6"/>
  <c r="R23" i="6"/>
  <c r="R24" i="6"/>
  <c r="R25" i="6"/>
  <c r="R26" i="6"/>
  <c r="R27" i="6"/>
  <c r="R28" i="6"/>
  <c r="R29" i="6"/>
  <c r="R21" i="6"/>
  <c r="R6" i="6"/>
</calcChain>
</file>

<file path=xl/sharedStrings.xml><?xml version="1.0" encoding="utf-8"?>
<sst xmlns="http://schemas.openxmlformats.org/spreadsheetml/2006/main" count="179" uniqueCount="79">
  <si>
    <t>GFM RETAIL PVT LTD</t>
  </si>
  <si>
    <t>PRODUCT</t>
  </si>
  <si>
    <t>UNITS</t>
  </si>
  <si>
    <t>SKU WT</t>
  </si>
  <si>
    <t>MUTTON</t>
  </si>
  <si>
    <t>Free Range Goat Curry Cut</t>
  </si>
  <si>
    <t>Gms</t>
  </si>
  <si>
    <t>Free Range GoatBoneless</t>
  </si>
  <si>
    <t>Free Range Goat Biriyani Cut</t>
  </si>
  <si>
    <t>Free Range Goat Premium Shoulder meat</t>
  </si>
  <si>
    <t>Free Range Goat Mince</t>
  </si>
  <si>
    <t>Free Range Goat Rib Chops</t>
  </si>
  <si>
    <t>Free Range Goat Bones</t>
  </si>
  <si>
    <t>Lamb Curry Cut</t>
  </si>
  <si>
    <t>Lamb Boneless</t>
  </si>
  <si>
    <t>Chicken Select</t>
  </si>
  <si>
    <t>Chicken Curry Cut- Skinless</t>
  </si>
  <si>
    <t>Chicken Biriyani Cut-skinless</t>
  </si>
  <si>
    <t>Chicken Curry Cut-Skin on</t>
  </si>
  <si>
    <t>Chicken Boneless-Cube cut</t>
  </si>
  <si>
    <t>Chicken Mince</t>
  </si>
  <si>
    <t>Chicken Breast boneless</t>
  </si>
  <si>
    <t>Pack</t>
  </si>
  <si>
    <t>2 Pc</t>
  </si>
  <si>
    <t>Chicken Drumstick</t>
  </si>
  <si>
    <t>4 Pc</t>
  </si>
  <si>
    <t>Chicken Whole Leg-Skin less</t>
  </si>
  <si>
    <t>Chicken Lollipop - Skinless</t>
  </si>
  <si>
    <t>6 Pc</t>
  </si>
  <si>
    <t>Unit</t>
  </si>
  <si>
    <t>CC Skinless</t>
  </si>
  <si>
    <t>CC Skin on</t>
  </si>
  <si>
    <t>FISH</t>
  </si>
  <si>
    <t>Sankara</t>
  </si>
  <si>
    <t>Prawn</t>
  </si>
  <si>
    <t>Roghu</t>
  </si>
  <si>
    <t>Catla</t>
  </si>
  <si>
    <t>Yeri Vawaal</t>
  </si>
  <si>
    <t>Karimeen</t>
  </si>
  <si>
    <t>Parai</t>
  </si>
  <si>
    <t>Sheela</t>
  </si>
  <si>
    <t>Lady Fish</t>
  </si>
  <si>
    <t>Black Vawaal</t>
  </si>
  <si>
    <t>Nethili</t>
  </si>
  <si>
    <t xml:space="preserve">Indian Makerel / Ayilai </t>
  </si>
  <si>
    <t>Koduva</t>
  </si>
  <si>
    <t>MARINATES</t>
  </si>
  <si>
    <t>Spicy Lemone Chicken</t>
  </si>
  <si>
    <t>Malai Chicken</t>
  </si>
  <si>
    <t>Hot Glazy Wings</t>
  </si>
  <si>
    <t>Schezwan Chicken Lollipop</t>
  </si>
  <si>
    <t>Madras Chicken 65</t>
  </si>
  <si>
    <t>Spicy Keema Tikka</t>
  </si>
  <si>
    <t>Peri Peri</t>
  </si>
  <si>
    <t>Chilli Garlic Prawns</t>
  </si>
  <si>
    <t>Blue Crab</t>
  </si>
  <si>
    <t>Chilli Garlic Coriander</t>
  </si>
  <si>
    <t>Chessy Chicken Grill</t>
  </si>
  <si>
    <t>Total Qty</t>
  </si>
  <si>
    <t>Daily Dispatch Sheet</t>
  </si>
  <si>
    <t>Chicken wings</t>
  </si>
  <si>
    <t>SMOKKY TANDOORI</t>
  </si>
  <si>
    <t>VANJRAM CURRY CUT</t>
  </si>
  <si>
    <t xml:space="preserve">VANJRAM </t>
  </si>
  <si>
    <t>PROCESS</t>
  </si>
  <si>
    <t>CLOSING STOCK</t>
  </si>
  <si>
    <t>Chicken pop corn</t>
  </si>
  <si>
    <t>DATE: 02-06-2017</t>
  </si>
  <si>
    <t xml:space="preserve">  2 </t>
  </si>
  <si>
    <t xml:space="preserve">  1 </t>
  </si>
  <si>
    <t>1</t>
  </si>
  <si>
    <t>Product Information</t>
  </si>
  <si>
    <t>PID</t>
  </si>
  <si>
    <t>adayar</t>
  </si>
  <si>
    <t>thoraipakkam</t>
  </si>
  <si>
    <t>porur</t>
  </si>
  <si>
    <t>tambaram</t>
  </si>
  <si>
    <t>arumbakkam</t>
  </si>
  <si>
    <t>tpos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</si>
</sst>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 * #,##0_ ;_ * \-#,##0_ ;_ * \-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/>
      <bottom/>
      <diagonal/>
    </border>
  </borders>
  <cellStyleXfs count="32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1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 applyFill="1"/>
    <xf numFmtId="0" fontId="5" fillId="2" borderId="0" xfId="1" applyFont="1" applyFill="1"/>
    <xf numFmtId="0" fontId="6" fillId="3" borderId="0" xfId="1" applyFont="1" applyFill="1" applyAlignment="1">
      <alignment vertical="center"/>
    </xf>
    <xf numFmtId="0" fontId="5" fillId="4" borderId="4" xfId="1" applyFont="1" applyFill="1" applyBorder="1" applyAlignment="1">
      <alignment vertical="center"/>
    </xf>
    <xf numFmtId="0" fontId="5" fillId="4" borderId="5" xfId="1" applyFont="1" applyFill="1" applyBorder="1" applyAlignment="1">
      <alignment vertical="center"/>
    </xf>
    <xf numFmtId="0" fontId="6" fillId="4" borderId="0" xfId="1" applyFont="1" applyFill="1" applyAlignment="1">
      <alignment vertical="center"/>
    </xf>
    <xf numFmtId="0" fontId="7" fillId="6" borderId="2" xfId="1" applyFont="1" applyFill="1" applyBorder="1" applyAlignment="1">
      <alignment horizontal="center" vertical="center"/>
    </xf>
    <xf numFmtId="1" fontId="6" fillId="6" borderId="2" xfId="1" applyNumberFormat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vertical="center"/>
    </xf>
    <xf numFmtId="0" fontId="7" fillId="6" borderId="3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vertical="center"/>
    </xf>
    <xf numFmtId="0" fontId="9" fillId="4" borderId="4" xfId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0" borderId="2" xfId="0" applyFont="1" applyBorder="1"/>
    <xf numFmtId="0" fontId="8" fillId="0" borderId="7" xfId="1" applyFont="1" applyFill="1" applyBorder="1" applyAlignment="1">
      <alignment horizontal="center" vertical="center" wrapText="1"/>
    </xf>
    <xf numFmtId="0" fontId="0" fillId="5" borderId="0" xfId="0" applyFill="1"/>
    <xf numFmtId="0" fontId="9" fillId="7" borderId="4" xfId="1" applyFont="1" applyFill="1" applyBorder="1" applyAlignment="1">
      <alignment horizontal="center" vertical="center" wrapText="1"/>
    </xf>
    <xf numFmtId="165" fontId="0" fillId="7" borderId="3" xfId="8" applyNumberFormat="1" applyFont="1" applyFill="1" applyBorder="1" applyAlignment="1" applyProtection="1">
      <protection locked="0"/>
    </xf>
    <xf numFmtId="0" fontId="5" fillId="7" borderId="1" xfId="1" applyFont="1" applyFill="1" applyBorder="1" applyAlignment="1">
      <alignment vertical="center"/>
    </xf>
    <xf numFmtId="165" fontId="0" fillId="4" borderId="3" xfId="8" applyNumberFormat="1" applyFont="1" applyFill="1" applyBorder="1" applyAlignment="1" applyProtection="1">
      <protection locked="0"/>
    </xf>
    <xf numFmtId="0" fontId="8" fillId="0" borderId="2" xfId="0" applyFont="1" applyFill="1" applyBorder="1"/>
    <xf numFmtId="0" fontId="7" fillId="6" borderId="8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49" fontId="8" fillId="0" borderId="2" xfId="1" applyNumberFormat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/>
    <xf numFmtId="0" fontId="9" fillId="9" borderId="9" xfId="1" applyFont="1" applyFill="1" applyBorder="1" applyAlignment="1">
      <alignment horizontal="center" vertical="center"/>
    </xf>
    <xf numFmtId="0" fontId="9" fillId="9" borderId="10" xfId="1" applyFont="1" applyFill="1" applyBorder="1" applyAlignment="1">
      <alignment horizontal="center" vertical="center"/>
    </xf>
    <xf numFmtId="0" fontId="9" fillId="9" borderId="11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center" vertical="center"/>
    </xf>
    <xf numFmtId="0" fontId="9" fillId="8" borderId="10" xfId="1" applyFont="1" applyFill="1" applyBorder="1" applyAlignment="1">
      <alignment horizontal="center" vertical="center"/>
    </xf>
    <xf numFmtId="0" fontId="9" fillId="8" borderId="11" xfId="1" applyFont="1" applyFill="1" applyBorder="1" applyAlignment="1">
      <alignment horizontal="center" vertical="center"/>
    </xf>
    <xf numFmtId="0" fontId="12" fillId="10" borderId="12" xfId="9" applyFill="1" applyAlignment="1">
      <alignment horizontal="center" vertical="center"/>
    </xf>
    <xf numFmtId="0" fontId="12" fillId="10" borderId="12" xfId="9" applyNumberFormat="1" applyFill="1" applyAlignment="1">
      <alignment horizontal="center" vertical="center"/>
    </xf>
    <xf numFmtId="0" fontId="9" fillId="9" borderId="0" xfId="1" applyFont="1" applyFill="1" applyBorder="1" applyAlignment="1">
      <alignment horizontal="center" vertical="center"/>
    </xf>
    <xf numFmtId="0" fontId="9" fillId="9" borderId="13" xfId="1" applyFont="1" applyFill="1" applyBorder="1" applyAlignment="1">
      <alignment horizontal="center" vertical="center"/>
    </xf>
  </cellXfs>
  <cellStyles count="32">
    <cellStyle name="Comma" xfId="8" builtinId="3"/>
    <cellStyle name="Comma 2" xfId="7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9" builtinId="16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C2" zoomScale="82" zoomScaleNormal="82" zoomScalePageLayoutView="82" workbookViewId="0">
      <selection activeCell="J8" sqref="J8"/>
    </sheetView>
  </sheetViews>
  <sheetFormatPr baseColWidth="10" defaultColWidth="8.83203125" defaultRowHeight="20" x14ac:dyDescent="0"/>
  <cols>
    <col min="1" max="1" width="8.83203125" style="42"/>
    <col min="2" max="2" width="43.6640625" customWidth="1"/>
    <col min="3" max="3" width="12.6640625" customWidth="1"/>
    <col min="4" max="4" width="11.5" bestFit="1" customWidth="1"/>
    <col min="5" max="5" width="7.5" customWidth="1"/>
    <col min="6" max="6" width="11.5" customWidth="1"/>
    <col min="7" max="7" width="16.83203125" customWidth="1"/>
    <col min="8" max="8" width="9.83203125" customWidth="1"/>
    <col min="9" max="9" width="13.83203125" customWidth="1"/>
    <col min="10" max="10" width="19.1640625" customWidth="1"/>
    <col min="11" max="11" width="7.83203125" customWidth="1"/>
    <col min="12" max="12" width="10.5" style="1" customWidth="1"/>
    <col min="13" max="13" width="16.83203125" style="1" customWidth="1"/>
    <col min="14" max="14" width="10.33203125" style="1" customWidth="1"/>
    <col min="15" max="15" width="15.83203125" style="1" customWidth="1"/>
    <col min="16" max="17" width="17.6640625" style="1" customWidth="1"/>
    <col min="18" max="18" width="11.5" style="1" bestFit="1" customWidth="1"/>
    <col min="19" max="19" width="4.5" customWidth="1"/>
  </cols>
  <sheetData>
    <row r="1" spans="1:19" ht="15" customHeight="1" thickBo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9" ht="15" customHeight="1" thickTop="1" thickBot="1">
      <c r="A2" s="50" t="s">
        <v>59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9" ht="15" customHeight="1" thickTop="1" thickBot="1">
      <c r="A3" s="49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9" ht="22" thickTop="1" thickBot="1">
      <c r="A4" s="51" t="s">
        <v>71</v>
      </c>
      <c r="B4" s="51"/>
      <c r="C4" s="51"/>
      <c r="D4" s="51"/>
      <c r="E4" s="52"/>
      <c r="F4" s="46" t="s">
        <v>64</v>
      </c>
      <c r="G4" s="47"/>
      <c r="H4" s="47"/>
      <c r="I4" s="47"/>
      <c r="J4" s="47"/>
      <c r="K4" s="48"/>
      <c r="L4" s="43" t="s">
        <v>65</v>
      </c>
      <c r="M4" s="44"/>
      <c r="N4" s="44"/>
      <c r="O4" s="44"/>
      <c r="P4" s="44"/>
      <c r="Q4" s="44"/>
      <c r="R4" s="45"/>
    </row>
    <row r="5" spans="1:19">
      <c r="A5" s="39" t="s">
        <v>72</v>
      </c>
      <c r="B5" s="39" t="s">
        <v>1</v>
      </c>
      <c r="C5" s="39" t="s">
        <v>2</v>
      </c>
      <c r="D5" s="39" t="s">
        <v>3</v>
      </c>
      <c r="E5" s="39"/>
      <c r="F5" s="37" t="s">
        <v>73</v>
      </c>
      <c r="G5" s="37" t="s">
        <v>74</v>
      </c>
      <c r="H5" s="37" t="s">
        <v>75</v>
      </c>
      <c r="I5" s="37" t="s">
        <v>76</v>
      </c>
      <c r="J5" s="37" t="s">
        <v>77</v>
      </c>
      <c r="K5" s="37" t="s">
        <v>78</v>
      </c>
      <c r="L5" s="37" t="s">
        <v>73</v>
      </c>
      <c r="M5" s="37" t="s">
        <v>74</v>
      </c>
      <c r="N5" s="37" t="s">
        <v>75</v>
      </c>
      <c r="O5" s="37" t="s">
        <v>76</v>
      </c>
      <c r="P5" s="37" t="s">
        <v>77</v>
      </c>
      <c r="Q5" s="37" t="s">
        <v>78</v>
      </c>
      <c r="R5" s="36" t="s">
        <v>58</v>
      </c>
    </row>
    <row r="6" spans="1:19" ht="21" customHeight="1">
      <c r="A6" s="42">
        <v>319</v>
      </c>
      <c r="B6" s="12" t="s">
        <v>17</v>
      </c>
      <c r="C6" s="13" t="s">
        <v>6</v>
      </c>
      <c r="D6" s="13">
        <v>500</v>
      </c>
      <c r="E6" s="13">
        <v>14</v>
      </c>
      <c r="F6" s="14">
        <v>5</v>
      </c>
      <c r="G6" s="14">
        <v>6</v>
      </c>
      <c r="H6" s="14">
        <v>2</v>
      </c>
      <c r="I6" s="14">
        <v>2</v>
      </c>
      <c r="J6" s="14">
        <v>5</v>
      </c>
      <c r="K6" s="14"/>
      <c r="L6" s="14">
        <v>5</v>
      </c>
      <c r="M6" s="14">
        <v>2</v>
      </c>
      <c r="N6" s="14">
        <v>1</v>
      </c>
      <c r="O6" s="14">
        <v>2</v>
      </c>
      <c r="P6" s="14">
        <v>2</v>
      </c>
      <c r="Q6" s="14">
        <v>2</v>
      </c>
      <c r="R6" s="8">
        <f>L6+M6+N6+O6+P6</f>
        <v>12</v>
      </c>
      <c r="S6" s="30"/>
    </row>
    <row r="7" spans="1:19" ht="21" customHeight="1">
      <c r="A7" s="42">
        <v>195</v>
      </c>
      <c r="B7" s="12" t="s">
        <v>19</v>
      </c>
      <c r="C7" s="13" t="s">
        <v>6</v>
      </c>
      <c r="D7" s="13">
        <v>500</v>
      </c>
      <c r="E7" s="13">
        <v>30</v>
      </c>
      <c r="F7" s="14">
        <v>18</v>
      </c>
      <c r="G7" s="14">
        <v>8</v>
      </c>
      <c r="H7" s="14">
        <v>2</v>
      </c>
      <c r="I7" s="14">
        <v>2</v>
      </c>
      <c r="J7" s="14">
        <v>8</v>
      </c>
      <c r="K7" s="14"/>
      <c r="L7" s="14">
        <v>1</v>
      </c>
      <c r="M7" s="14"/>
      <c r="N7" s="14">
        <v>2</v>
      </c>
      <c r="O7" s="14">
        <v>4</v>
      </c>
      <c r="P7" s="14">
        <v>3</v>
      </c>
      <c r="Q7" s="14">
        <v>3</v>
      </c>
      <c r="R7" s="8">
        <f t="shared" ref="R7:R18" si="0">L7+M7+N7+O7+P7</f>
        <v>10</v>
      </c>
      <c r="S7" s="30"/>
    </row>
    <row r="8" spans="1:19" ht="21" customHeight="1">
      <c r="A8" s="42">
        <v>192</v>
      </c>
      <c r="B8" s="12" t="s">
        <v>18</v>
      </c>
      <c r="C8" s="13" t="s">
        <v>6</v>
      </c>
      <c r="D8" s="13">
        <v>500</v>
      </c>
      <c r="E8" s="13">
        <v>9</v>
      </c>
      <c r="F8" s="14">
        <v>99</v>
      </c>
      <c r="G8" s="14">
        <v>98</v>
      </c>
      <c r="H8" s="14">
        <v>97</v>
      </c>
      <c r="I8" s="14">
        <v>96</v>
      </c>
      <c r="J8" s="14">
        <v>95</v>
      </c>
      <c r="K8" s="14"/>
      <c r="L8" s="14">
        <v>4</v>
      </c>
      <c r="M8" s="14"/>
      <c r="N8" s="14"/>
      <c r="O8" s="14">
        <v>1</v>
      </c>
      <c r="P8" s="14">
        <v>6</v>
      </c>
      <c r="Q8" s="14">
        <v>6</v>
      </c>
      <c r="R8" s="8">
        <f t="shared" si="0"/>
        <v>11</v>
      </c>
      <c r="S8" s="30"/>
    </row>
    <row r="9" spans="1:19" ht="21" customHeight="1">
      <c r="A9" s="42">
        <v>193</v>
      </c>
      <c r="B9" s="12" t="s">
        <v>16</v>
      </c>
      <c r="C9" s="13" t="s">
        <v>6</v>
      </c>
      <c r="D9" s="13">
        <v>500</v>
      </c>
      <c r="E9" s="13">
        <v>100</v>
      </c>
      <c r="F9" s="14">
        <v>37</v>
      </c>
      <c r="G9" s="14">
        <v>24</v>
      </c>
      <c r="H9" s="14">
        <v>10</v>
      </c>
      <c r="I9" s="14">
        <v>8</v>
      </c>
      <c r="J9" s="14">
        <v>45</v>
      </c>
      <c r="K9" s="14"/>
      <c r="L9" s="14">
        <v>21</v>
      </c>
      <c r="M9" s="14">
        <v>5</v>
      </c>
      <c r="N9" s="14">
        <v>2</v>
      </c>
      <c r="O9" s="14">
        <v>6</v>
      </c>
      <c r="P9" s="14">
        <v>3</v>
      </c>
      <c r="Q9" s="14">
        <v>3</v>
      </c>
      <c r="R9" s="8">
        <f t="shared" si="0"/>
        <v>37</v>
      </c>
      <c r="S9" s="30"/>
    </row>
    <row r="10" spans="1:19" ht="21" customHeight="1">
      <c r="A10" s="42">
        <v>197</v>
      </c>
      <c r="B10" s="12" t="s">
        <v>24</v>
      </c>
      <c r="C10" s="13" t="s">
        <v>22</v>
      </c>
      <c r="D10" s="13" t="s">
        <v>25</v>
      </c>
      <c r="E10" s="13">
        <v>10</v>
      </c>
      <c r="F10" s="14">
        <v>4</v>
      </c>
      <c r="G10" s="14">
        <v>4</v>
      </c>
      <c r="H10" s="14">
        <v>0</v>
      </c>
      <c r="I10" s="14">
        <v>4</v>
      </c>
      <c r="J10" s="14">
        <v>2</v>
      </c>
      <c r="K10" s="14"/>
      <c r="L10" s="14">
        <v>2</v>
      </c>
      <c r="M10" s="14">
        <v>2</v>
      </c>
      <c r="N10" s="14">
        <v>2</v>
      </c>
      <c r="O10" s="14">
        <v>1</v>
      </c>
      <c r="P10" s="14">
        <v>5</v>
      </c>
      <c r="Q10" s="14">
        <v>5</v>
      </c>
      <c r="R10" s="8">
        <f t="shared" si="0"/>
        <v>12</v>
      </c>
      <c r="S10" s="30"/>
    </row>
    <row r="11" spans="1:19" ht="21" customHeight="1">
      <c r="A11" s="42">
        <v>198</v>
      </c>
      <c r="B11" s="12" t="s">
        <v>27</v>
      </c>
      <c r="C11" s="13" t="s">
        <v>22</v>
      </c>
      <c r="D11" s="13" t="s">
        <v>28</v>
      </c>
      <c r="E11" s="13">
        <v>6</v>
      </c>
      <c r="F11" s="14">
        <v>2</v>
      </c>
      <c r="G11" s="14">
        <v>2</v>
      </c>
      <c r="H11" s="14">
        <v>1</v>
      </c>
      <c r="I11" s="38" t="s">
        <v>70</v>
      </c>
      <c r="J11" s="14">
        <v>2</v>
      </c>
      <c r="K11" s="14"/>
      <c r="L11" s="14">
        <v>5</v>
      </c>
      <c r="M11" s="14">
        <v>3</v>
      </c>
      <c r="N11" s="14">
        <v>2</v>
      </c>
      <c r="O11" s="38" t="s">
        <v>69</v>
      </c>
      <c r="P11" s="38" t="s">
        <v>68</v>
      </c>
      <c r="Q11" s="38" t="s">
        <v>68</v>
      </c>
      <c r="R11" s="8">
        <f t="shared" si="0"/>
        <v>13</v>
      </c>
      <c r="S11" s="30"/>
    </row>
    <row r="12" spans="1:19" ht="21" customHeight="1">
      <c r="A12" s="42">
        <v>199</v>
      </c>
      <c r="B12" s="12" t="s">
        <v>21</v>
      </c>
      <c r="C12" s="13" t="s">
        <v>22</v>
      </c>
      <c r="D12" s="13" t="s">
        <v>23</v>
      </c>
      <c r="E12" s="13">
        <v>50</v>
      </c>
      <c r="F12" s="14">
        <v>27</v>
      </c>
      <c r="G12" s="14">
        <v>8</v>
      </c>
      <c r="H12" s="14">
        <v>2</v>
      </c>
      <c r="I12" s="14">
        <v>4</v>
      </c>
      <c r="J12" s="14">
        <v>17</v>
      </c>
      <c r="K12" s="14"/>
      <c r="L12" s="14">
        <v>5</v>
      </c>
      <c r="M12" s="14"/>
      <c r="N12" s="14">
        <v>2</v>
      </c>
      <c r="O12" s="14"/>
      <c r="P12" s="14"/>
      <c r="Q12" s="14"/>
      <c r="R12" s="8">
        <f t="shared" si="0"/>
        <v>7</v>
      </c>
      <c r="S12" s="30"/>
    </row>
    <row r="13" spans="1:19" ht="21" customHeight="1">
      <c r="A13" s="42">
        <v>196</v>
      </c>
      <c r="B13" s="12" t="s">
        <v>26</v>
      </c>
      <c r="C13" s="13" t="s">
        <v>22</v>
      </c>
      <c r="D13" s="13" t="s">
        <v>23</v>
      </c>
      <c r="E13" s="13">
        <v>8</v>
      </c>
      <c r="F13" s="14">
        <v>5</v>
      </c>
      <c r="G13" s="14"/>
      <c r="H13" s="14">
        <v>0</v>
      </c>
      <c r="I13" s="14">
        <v>1</v>
      </c>
      <c r="J13" s="14">
        <v>2</v>
      </c>
      <c r="K13" s="14"/>
      <c r="L13" s="14"/>
      <c r="M13" s="14"/>
      <c r="N13" s="14">
        <v>2</v>
      </c>
      <c r="O13" s="14">
        <v>1</v>
      </c>
      <c r="P13" s="14">
        <v>2</v>
      </c>
      <c r="Q13" s="14">
        <v>2</v>
      </c>
      <c r="R13" s="8">
        <f t="shared" si="0"/>
        <v>5</v>
      </c>
      <c r="S13" s="30"/>
    </row>
    <row r="14" spans="1:19" ht="21" customHeight="1">
      <c r="A14" s="42">
        <v>300</v>
      </c>
      <c r="B14" s="12" t="s">
        <v>15</v>
      </c>
      <c r="C14" s="13" t="s">
        <v>6</v>
      </c>
      <c r="D14" s="13">
        <v>500</v>
      </c>
      <c r="E14" s="13">
        <v>15</v>
      </c>
      <c r="F14" s="14">
        <v>6</v>
      </c>
      <c r="G14" s="14">
        <v>8</v>
      </c>
      <c r="H14" s="14">
        <v>2</v>
      </c>
      <c r="I14" s="14">
        <v>2</v>
      </c>
      <c r="J14" s="14">
        <v>5</v>
      </c>
      <c r="K14" s="14"/>
      <c r="L14" s="14"/>
      <c r="M14" s="14"/>
      <c r="N14" s="14"/>
      <c r="O14" s="14">
        <v>1</v>
      </c>
      <c r="P14" s="14">
        <v>1</v>
      </c>
      <c r="Q14" s="14">
        <v>1</v>
      </c>
      <c r="R14" s="8">
        <f t="shared" si="0"/>
        <v>2</v>
      </c>
      <c r="S14" s="30"/>
    </row>
    <row r="15" spans="1:19" ht="21" customHeight="1">
      <c r="A15" s="42">
        <v>235</v>
      </c>
      <c r="B15" s="12" t="s">
        <v>31</v>
      </c>
      <c r="C15" s="13" t="s">
        <v>29</v>
      </c>
      <c r="D15" s="13">
        <v>1</v>
      </c>
      <c r="E15" s="13">
        <v>4</v>
      </c>
      <c r="F15" s="14"/>
      <c r="G15" s="14"/>
      <c r="H15" s="14">
        <v>2</v>
      </c>
      <c r="I15" s="14">
        <v>1</v>
      </c>
      <c r="J15" s="14">
        <v>1</v>
      </c>
      <c r="K15" s="14"/>
      <c r="L15" s="14">
        <v>2</v>
      </c>
      <c r="M15" s="14">
        <v>1</v>
      </c>
      <c r="N15" s="14"/>
      <c r="O15" s="14"/>
      <c r="P15" s="14"/>
      <c r="Q15" s="14"/>
      <c r="R15" s="8">
        <f t="shared" si="0"/>
        <v>3</v>
      </c>
      <c r="S15" s="30"/>
    </row>
    <row r="16" spans="1:19" ht="21" customHeight="1">
      <c r="A16" s="42">
        <v>236</v>
      </c>
      <c r="B16" s="12" t="s">
        <v>30</v>
      </c>
      <c r="C16" s="13" t="s">
        <v>29</v>
      </c>
      <c r="D16" s="13">
        <v>1</v>
      </c>
      <c r="E16" s="13">
        <v>7</v>
      </c>
      <c r="F16" s="14">
        <v>1</v>
      </c>
      <c r="G16" s="14">
        <v>2</v>
      </c>
      <c r="H16" s="14">
        <v>1</v>
      </c>
      <c r="I16" s="14">
        <v>1</v>
      </c>
      <c r="J16" s="14">
        <v>2</v>
      </c>
      <c r="K16" s="14"/>
      <c r="L16" s="14">
        <v>1</v>
      </c>
      <c r="M16" s="14">
        <v>1</v>
      </c>
      <c r="N16" s="14"/>
      <c r="O16" s="14"/>
      <c r="P16" s="14"/>
      <c r="Q16" s="14"/>
      <c r="R16" s="8">
        <f t="shared" si="0"/>
        <v>2</v>
      </c>
      <c r="S16" s="30"/>
    </row>
    <row r="17" spans="1:19" ht="21" customHeight="1">
      <c r="A17" s="42">
        <v>200</v>
      </c>
      <c r="B17" s="12" t="s">
        <v>20</v>
      </c>
      <c r="C17" s="13" t="s">
        <v>6</v>
      </c>
      <c r="D17" s="13">
        <v>500</v>
      </c>
      <c r="E17" s="13">
        <v>6</v>
      </c>
      <c r="F17" s="14">
        <v>2</v>
      </c>
      <c r="G17" s="14">
        <v>1</v>
      </c>
      <c r="H17" s="14">
        <v>1</v>
      </c>
      <c r="I17" s="14">
        <v>1</v>
      </c>
      <c r="J17" s="14">
        <v>2</v>
      </c>
      <c r="K17" s="14"/>
      <c r="L17" s="14">
        <v>1</v>
      </c>
      <c r="M17" s="14">
        <v>1</v>
      </c>
      <c r="N17" s="14"/>
      <c r="O17" s="14">
        <v>1</v>
      </c>
      <c r="P17" s="14">
        <v>1</v>
      </c>
      <c r="Q17" s="14">
        <v>1</v>
      </c>
      <c r="R17" s="8">
        <f t="shared" si="0"/>
        <v>4</v>
      </c>
      <c r="S17" s="30"/>
    </row>
    <row r="18" spans="1:19" ht="21" customHeight="1">
      <c r="A18" s="42">
        <v>329</v>
      </c>
      <c r="B18" s="12" t="s">
        <v>60</v>
      </c>
      <c r="C18" s="13" t="s">
        <v>6</v>
      </c>
      <c r="D18" s="13">
        <v>500</v>
      </c>
      <c r="E18" s="13">
        <v>4</v>
      </c>
      <c r="F18" s="14">
        <v>1</v>
      </c>
      <c r="G18" s="14">
        <v>2</v>
      </c>
      <c r="H18" s="14">
        <v>1</v>
      </c>
      <c r="I18" s="14">
        <v>1</v>
      </c>
      <c r="J18" s="14">
        <v>1</v>
      </c>
      <c r="K18" s="14"/>
      <c r="L18" s="14">
        <v>1</v>
      </c>
      <c r="M18" s="14"/>
      <c r="N18" s="14"/>
      <c r="O18" s="14"/>
      <c r="P18" s="14"/>
      <c r="Q18" s="14"/>
      <c r="R18" s="8">
        <f t="shared" si="0"/>
        <v>1</v>
      </c>
      <c r="S18" s="30"/>
    </row>
    <row r="19" spans="1:19">
      <c r="B19" s="15" t="s">
        <v>4</v>
      </c>
      <c r="C19" s="16"/>
      <c r="D19" s="16"/>
      <c r="E19" s="16"/>
      <c r="F19" s="17"/>
      <c r="G19" s="17"/>
      <c r="H19" s="17"/>
      <c r="I19" s="17"/>
      <c r="J19" s="17"/>
      <c r="K19" s="17"/>
      <c r="L19" s="2"/>
      <c r="M19" s="2"/>
      <c r="N19" s="2"/>
      <c r="O19" s="2"/>
      <c r="P19" s="2"/>
      <c r="Q19" s="2"/>
      <c r="R19" s="2"/>
      <c r="S19" s="30"/>
    </row>
    <row r="20" spans="1:19">
      <c r="B20" s="11" t="s">
        <v>1</v>
      </c>
      <c r="C20" s="18"/>
      <c r="D20" s="18"/>
      <c r="E20" s="18"/>
      <c r="F20" s="37" t="s">
        <v>73</v>
      </c>
      <c r="G20" s="37" t="s">
        <v>74</v>
      </c>
      <c r="H20" s="37" t="s">
        <v>75</v>
      </c>
      <c r="I20" s="37" t="s">
        <v>76</v>
      </c>
      <c r="J20" s="37" t="s">
        <v>77</v>
      </c>
      <c r="K20" s="37" t="s">
        <v>78</v>
      </c>
      <c r="L20" s="37" t="s">
        <v>73</v>
      </c>
      <c r="M20" s="37" t="s">
        <v>74</v>
      </c>
      <c r="N20" s="37" t="s">
        <v>75</v>
      </c>
      <c r="O20" s="37" t="s">
        <v>76</v>
      </c>
      <c r="P20" s="37" t="s">
        <v>77</v>
      </c>
      <c r="Q20" s="37" t="s">
        <v>78</v>
      </c>
      <c r="R20" s="7" t="s">
        <v>58</v>
      </c>
      <c r="S20" s="30"/>
    </row>
    <row r="21" spans="1:19">
      <c r="A21" s="42">
        <v>307</v>
      </c>
      <c r="B21" s="12" t="s">
        <v>8</v>
      </c>
      <c r="C21" s="13" t="s">
        <v>6</v>
      </c>
      <c r="D21" s="13">
        <v>500</v>
      </c>
      <c r="E21" s="13">
        <v>7</v>
      </c>
      <c r="F21" s="14">
        <v>2</v>
      </c>
      <c r="G21" s="14">
        <v>2</v>
      </c>
      <c r="H21" s="14">
        <v>1</v>
      </c>
      <c r="I21" s="14">
        <v>1</v>
      </c>
      <c r="J21" s="14">
        <v>3</v>
      </c>
      <c r="K21" s="14"/>
      <c r="L21" s="14">
        <v>4</v>
      </c>
      <c r="M21" s="14">
        <v>2</v>
      </c>
      <c r="N21" s="14">
        <v>1</v>
      </c>
      <c r="O21" s="14">
        <v>1</v>
      </c>
      <c r="P21" s="14">
        <v>1</v>
      </c>
      <c r="Q21" s="14">
        <v>1</v>
      </c>
      <c r="R21" s="8">
        <f t="shared" ref="R21:R29" si="1">L21+M21+N21+O21+P21</f>
        <v>9</v>
      </c>
      <c r="S21" s="30"/>
    </row>
    <row r="22" spans="1:19" ht="18.75" customHeight="1">
      <c r="A22" s="42">
        <v>308</v>
      </c>
      <c r="B22" s="12" t="s">
        <v>7</v>
      </c>
      <c r="C22" s="13" t="s">
        <v>6</v>
      </c>
      <c r="D22" s="13">
        <v>250</v>
      </c>
      <c r="E22" s="13">
        <v>11</v>
      </c>
      <c r="F22" s="14">
        <v>5</v>
      </c>
      <c r="G22" s="14">
        <v>8</v>
      </c>
      <c r="H22" s="14">
        <v>0</v>
      </c>
      <c r="I22" s="14">
        <v>2</v>
      </c>
      <c r="J22" s="14">
        <v>4</v>
      </c>
      <c r="K22" s="14"/>
      <c r="L22" s="14">
        <v>5</v>
      </c>
      <c r="M22" s="14"/>
      <c r="N22" s="14">
        <v>2</v>
      </c>
      <c r="O22" s="14">
        <v>1</v>
      </c>
      <c r="P22" s="14">
        <v>5</v>
      </c>
      <c r="Q22" s="14">
        <v>5</v>
      </c>
      <c r="R22" s="8">
        <f t="shared" si="1"/>
        <v>13</v>
      </c>
      <c r="S22" s="30"/>
    </row>
    <row r="23" spans="1:19" ht="18.75" customHeight="1">
      <c r="A23" s="42">
        <v>306</v>
      </c>
      <c r="B23" s="12" t="s">
        <v>12</v>
      </c>
      <c r="C23" s="13" t="s">
        <v>6</v>
      </c>
      <c r="D23" s="13">
        <v>300</v>
      </c>
      <c r="E23" s="13">
        <v>4</v>
      </c>
      <c r="F23" s="14">
        <v>3</v>
      </c>
      <c r="G23" s="14">
        <v>3</v>
      </c>
      <c r="H23" s="14">
        <v>0</v>
      </c>
      <c r="I23" s="14">
        <v>0</v>
      </c>
      <c r="J23" s="14">
        <v>1</v>
      </c>
      <c r="K23" s="14"/>
      <c r="L23" s="14">
        <v>3</v>
      </c>
      <c r="M23" s="14">
        <v>2</v>
      </c>
      <c r="N23" s="14">
        <v>1</v>
      </c>
      <c r="O23" s="14">
        <v>1</v>
      </c>
      <c r="P23" s="14"/>
      <c r="Q23" s="14"/>
      <c r="R23" s="8">
        <f t="shared" si="1"/>
        <v>7</v>
      </c>
      <c r="S23" s="30"/>
    </row>
    <row r="24" spans="1:19" ht="21.75" customHeight="1">
      <c r="A24" s="42">
        <v>304</v>
      </c>
      <c r="B24" s="12" t="s">
        <v>5</v>
      </c>
      <c r="C24" s="13" t="s">
        <v>6</v>
      </c>
      <c r="D24" s="13">
        <v>500</v>
      </c>
      <c r="E24" s="13">
        <v>22</v>
      </c>
      <c r="F24" s="14">
        <v>8</v>
      </c>
      <c r="G24" s="14">
        <v>10</v>
      </c>
      <c r="H24" s="14">
        <v>3</v>
      </c>
      <c r="I24" s="14">
        <v>3</v>
      </c>
      <c r="J24" s="14">
        <v>8</v>
      </c>
      <c r="K24" s="14"/>
      <c r="L24" s="14">
        <v>5</v>
      </c>
      <c r="M24" s="14"/>
      <c r="N24" s="14">
        <v>1</v>
      </c>
      <c r="O24" s="14">
        <v>1</v>
      </c>
      <c r="P24" s="14">
        <v>3</v>
      </c>
      <c r="Q24" s="14">
        <v>3</v>
      </c>
      <c r="R24" s="8">
        <f t="shared" si="1"/>
        <v>10</v>
      </c>
      <c r="S24" s="30"/>
    </row>
    <row r="25" spans="1:19">
      <c r="A25" s="42">
        <v>305</v>
      </c>
      <c r="B25" s="12" t="s">
        <v>10</v>
      </c>
      <c r="C25" s="13" t="s">
        <v>6</v>
      </c>
      <c r="D25" s="13">
        <v>250</v>
      </c>
      <c r="E25" s="13">
        <v>8</v>
      </c>
      <c r="F25" s="14">
        <v>5</v>
      </c>
      <c r="G25" s="14">
        <v>4</v>
      </c>
      <c r="H25" s="14">
        <v>0</v>
      </c>
      <c r="I25" s="14">
        <v>0</v>
      </c>
      <c r="J25" s="14">
        <v>3</v>
      </c>
      <c r="K25" s="14"/>
      <c r="L25" s="14">
        <v>1</v>
      </c>
      <c r="M25" s="14"/>
      <c r="N25" s="14">
        <v>2</v>
      </c>
      <c r="O25" s="14">
        <v>3</v>
      </c>
      <c r="P25" s="14">
        <v>2</v>
      </c>
      <c r="Q25" s="14">
        <v>2</v>
      </c>
      <c r="R25" s="8">
        <f t="shared" si="1"/>
        <v>8</v>
      </c>
      <c r="S25" s="30"/>
    </row>
    <row r="26" spans="1:19">
      <c r="A26" s="42">
        <v>309</v>
      </c>
      <c r="B26" s="12" t="s">
        <v>11</v>
      </c>
      <c r="C26" s="13" t="s">
        <v>6</v>
      </c>
      <c r="D26" s="13">
        <v>500</v>
      </c>
      <c r="E26" s="13">
        <v>2</v>
      </c>
      <c r="F26" s="14">
        <v>2</v>
      </c>
      <c r="G26" s="14">
        <v>1</v>
      </c>
      <c r="H26" s="14">
        <v>0</v>
      </c>
      <c r="I26" s="14">
        <v>0</v>
      </c>
      <c r="J26" s="14">
        <v>0</v>
      </c>
      <c r="K26" s="14"/>
      <c r="L26" s="14">
        <v>2</v>
      </c>
      <c r="M26" s="14">
        <v>2</v>
      </c>
      <c r="N26" s="14"/>
      <c r="O26" s="14"/>
      <c r="P26" s="14"/>
      <c r="Q26" s="14"/>
      <c r="R26" s="8">
        <f t="shared" si="1"/>
        <v>4</v>
      </c>
      <c r="S26" s="30"/>
    </row>
    <row r="27" spans="1:19">
      <c r="A27" s="42">
        <v>303</v>
      </c>
      <c r="B27" s="12" t="s">
        <v>9</v>
      </c>
      <c r="C27" s="13" t="s">
        <v>6</v>
      </c>
      <c r="D27" s="13">
        <v>500</v>
      </c>
      <c r="E27" s="13">
        <v>10</v>
      </c>
      <c r="F27" s="14">
        <v>4</v>
      </c>
      <c r="G27" s="14">
        <v>3</v>
      </c>
      <c r="H27" s="14">
        <v>2</v>
      </c>
      <c r="I27" s="14">
        <v>2</v>
      </c>
      <c r="J27" s="14">
        <v>2</v>
      </c>
      <c r="K27" s="14"/>
      <c r="L27" s="14"/>
      <c r="M27" s="14">
        <v>6</v>
      </c>
      <c r="N27" s="14"/>
      <c r="O27" s="14"/>
      <c r="P27" s="14">
        <v>1</v>
      </c>
      <c r="Q27" s="14">
        <v>1</v>
      </c>
      <c r="R27" s="8">
        <f t="shared" si="1"/>
        <v>7</v>
      </c>
      <c r="S27" s="30"/>
    </row>
    <row r="28" spans="1:19">
      <c r="A28" s="42">
        <v>298</v>
      </c>
      <c r="B28" s="12" t="s">
        <v>14</v>
      </c>
      <c r="C28" s="13" t="s">
        <v>6</v>
      </c>
      <c r="D28" s="13">
        <v>500</v>
      </c>
      <c r="E28" s="13">
        <v>2</v>
      </c>
      <c r="F28" s="14">
        <v>1</v>
      </c>
      <c r="G28" s="14"/>
      <c r="H28" s="14"/>
      <c r="I28" s="14"/>
      <c r="J28" s="14">
        <v>1</v>
      </c>
      <c r="K28" s="14"/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8">
        <f t="shared" si="1"/>
        <v>5</v>
      </c>
      <c r="S28" s="30"/>
    </row>
    <row r="29" spans="1:19">
      <c r="A29" s="42">
        <v>299</v>
      </c>
      <c r="B29" s="12" t="s">
        <v>13</v>
      </c>
      <c r="C29" s="13" t="s">
        <v>6</v>
      </c>
      <c r="D29" s="13">
        <v>500</v>
      </c>
      <c r="E29" s="13">
        <v>4</v>
      </c>
      <c r="F29" s="14">
        <v>1</v>
      </c>
      <c r="G29" s="14">
        <v>1</v>
      </c>
      <c r="H29" s="14">
        <v>1</v>
      </c>
      <c r="I29" s="14">
        <v>2</v>
      </c>
      <c r="J29" s="14">
        <v>0</v>
      </c>
      <c r="K29" s="14"/>
      <c r="L29" s="14">
        <v>2</v>
      </c>
      <c r="M29" s="14">
        <v>2</v>
      </c>
      <c r="N29" s="14"/>
      <c r="O29" s="14"/>
      <c r="P29" s="14">
        <v>4</v>
      </c>
      <c r="Q29" s="14">
        <v>4</v>
      </c>
      <c r="R29" s="8">
        <f t="shared" si="1"/>
        <v>8</v>
      </c>
      <c r="S29" s="30"/>
    </row>
    <row r="30" spans="1:19">
      <c r="B30" s="19" t="s">
        <v>32</v>
      </c>
      <c r="C30" s="20"/>
      <c r="D30" s="20"/>
      <c r="E30" s="20"/>
      <c r="F30" s="21"/>
      <c r="G30" s="31"/>
      <c r="H30" s="31"/>
      <c r="I30" s="31"/>
      <c r="J30" s="31"/>
      <c r="K30" s="31"/>
      <c r="L30" s="32"/>
      <c r="M30" s="32"/>
      <c r="N30" s="32"/>
      <c r="O30" s="33"/>
      <c r="P30" s="9"/>
      <c r="Q30" s="9"/>
      <c r="R30" s="3"/>
      <c r="S30" s="30"/>
    </row>
    <row r="31" spans="1:19">
      <c r="B31" s="11" t="s">
        <v>1</v>
      </c>
      <c r="C31" s="11" t="s">
        <v>2</v>
      </c>
      <c r="D31" s="11" t="s">
        <v>3</v>
      </c>
      <c r="E31" s="11"/>
      <c r="F31" s="37" t="s">
        <v>73</v>
      </c>
      <c r="G31" s="37" t="s">
        <v>74</v>
      </c>
      <c r="H31" s="37" t="s">
        <v>75</v>
      </c>
      <c r="I31" s="37" t="s">
        <v>76</v>
      </c>
      <c r="J31" s="37" t="s">
        <v>77</v>
      </c>
      <c r="K31" s="37" t="s">
        <v>78</v>
      </c>
      <c r="L31" s="37" t="s">
        <v>73</v>
      </c>
      <c r="M31" s="37" t="s">
        <v>74</v>
      </c>
      <c r="N31" s="37" t="s">
        <v>75</v>
      </c>
      <c r="O31" s="37" t="s">
        <v>76</v>
      </c>
      <c r="P31" s="37" t="s">
        <v>77</v>
      </c>
      <c r="Q31" s="37" t="s">
        <v>78</v>
      </c>
      <c r="R31" s="10" t="s">
        <v>58</v>
      </c>
      <c r="S31" s="30"/>
    </row>
    <row r="32" spans="1:19">
      <c r="A32" s="42">
        <v>220</v>
      </c>
      <c r="B32" s="12" t="s">
        <v>37</v>
      </c>
      <c r="C32" s="13" t="s">
        <v>6</v>
      </c>
      <c r="D32" s="13">
        <v>500</v>
      </c>
      <c r="E32" s="13">
        <v>11</v>
      </c>
      <c r="F32" s="14">
        <v>0</v>
      </c>
      <c r="G32" s="14">
        <v>3</v>
      </c>
      <c r="H32" s="14">
        <v>1</v>
      </c>
      <c r="I32" s="14">
        <v>2</v>
      </c>
      <c r="J32" s="14">
        <v>2</v>
      </c>
      <c r="K32" s="14">
        <v>3</v>
      </c>
      <c r="L32" s="14">
        <v>3</v>
      </c>
      <c r="M32" s="14">
        <v>2</v>
      </c>
      <c r="N32" s="14">
        <v>1</v>
      </c>
      <c r="O32" s="14"/>
      <c r="P32" s="14">
        <v>1</v>
      </c>
      <c r="Q32" s="14">
        <v>1</v>
      </c>
      <c r="R32" s="8">
        <f t="shared" ref="R32:R38" si="2">L32+M32+N32+O32+P32</f>
        <v>7</v>
      </c>
      <c r="S32" s="30"/>
    </row>
    <row r="33" spans="1:19">
      <c r="A33" s="42">
        <v>216</v>
      </c>
      <c r="B33" s="12" t="s">
        <v>44</v>
      </c>
      <c r="C33" s="13" t="s">
        <v>6</v>
      </c>
      <c r="D33" s="13">
        <v>500</v>
      </c>
      <c r="E33" s="13">
        <v>11</v>
      </c>
      <c r="F33" s="14">
        <v>2</v>
      </c>
      <c r="G33" s="14">
        <v>5</v>
      </c>
      <c r="H33" s="14">
        <v>1</v>
      </c>
      <c r="I33" s="14">
        <v>1</v>
      </c>
      <c r="J33" s="14">
        <v>2</v>
      </c>
      <c r="K33" s="14"/>
      <c r="L33" s="14">
        <v>1</v>
      </c>
      <c r="M33" s="14"/>
      <c r="N33" s="14"/>
      <c r="O33" s="14">
        <v>1</v>
      </c>
      <c r="P33" s="14"/>
      <c r="Q33" s="14"/>
      <c r="R33" s="8">
        <f t="shared" si="2"/>
        <v>2</v>
      </c>
      <c r="S33" s="30"/>
    </row>
    <row r="34" spans="1:19">
      <c r="A34" s="42">
        <v>244</v>
      </c>
      <c r="B34" s="12" t="s">
        <v>38</v>
      </c>
      <c r="C34" s="13" t="s">
        <v>6</v>
      </c>
      <c r="D34" s="13">
        <v>500</v>
      </c>
      <c r="E34" s="1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8">
        <f t="shared" si="2"/>
        <v>0</v>
      </c>
      <c r="S34" s="30"/>
    </row>
    <row r="35" spans="1:19">
      <c r="A35" s="42">
        <v>234</v>
      </c>
      <c r="B35" s="12" t="s">
        <v>41</v>
      </c>
      <c r="C35" s="13" t="s">
        <v>6</v>
      </c>
      <c r="D35" s="13">
        <v>500</v>
      </c>
      <c r="E35" s="13"/>
      <c r="F35" s="14"/>
      <c r="G35" s="14"/>
      <c r="H35" s="14"/>
      <c r="I35" s="14"/>
      <c r="J35" s="14"/>
      <c r="K35" s="14"/>
      <c r="L35" s="14">
        <v>2</v>
      </c>
      <c r="M35" s="14">
        <v>1</v>
      </c>
      <c r="N35" s="14">
        <v>1</v>
      </c>
      <c r="O35" s="14"/>
      <c r="P35" s="14"/>
      <c r="Q35" s="14"/>
      <c r="R35" s="8">
        <f t="shared" si="2"/>
        <v>4</v>
      </c>
      <c r="S35" s="30"/>
    </row>
    <row r="36" spans="1:19">
      <c r="A36" s="42">
        <v>245</v>
      </c>
      <c r="B36" s="12" t="s">
        <v>43</v>
      </c>
      <c r="C36" s="13" t="s">
        <v>6</v>
      </c>
      <c r="D36" s="13">
        <v>500</v>
      </c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8">
        <f t="shared" si="2"/>
        <v>0</v>
      </c>
      <c r="S36" s="30"/>
    </row>
    <row r="37" spans="1:19">
      <c r="A37" s="42">
        <v>226</v>
      </c>
      <c r="B37" s="12" t="s">
        <v>34</v>
      </c>
      <c r="C37" s="13" t="s">
        <v>6</v>
      </c>
      <c r="D37" s="13">
        <v>500</v>
      </c>
      <c r="E37" s="13">
        <v>30</v>
      </c>
      <c r="F37" s="14">
        <v>8</v>
      </c>
      <c r="G37" s="14">
        <v>10</v>
      </c>
      <c r="H37" s="14">
        <v>3</v>
      </c>
      <c r="I37" s="14">
        <v>2</v>
      </c>
      <c r="J37" s="14">
        <v>7</v>
      </c>
      <c r="K37" s="14"/>
      <c r="L37" s="14">
        <v>3</v>
      </c>
      <c r="M37" s="14">
        <v>9</v>
      </c>
      <c r="N37" s="14"/>
      <c r="O37" s="14">
        <v>1</v>
      </c>
      <c r="P37" s="14">
        <v>4</v>
      </c>
      <c r="Q37" s="14">
        <v>4</v>
      </c>
      <c r="R37" s="8">
        <f t="shared" si="2"/>
        <v>17</v>
      </c>
      <c r="S37" s="30"/>
    </row>
    <row r="38" spans="1:19">
      <c r="A38" s="42">
        <v>218</v>
      </c>
      <c r="B38" s="12" t="s">
        <v>35</v>
      </c>
      <c r="C38" s="13" t="s">
        <v>6</v>
      </c>
      <c r="D38" s="13">
        <v>500</v>
      </c>
      <c r="E38" s="13">
        <v>4</v>
      </c>
      <c r="F38" s="14"/>
      <c r="G38" s="14">
        <v>4</v>
      </c>
      <c r="H38" s="14"/>
      <c r="I38" s="14"/>
      <c r="J38" s="14"/>
      <c r="K38" s="14"/>
      <c r="L38" s="14"/>
      <c r="M38" s="14"/>
      <c r="N38" s="14"/>
      <c r="O38" s="14">
        <v>1</v>
      </c>
      <c r="P38" s="14">
        <v>2</v>
      </c>
      <c r="Q38" s="14">
        <v>2</v>
      </c>
      <c r="R38" s="8">
        <f t="shared" si="2"/>
        <v>3</v>
      </c>
      <c r="S38" s="30"/>
    </row>
    <row r="39" spans="1:19">
      <c r="A39" s="42">
        <v>317</v>
      </c>
      <c r="B39" s="12" t="s">
        <v>33</v>
      </c>
      <c r="C39" s="13" t="s">
        <v>6</v>
      </c>
      <c r="D39" s="13">
        <v>500</v>
      </c>
      <c r="E39" s="13">
        <v>7</v>
      </c>
      <c r="F39" s="14">
        <v>2</v>
      </c>
      <c r="G39" s="14">
        <v>2</v>
      </c>
      <c r="H39" s="14">
        <v>1</v>
      </c>
      <c r="I39" s="14">
        <v>1</v>
      </c>
      <c r="J39" s="14">
        <v>1</v>
      </c>
      <c r="K39" s="14"/>
      <c r="L39" s="14">
        <v>1</v>
      </c>
      <c r="M39" s="14"/>
      <c r="N39" s="14"/>
      <c r="O39" s="14"/>
      <c r="P39" s="14">
        <v>1</v>
      </c>
      <c r="Q39" s="14">
        <v>1</v>
      </c>
      <c r="R39" s="8">
        <f t="shared" ref="R39:R47" si="3">L39+M39+N39+O39+P39</f>
        <v>2</v>
      </c>
      <c r="S39" s="30"/>
    </row>
    <row r="40" spans="1:19">
      <c r="A40" s="42">
        <v>222</v>
      </c>
      <c r="B40" s="12" t="s">
        <v>45</v>
      </c>
      <c r="C40" s="13" t="s">
        <v>6</v>
      </c>
      <c r="D40" s="13">
        <v>500</v>
      </c>
      <c r="E40" s="13">
        <v>11</v>
      </c>
      <c r="F40" s="14">
        <v>2</v>
      </c>
      <c r="G40" s="14">
        <v>2</v>
      </c>
      <c r="H40" s="14">
        <v>1</v>
      </c>
      <c r="I40" s="14">
        <v>1</v>
      </c>
      <c r="J40" s="14">
        <v>3</v>
      </c>
      <c r="K40" s="14">
        <v>2</v>
      </c>
      <c r="L40" s="14">
        <v>2</v>
      </c>
      <c r="M40" s="14">
        <v>2</v>
      </c>
      <c r="N40" s="14">
        <v>1</v>
      </c>
      <c r="O40" s="14">
        <v>1</v>
      </c>
      <c r="P40" s="14"/>
      <c r="Q40" s="14"/>
      <c r="R40" s="8">
        <f t="shared" si="3"/>
        <v>6</v>
      </c>
      <c r="S40" s="30"/>
    </row>
    <row r="41" spans="1:19">
      <c r="A41" s="42">
        <v>221</v>
      </c>
      <c r="B41" s="12" t="s">
        <v>42</v>
      </c>
      <c r="C41" s="13" t="s">
        <v>6</v>
      </c>
      <c r="D41" s="13">
        <v>500</v>
      </c>
      <c r="E41" s="1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8">
        <f t="shared" si="3"/>
        <v>0</v>
      </c>
      <c r="S41" s="30"/>
    </row>
    <row r="42" spans="1:19">
      <c r="A42" s="42">
        <v>246</v>
      </c>
      <c r="B42" s="12" t="s">
        <v>55</v>
      </c>
      <c r="C42" s="13" t="s">
        <v>6</v>
      </c>
      <c r="D42" s="13">
        <v>500</v>
      </c>
      <c r="E42" s="13">
        <v>11</v>
      </c>
      <c r="F42" s="14">
        <v>0</v>
      </c>
      <c r="G42" s="14">
        <v>3</v>
      </c>
      <c r="H42" s="14">
        <v>1</v>
      </c>
      <c r="I42" s="14">
        <v>2</v>
      </c>
      <c r="J42" s="14">
        <v>3</v>
      </c>
      <c r="K42" s="14">
        <v>2</v>
      </c>
      <c r="L42" s="14">
        <v>4</v>
      </c>
      <c r="M42" s="14">
        <v>2</v>
      </c>
      <c r="N42" s="14"/>
      <c r="O42" s="14"/>
      <c r="P42" s="14"/>
      <c r="Q42" s="14"/>
      <c r="R42" s="8">
        <f t="shared" si="3"/>
        <v>6</v>
      </c>
      <c r="S42" s="30"/>
    </row>
    <row r="43" spans="1:19">
      <c r="A43" s="42">
        <v>217</v>
      </c>
      <c r="B43" s="12" t="s">
        <v>36</v>
      </c>
      <c r="C43" s="13" t="s">
        <v>6</v>
      </c>
      <c r="D43" s="13">
        <v>500</v>
      </c>
      <c r="E43" s="1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8">
        <f t="shared" si="3"/>
        <v>0</v>
      </c>
      <c r="S43" s="30"/>
    </row>
    <row r="44" spans="1:19">
      <c r="A44" s="42">
        <v>233</v>
      </c>
      <c r="B44" s="12" t="s">
        <v>40</v>
      </c>
      <c r="C44" s="13" t="s">
        <v>6</v>
      </c>
      <c r="D44" s="13">
        <v>500</v>
      </c>
      <c r="E44" s="1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8">
        <f t="shared" si="3"/>
        <v>0</v>
      </c>
      <c r="S44" s="30"/>
    </row>
    <row r="45" spans="1:19">
      <c r="A45" s="42">
        <v>219</v>
      </c>
      <c r="B45" s="12" t="s">
        <v>39</v>
      </c>
      <c r="C45" s="13" t="s">
        <v>6</v>
      </c>
      <c r="D45" s="13">
        <v>500</v>
      </c>
      <c r="E45" s="13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8">
        <f t="shared" si="3"/>
        <v>0</v>
      </c>
      <c r="S45" s="30"/>
    </row>
    <row r="46" spans="1:19">
      <c r="A46" s="42">
        <v>316</v>
      </c>
      <c r="B46" s="12" t="s">
        <v>63</v>
      </c>
      <c r="C46" s="13"/>
      <c r="D46" s="13">
        <v>500</v>
      </c>
      <c r="E46" s="13">
        <v>15</v>
      </c>
      <c r="F46" s="14">
        <v>5</v>
      </c>
      <c r="G46" s="14">
        <v>2</v>
      </c>
      <c r="H46" s="14">
        <v>1</v>
      </c>
      <c r="I46" s="14">
        <v>2</v>
      </c>
      <c r="J46" s="14">
        <v>4</v>
      </c>
      <c r="K46" s="14">
        <v>1</v>
      </c>
      <c r="L46" s="14"/>
      <c r="M46" s="14">
        <v>6</v>
      </c>
      <c r="N46" s="14"/>
      <c r="O46" s="14"/>
      <c r="P46" s="14"/>
      <c r="Q46" s="14"/>
      <c r="R46" s="8">
        <f t="shared" si="3"/>
        <v>6</v>
      </c>
      <c r="S46" s="30"/>
    </row>
    <row r="47" spans="1:19">
      <c r="A47" s="42">
        <v>213</v>
      </c>
      <c r="B47" s="12" t="s">
        <v>62</v>
      </c>
      <c r="C47" s="13" t="s">
        <v>6</v>
      </c>
      <c r="D47" s="13">
        <v>500</v>
      </c>
      <c r="E47" s="13">
        <v>3</v>
      </c>
      <c r="F47" s="14">
        <v>2</v>
      </c>
      <c r="G47" s="14">
        <v>1</v>
      </c>
      <c r="H47" s="14"/>
      <c r="I47" s="14"/>
      <c r="J47" s="14"/>
      <c r="K47" s="14"/>
      <c r="L47" s="14"/>
      <c r="M47" s="14">
        <v>1</v>
      </c>
      <c r="N47" s="14"/>
      <c r="O47" s="14"/>
      <c r="P47" s="14"/>
      <c r="Q47" s="14"/>
      <c r="R47" s="8">
        <f t="shared" si="3"/>
        <v>1</v>
      </c>
      <c r="S47" s="30"/>
    </row>
    <row r="48" spans="1:19">
      <c r="B48" s="22" t="s">
        <v>46</v>
      </c>
      <c r="C48" s="23"/>
      <c r="D48" s="23"/>
      <c r="E48" s="23"/>
      <c r="F48" s="24"/>
      <c r="G48" s="24"/>
      <c r="H48" s="24"/>
      <c r="I48" s="24"/>
      <c r="J48" s="24"/>
      <c r="K48" s="24"/>
      <c r="L48" s="4"/>
      <c r="M48" s="34"/>
      <c r="N48" s="4"/>
      <c r="O48" s="4"/>
      <c r="P48" s="5"/>
      <c r="Q48" s="5"/>
      <c r="R48" s="6"/>
      <c r="S48" s="30"/>
    </row>
    <row r="49" spans="1:19">
      <c r="B49" s="11" t="s">
        <v>1</v>
      </c>
      <c r="C49" s="11" t="s">
        <v>2</v>
      </c>
      <c r="D49" s="11" t="s">
        <v>3</v>
      </c>
      <c r="E49" s="11"/>
      <c r="F49" s="37" t="s">
        <v>73</v>
      </c>
      <c r="G49" s="37" t="s">
        <v>74</v>
      </c>
      <c r="H49" s="37" t="s">
        <v>75</v>
      </c>
      <c r="I49" s="37" t="s">
        <v>76</v>
      </c>
      <c r="J49" s="37" t="s">
        <v>77</v>
      </c>
      <c r="K49" s="37" t="s">
        <v>78</v>
      </c>
      <c r="L49" s="37" t="s">
        <v>73</v>
      </c>
      <c r="M49" s="37" t="s">
        <v>74</v>
      </c>
      <c r="N49" s="37" t="s">
        <v>75</v>
      </c>
      <c r="O49" s="37" t="s">
        <v>76</v>
      </c>
      <c r="P49" s="37" t="s">
        <v>77</v>
      </c>
      <c r="Q49" s="37" t="s">
        <v>78</v>
      </c>
      <c r="R49" s="7" t="s">
        <v>58</v>
      </c>
      <c r="S49" s="30"/>
    </row>
    <row r="50" spans="1:19">
      <c r="A50" s="42">
        <v>237</v>
      </c>
      <c r="B50" s="25" t="s">
        <v>53</v>
      </c>
      <c r="C50" s="13" t="s">
        <v>6</v>
      </c>
      <c r="D50" s="13">
        <v>400</v>
      </c>
      <c r="E50" s="13">
        <v>12</v>
      </c>
      <c r="F50" s="14">
        <v>2</v>
      </c>
      <c r="G50" s="14">
        <v>4</v>
      </c>
      <c r="H50" s="14">
        <v>1</v>
      </c>
      <c r="I50" s="14">
        <v>1</v>
      </c>
      <c r="J50" s="14">
        <v>2</v>
      </c>
      <c r="K50" s="14">
        <v>2</v>
      </c>
      <c r="L50" s="14">
        <v>4</v>
      </c>
      <c r="M50" s="14">
        <v>2</v>
      </c>
      <c r="N50" s="14">
        <v>2</v>
      </c>
      <c r="O50" s="14">
        <v>2</v>
      </c>
      <c r="P50" s="14">
        <v>4</v>
      </c>
      <c r="Q50" s="14">
        <v>4</v>
      </c>
      <c r="R50" s="8">
        <f t="shared" ref="R50:R56" si="4">L50+M50+N50+O50+P50</f>
        <v>14</v>
      </c>
      <c r="S50" s="30"/>
    </row>
    <row r="51" spans="1:19">
      <c r="A51" s="42">
        <v>239</v>
      </c>
      <c r="B51" s="26" t="s">
        <v>47</v>
      </c>
      <c r="C51" s="13" t="s">
        <v>6</v>
      </c>
      <c r="D51" s="13">
        <v>400</v>
      </c>
      <c r="E51" s="13">
        <v>3</v>
      </c>
      <c r="F51" s="14"/>
      <c r="G51" s="14">
        <v>1</v>
      </c>
      <c r="H51" s="14"/>
      <c r="I51" s="14">
        <v>1</v>
      </c>
      <c r="J51" s="14">
        <v>1</v>
      </c>
      <c r="K51" s="14"/>
      <c r="L51" s="14">
        <v>2</v>
      </c>
      <c r="M51" s="14">
        <v>2</v>
      </c>
      <c r="N51" s="14">
        <v>1</v>
      </c>
      <c r="O51" s="14"/>
      <c r="P51" s="14">
        <v>1</v>
      </c>
      <c r="Q51" s="14">
        <v>1</v>
      </c>
      <c r="R51" s="8">
        <f t="shared" si="4"/>
        <v>6</v>
      </c>
      <c r="S51" s="30"/>
    </row>
    <row r="52" spans="1:19">
      <c r="A52" s="42">
        <v>267</v>
      </c>
      <c r="B52" s="27" t="s">
        <v>48</v>
      </c>
      <c r="C52" s="13" t="s">
        <v>6</v>
      </c>
      <c r="D52" s="13">
        <v>400</v>
      </c>
      <c r="E52" s="13">
        <v>8</v>
      </c>
      <c r="F52" s="14">
        <v>2</v>
      </c>
      <c r="G52" s="14">
        <v>2</v>
      </c>
      <c r="H52" s="14">
        <v>1</v>
      </c>
      <c r="I52" s="14">
        <v>1</v>
      </c>
      <c r="J52" s="14">
        <v>2</v>
      </c>
      <c r="K52" s="14"/>
      <c r="L52" s="14">
        <v>1</v>
      </c>
      <c r="M52" s="14">
        <v>2</v>
      </c>
      <c r="N52" s="14">
        <v>1</v>
      </c>
      <c r="O52" s="14">
        <v>1</v>
      </c>
      <c r="P52" s="14">
        <v>2</v>
      </c>
      <c r="Q52" s="14">
        <v>2</v>
      </c>
      <c r="R52" s="8">
        <f t="shared" si="4"/>
        <v>7</v>
      </c>
      <c r="S52" s="30"/>
    </row>
    <row r="53" spans="1:19">
      <c r="A53" s="42">
        <v>301</v>
      </c>
      <c r="B53" s="25" t="s">
        <v>49</v>
      </c>
      <c r="C53" s="13" t="s">
        <v>6</v>
      </c>
      <c r="D53" s="13">
        <v>400</v>
      </c>
      <c r="E53" s="13">
        <v>2</v>
      </c>
      <c r="F53" s="14">
        <v>2</v>
      </c>
      <c r="G53" s="14"/>
      <c r="H53" s="14"/>
      <c r="I53" s="14"/>
      <c r="J53" s="14"/>
      <c r="K53" s="14"/>
      <c r="L53" s="14"/>
      <c r="M53" s="14">
        <v>1</v>
      </c>
      <c r="N53" s="14"/>
      <c r="O53" s="14">
        <v>1</v>
      </c>
      <c r="P53" s="14">
        <v>1</v>
      </c>
      <c r="Q53" s="14">
        <v>1</v>
      </c>
      <c r="R53" s="8">
        <f t="shared" si="4"/>
        <v>3</v>
      </c>
    </row>
    <row r="54" spans="1:19">
      <c r="A54" s="42">
        <v>313</v>
      </c>
      <c r="B54" s="26" t="s">
        <v>57</v>
      </c>
      <c r="C54" s="13" t="s">
        <v>6</v>
      </c>
      <c r="D54" s="13">
        <v>400</v>
      </c>
      <c r="E54" s="13">
        <v>8</v>
      </c>
      <c r="F54" s="14">
        <v>1</v>
      </c>
      <c r="G54" s="14">
        <v>3</v>
      </c>
      <c r="H54" s="14"/>
      <c r="I54" s="14">
        <v>1</v>
      </c>
      <c r="J54" s="14">
        <v>2</v>
      </c>
      <c r="K54" s="14">
        <v>1</v>
      </c>
      <c r="L54" s="14">
        <v>3</v>
      </c>
      <c r="M54" s="14">
        <v>2</v>
      </c>
      <c r="N54" s="14">
        <v>2</v>
      </c>
      <c r="O54" s="14">
        <v>1</v>
      </c>
      <c r="P54" s="14">
        <v>3</v>
      </c>
      <c r="Q54" s="14">
        <v>3</v>
      </c>
      <c r="R54" s="8">
        <f t="shared" si="4"/>
        <v>11</v>
      </c>
    </row>
    <row r="55" spans="1:19">
      <c r="A55" s="42">
        <v>285</v>
      </c>
      <c r="B55" s="26" t="s">
        <v>54</v>
      </c>
      <c r="C55" s="13" t="s">
        <v>6</v>
      </c>
      <c r="D55" s="13">
        <v>200</v>
      </c>
      <c r="E55" s="13"/>
      <c r="F55" s="14"/>
      <c r="G55" s="14"/>
      <c r="H55" s="14"/>
      <c r="I55" s="14"/>
      <c r="J55" s="14"/>
      <c r="K55" s="14"/>
      <c r="L55" s="14">
        <v>5</v>
      </c>
      <c r="M55" s="14">
        <v>6</v>
      </c>
      <c r="N55" s="14">
        <v>1</v>
      </c>
      <c r="O55" s="14">
        <v>2</v>
      </c>
      <c r="P55" s="14">
        <v>4</v>
      </c>
      <c r="Q55" s="14">
        <v>4</v>
      </c>
      <c r="R55" s="8">
        <f t="shared" si="4"/>
        <v>18</v>
      </c>
    </row>
    <row r="56" spans="1:19">
      <c r="A56" s="42">
        <v>310</v>
      </c>
      <c r="B56" s="26" t="s">
        <v>51</v>
      </c>
      <c r="C56" s="13" t="s">
        <v>6</v>
      </c>
      <c r="D56" s="13">
        <v>400</v>
      </c>
      <c r="E56" s="13">
        <v>13</v>
      </c>
      <c r="F56" s="14">
        <v>3</v>
      </c>
      <c r="G56" s="14">
        <v>4</v>
      </c>
      <c r="H56" s="14">
        <v>2</v>
      </c>
      <c r="I56" s="14">
        <v>1</v>
      </c>
      <c r="J56" s="14">
        <v>1</v>
      </c>
      <c r="K56" s="14">
        <v>2</v>
      </c>
      <c r="L56" s="14">
        <v>7</v>
      </c>
      <c r="M56" s="14">
        <v>2</v>
      </c>
      <c r="N56" s="14">
        <v>1</v>
      </c>
      <c r="O56" s="14">
        <v>1</v>
      </c>
      <c r="P56" s="14">
        <v>5</v>
      </c>
      <c r="Q56" s="14">
        <v>5</v>
      </c>
      <c r="R56" s="8">
        <f t="shared" si="4"/>
        <v>16</v>
      </c>
    </row>
    <row r="57" spans="1:19">
      <c r="A57" s="42">
        <v>269</v>
      </c>
      <c r="B57" s="28" t="s">
        <v>52</v>
      </c>
      <c r="C57" s="13" t="s">
        <v>6</v>
      </c>
      <c r="D57" s="13">
        <v>200</v>
      </c>
      <c r="E57" s="13"/>
      <c r="F57" s="14"/>
      <c r="G57" s="14"/>
      <c r="H57" s="14"/>
      <c r="I57" s="14"/>
      <c r="J57" s="29"/>
      <c r="K57" s="29"/>
      <c r="L57" s="14">
        <v>2</v>
      </c>
      <c r="M57" s="14">
        <v>7</v>
      </c>
      <c r="N57" s="14">
        <v>1</v>
      </c>
      <c r="O57" s="14">
        <v>1</v>
      </c>
      <c r="P57" s="14">
        <v>4</v>
      </c>
      <c r="Q57" s="14">
        <v>4</v>
      </c>
      <c r="R57" s="8">
        <f t="shared" ref="R57:R61" si="5">L57+M57+N57+O57+P57</f>
        <v>15</v>
      </c>
    </row>
    <row r="58" spans="1:19">
      <c r="A58" s="42">
        <v>302</v>
      </c>
      <c r="B58" s="28" t="s">
        <v>50</v>
      </c>
      <c r="C58" s="13" t="s">
        <v>6</v>
      </c>
      <c r="D58" s="13">
        <v>200</v>
      </c>
      <c r="E58" s="13">
        <v>11</v>
      </c>
      <c r="F58" s="14">
        <v>2</v>
      </c>
      <c r="G58" s="14">
        <v>4</v>
      </c>
      <c r="H58" s="14"/>
      <c r="I58" s="14">
        <v>1</v>
      </c>
      <c r="J58" s="14">
        <v>3</v>
      </c>
      <c r="K58" s="14">
        <v>1</v>
      </c>
      <c r="L58" s="14">
        <v>3</v>
      </c>
      <c r="M58" s="14">
        <v>2</v>
      </c>
      <c r="N58" s="14">
        <v>2</v>
      </c>
      <c r="O58" s="14">
        <v>1</v>
      </c>
      <c r="P58" s="14">
        <v>3</v>
      </c>
      <c r="Q58" s="14">
        <v>3</v>
      </c>
      <c r="R58" s="8">
        <f t="shared" si="5"/>
        <v>11</v>
      </c>
    </row>
    <row r="59" spans="1:19">
      <c r="A59" s="42">
        <v>241</v>
      </c>
      <c r="B59" s="28" t="s">
        <v>56</v>
      </c>
      <c r="C59" s="13" t="s">
        <v>6</v>
      </c>
      <c r="D59" s="13">
        <v>400</v>
      </c>
      <c r="E59" s="1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8">
        <f t="shared" si="5"/>
        <v>0</v>
      </c>
    </row>
    <row r="60" spans="1:19">
      <c r="A60" s="42">
        <v>326</v>
      </c>
      <c r="B60" s="35" t="s">
        <v>61</v>
      </c>
      <c r="C60" s="13" t="s">
        <v>6</v>
      </c>
      <c r="D60" s="13">
        <v>400</v>
      </c>
      <c r="E60" s="13">
        <v>5</v>
      </c>
      <c r="F60" s="14">
        <v>2</v>
      </c>
      <c r="G60" s="14">
        <v>1</v>
      </c>
      <c r="H60" s="14">
        <v>1</v>
      </c>
      <c r="I60" s="14">
        <v>1</v>
      </c>
      <c r="J60" s="14"/>
      <c r="K60" s="14"/>
      <c r="L60" s="14">
        <v>1</v>
      </c>
      <c r="M60" s="14">
        <v>2</v>
      </c>
      <c r="N60" s="14">
        <v>1</v>
      </c>
      <c r="O60" s="14">
        <v>1</v>
      </c>
      <c r="P60" s="14">
        <v>3</v>
      </c>
      <c r="Q60" s="14">
        <v>3</v>
      </c>
      <c r="R60" s="8">
        <f t="shared" si="5"/>
        <v>8</v>
      </c>
    </row>
    <row r="61" spans="1:19">
      <c r="A61" s="42">
        <v>331</v>
      </c>
      <c r="B61" s="41" t="s">
        <v>66</v>
      </c>
      <c r="C61" s="40" t="s">
        <v>6</v>
      </c>
      <c r="D61" s="13">
        <v>200</v>
      </c>
      <c r="E61" s="13"/>
      <c r="F61" s="14"/>
      <c r="G61" s="14"/>
      <c r="H61" s="14"/>
      <c r="I61" s="14"/>
      <c r="J61" s="14"/>
      <c r="K61" s="14"/>
      <c r="L61" s="14">
        <v>11</v>
      </c>
      <c r="M61" s="14">
        <v>6</v>
      </c>
      <c r="N61" s="14">
        <v>2</v>
      </c>
      <c r="O61" s="14">
        <v>4</v>
      </c>
      <c r="P61" s="14">
        <v>1</v>
      </c>
      <c r="Q61" s="14">
        <v>1</v>
      </c>
      <c r="R61" s="8">
        <f t="shared" si="5"/>
        <v>24</v>
      </c>
    </row>
    <row r="62" spans="1:19" ht="20.25" customHeight="1">
      <c r="A62"/>
      <c r="L62"/>
      <c r="M62"/>
      <c r="N62"/>
      <c r="O62"/>
      <c r="P62"/>
      <c r="Q62"/>
      <c r="R62"/>
    </row>
  </sheetData>
  <mergeCells count="6">
    <mergeCell ref="L4:R4"/>
    <mergeCell ref="F4:K4"/>
    <mergeCell ref="A1:R1"/>
    <mergeCell ref="A2:R2"/>
    <mergeCell ref="A3:R3"/>
    <mergeCell ref="A4:E4"/>
  </mergeCells>
  <pageMargins left="0.16" right="0.14000000000000001" top="0.75" bottom="0" header="0.3" footer="0.3"/>
  <pageSetup scale="4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Dispath 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tendercuts</dc:creator>
  <cp:lastModifiedBy>Varun Prasad</cp:lastModifiedBy>
  <cp:lastPrinted>2017-06-01T18:00:32Z</cp:lastPrinted>
  <dcterms:created xsi:type="dcterms:W3CDTF">2016-11-24T23:29:48Z</dcterms:created>
  <dcterms:modified xsi:type="dcterms:W3CDTF">2017-06-05T14:24:42Z</dcterms:modified>
</cp:coreProperties>
</file>