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er reviewed" sheetId="1" r:id="rId4"/>
    <sheet state="visible" name="Comparing papers" sheetId="2" r:id="rId5"/>
    <sheet state="visible" name="All papers" sheetId="3" r:id="rId6"/>
  </sheets>
  <definedNames>
    <definedName hidden="1" localSheetId="1" name="_xlnm._FilterDatabase">'Comparing papers'!$A$1:$BQ$59</definedName>
    <definedName hidden="1" localSheetId="2" name="_xlnm._FilterDatabase">'All papers'!$A$1:$BK$370</definedName>
  </definedNames>
  <calcPr/>
</workbook>
</file>

<file path=xl/sharedStrings.xml><?xml version="1.0" encoding="utf-8"?>
<sst xmlns="http://schemas.openxmlformats.org/spreadsheetml/2006/main" count="1873" uniqueCount="547">
  <si>
    <t>reference in the paper</t>
  </si>
  <si>
    <t>Year</t>
  </si>
  <si>
    <t>Venue</t>
  </si>
  <si>
    <t>Peer Reviewed</t>
  </si>
  <si>
    <t>Citations</t>
  </si>
  <si>
    <t>Bert4rec wins</t>
  </si>
  <si>
    <t>Sasrec wins</t>
  </si>
  <si>
    <t>Ties</t>
  </si>
  <si>
    <t>Beauty</t>
  </si>
  <si>
    <t>ML-1M</t>
  </si>
  <si>
    <t>Yelp</t>
  </si>
  <si>
    <t>Steam</t>
  </si>
  <si>
    <t>ML-20M</t>
  </si>
  <si>
    <t>Sports</t>
  </si>
  <si>
    <t>LastFM</t>
  </si>
  <si>
    <t>Toys</t>
  </si>
  <si>
    <t>Goodreads</t>
  </si>
  <si>
    <t>Game</t>
  </si>
  <si>
    <t>Books</t>
  </si>
  <si>
    <t>Clothing</t>
  </si>
  <si>
    <t>YOOCHOOSE</t>
  </si>
  <si>
    <t>Movies</t>
  </si>
  <si>
    <t>Electronics</t>
  </si>
  <si>
    <t>Delicious</t>
  </si>
  <si>
    <t>CD</t>
  </si>
  <si>
    <t>Meituan</t>
  </si>
  <si>
    <t>ML-2K</t>
  </si>
  <si>
    <t>ML-100K</t>
  </si>
  <si>
    <t>ML-10M</t>
  </si>
  <si>
    <t>Amazon</t>
  </si>
  <si>
    <t>Etsy</t>
  </si>
  <si>
    <t>Phones</t>
  </si>
  <si>
    <t>Baby</t>
  </si>
  <si>
    <t>Tools</t>
  </si>
  <si>
    <t>Music</t>
  </si>
  <si>
    <t>Epinions</t>
  </si>
  <si>
    <t>WeChat</t>
  </si>
  <si>
    <t>Instacart</t>
  </si>
  <si>
    <t>Dunnhumby</t>
  </si>
  <si>
    <t>TaFeng</t>
  </si>
  <si>
    <t>Valuedshopper</t>
  </si>
  <si>
    <t>Automotive</t>
  </si>
  <si>
    <t>Twitch</t>
  </si>
  <si>
    <t>LibraryThing</t>
  </si>
  <si>
    <t>Gowalla</t>
  </si>
  <si>
    <t>Foursquare</t>
  </si>
  <si>
    <t>Edge-Cold</t>
  </si>
  <si>
    <t>Edge-Warm</t>
  </si>
  <si>
    <t>Ciao</t>
  </si>
  <si>
    <t>MIND</t>
  </si>
  <si>
    <t>NYtimes</t>
  </si>
  <si>
    <t>RetailRocket</t>
  </si>
  <si>
    <t>30Music</t>
  </si>
  <si>
    <t>Reddit</t>
  </si>
  <si>
    <t>BERT4Rec: Sequential Recommendation with Bidirectional Encoder Representations from Transformer</t>
  </si>
  <si>
    <t>sun2019bert4rec</t>
  </si>
  <si>
    <t>CIKM</t>
  </si>
  <si>
    <t>yes</t>
  </si>
  <si>
    <t>B</t>
  </si>
  <si>
    <t>S3-rec: Self-supervised learning for sequential recommendation with mutual information maximization</t>
  </si>
  <si>
    <t>zhou2020s3</t>
  </si>
  <si>
    <t>S</t>
  </si>
  <si>
    <t>Disentangled self-supervision in sequential recommenders</t>
  </si>
  <si>
    <t>ma2020disentangled</t>
  </si>
  <si>
    <t>KDD</t>
  </si>
  <si>
    <t>Next-item recommendation with sequential hypergraphs</t>
  </si>
  <si>
    <t>wang2020hypergraphs</t>
  </si>
  <si>
    <t>SIGIR</t>
  </si>
  <si>
    <t>Contrastive Learning for Debiased Candidate Generation in Large-Scale Recommender Systems</t>
  </si>
  <si>
    <t>zhou2021contrastive</t>
  </si>
  <si>
    <t>Augmenting sequential recommendation with pseudo-prior items via reversely pre-training transformer</t>
  </si>
  <si>
    <t>liu2021augmenting</t>
  </si>
  <si>
    <t>Continuous-time sequential recommendation with temporal graph collaborative transformer</t>
  </si>
  <si>
    <t>fan2021continuous</t>
  </si>
  <si>
    <t>T</t>
  </si>
  <si>
    <t>Adversarial oracular seq2seq learning for sequential recommendation</t>
  </si>
  <si>
    <t>zhao2021adversarial</t>
  </si>
  <si>
    <t>IJCAI</t>
  </si>
  <si>
    <t>Intention-aware sequential recommendation with structured intent transition</t>
  </si>
  <si>
    <t>li2021intention</t>
  </si>
  <si>
    <t>IEEE TKDE</t>
  </si>
  <si>
    <t>MEANTIME: Mixture of attention mechanisms with multi-temporal embeddings for sequential recommendation</t>
  </si>
  <si>
    <t>cho2020meantime</t>
  </si>
  <si>
    <t>RecSys</t>
  </si>
  <si>
    <t>The world is binary: Contrastive learning for denoising next basket recommendation</t>
  </si>
  <si>
    <t>qin2021world</t>
  </si>
  <si>
    <t>Lighter and better: low-rank decomposed self-attention networks for next-item recommendation</t>
  </si>
  <si>
    <t>fan2021lighter</t>
  </si>
  <si>
    <t>Lightweight self-attentive sequential recommendation</t>
  </si>
  <si>
    <t>li2021lightweight</t>
  </si>
  <si>
    <t>Sequential Recommendation for Cold-start Users with Meta Transitional Learning</t>
  </si>
  <si>
    <t>wang2021sequential</t>
  </si>
  <si>
    <t>Entangled bidirectional encoder to autoregressive decoder for sequential recommendation</t>
  </si>
  <si>
    <t>kang2021entangled</t>
  </si>
  <si>
    <t>Incorporating Link Prediction into Multi-Relational Item Graph Modeling for Session-based Recommendation</t>
  </si>
  <si>
    <t>wang2021incorporating</t>
  </si>
  <si>
    <t>Katrec: Knowledge aware attentive sequential recommendations</t>
  </si>
  <si>
    <t>amjadi2021katrec</t>
  </si>
  <si>
    <t>ICDS</t>
  </si>
  <si>
    <t>Hyperbolic hypergraphs for sequential recommendation</t>
  </si>
  <si>
    <t>li2021hyperbolic</t>
  </si>
  <si>
    <t>Behavioral data assists decisions: exploring the mental representation of digital-self</t>
  </si>
  <si>
    <t>zhang2021behavioral</t>
  </si>
  <si>
    <t>International Journal of Crowd Science</t>
  </si>
  <si>
    <t>Match4rec: A novel recommendation algorithm based on bidirectional encoder representation with the matching task</t>
  </si>
  <si>
    <t>zhang2020match4rec</t>
  </si>
  <si>
    <t>ICONIP</t>
  </si>
  <si>
    <t>Next-item recommendations in short sessions</t>
  </si>
  <si>
    <t>song2021next</t>
  </si>
  <si>
    <t>Contrastive Curriculum Learning for Sequential User Behavior Modeling via Data Augmentation</t>
  </si>
  <si>
    <t>bian2021contrastive</t>
  </si>
  <si>
    <t>Pattern-enhanced Contrastive Policy Learning Network for Sequential Recommendation</t>
  </si>
  <si>
    <t>tong2021pattern</t>
  </si>
  <si>
    <t>Black-Box Attacks on Sequential Recommenders via Data-Free Model Extraction</t>
  </si>
  <si>
    <t>yue2021black</t>
  </si>
  <si>
    <t>Locker: Locally Constrained Self-Attentive Sequential Recommendation</t>
  </si>
  <si>
    <t>he2021locker</t>
  </si>
  <si>
    <t>A Case Study on Sampling Strategies for Evaluating Neural Sequential Item Recommendation Models</t>
  </si>
  <si>
    <t>dallmann2021case</t>
  </si>
  <si>
    <t>Seq2Bubbles: Region-Based Embedding Learning for User Behaviors in Sequential Recommenders</t>
  </si>
  <si>
    <t>wu2021seq2bubbles</t>
  </si>
  <si>
    <t>Recommendation on Live-Streaming Platforms: Dynamic Availability and Repeat Consumption</t>
  </si>
  <si>
    <t>rappaz2021recommendation</t>
  </si>
  <si>
    <t>Sequential graph collaborative filtering</t>
  </si>
  <si>
    <t>sun2022sequential</t>
  </si>
  <si>
    <t>Information Sciences</t>
  </si>
  <si>
    <t>Learning to Represent Human Motives for Goal-directed Web Browsing</t>
  </si>
  <si>
    <t>jiang2021learning</t>
  </si>
  <si>
    <t>Deep Neural Network to Tradeoff between Accuracy and Diversity in a News Recommender System</t>
  </si>
  <si>
    <t>raza2021deep</t>
  </si>
  <si>
    <t>IEEE Big Data</t>
  </si>
  <si>
    <t>Extracting Attentive Social Temporal Excitation for Sequential Recommendation</t>
  </si>
  <si>
    <t>li2021extracting</t>
  </si>
  <si>
    <t>Scene-adaptive Knowledge Distillation for Sequential Recommendation via Differentiable Architecture Search</t>
  </si>
  <si>
    <t>chen2021scene</t>
  </si>
  <si>
    <t>arXiv</t>
  </si>
  <si>
    <t>Capturing Multi-granularity Interests with Capsule Attentive Network for Sequential Recommendation</t>
  </si>
  <si>
    <t>song2021capturing</t>
  </si>
  <si>
    <t>WISE</t>
  </si>
  <si>
    <t>Sequential Recommendation with Multiple Contrast Signals</t>
  </si>
  <si>
    <t>wang2022sequential</t>
  </si>
  <si>
    <t>ACM TOIS</t>
  </si>
  <si>
    <t>Contrastive Learning for Representation Degeneration Problem in Sequential Recommendation</t>
  </si>
  <si>
    <t>qiu2022contrastive</t>
  </si>
  <si>
    <t>WSDM</t>
  </si>
  <si>
    <t>ARERec: Attentive Local Interaction Model for Sequential Recommendation</t>
  </si>
  <si>
    <t>padungkiatwattana2022arerec</t>
  </si>
  <si>
    <t>IEEE Access</t>
  </si>
  <si>
    <t>GRU4RecBE: A Hybrid Session-Based Movie Recommendation System (Student Abstract)</t>
  </si>
  <si>
    <t>potter2022gru4recbe</t>
  </si>
  <si>
    <t>AAAI</t>
  </si>
  <si>
    <t>RecGURU: Adversarial Learning of Generalized User Representations for Cross-Domain Recommendation</t>
  </si>
  <si>
    <t>li2022recguru</t>
  </si>
  <si>
    <t>Does Every Data Instance Matter? Enhancing Sequential Recommendation by Eliminating Unreliable Data</t>
  </si>
  <si>
    <t>sun2021enhancing</t>
  </si>
  <si>
    <t>Total comparisons</t>
  </si>
  <si>
    <t>Bert4rec wins pct</t>
  </si>
  <si>
    <t>Sasrec wins pct</t>
  </si>
  <si>
    <t>Ties pct</t>
  </si>
  <si>
    <t>Netflix</t>
  </si>
  <si>
    <t>ML-25M</t>
  </si>
  <si>
    <t>Office</t>
  </si>
  <si>
    <t>Home</t>
  </si>
  <si>
    <t>TTRS</t>
  </si>
  <si>
    <t>JD</t>
  </si>
  <si>
    <t>Coveo-Product</t>
  </si>
  <si>
    <t>Coveo-full</t>
  </si>
  <si>
    <t>Tmall</t>
  </si>
  <si>
    <t>Taobao</t>
  </si>
  <si>
    <t>Nowplaying</t>
  </si>
  <si>
    <t>OpenDota</t>
  </si>
  <si>
    <t>Dota-350k</t>
  </si>
  <si>
    <t>Yihaohugong</t>
  </si>
  <si>
    <t>Contrastive self-supervised sequential recommendation with robust augmentation</t>
  </si>
  <si>
    <t>liu2021contrastive</t>
  </si>
  <si>
    <t>no</t>
  </si>
  <si>
    <t>UPRec: User-Aware Pre-training for Recommender Systems</t>
  </si>
  <si>
    <t>xiao2021uprec</t>
  </si>
  <si>
    <t>Intent Contrastive Learning for Sequential Recommendation</t>
  </si>
  <si>
    <t>chen2022intent</t>
  </si>
  <si>
    <t>Comparison of Transformer-Based Sequential Product Recommendation Models for the Coveo Data Challenge</t>
  </si>
  <si>
    <t>fischer2021comparison</t>
  </si>
  <si>
    <t>SIGIR-ECOM</t>
  </si>
  <si>
    <t>?</t>
  </si>
  <si>
    <t>TTRS: Tinkoff Transactions Recommender System benchmark</t>
  </si>
  <si>
    <t>kolesnikov2021ttrs</t>
  </si>
  <si>
    <t>Knowledge Graph Attention for Sequential Recommendations</t>
  </si>
  <si>
    <t>amjadi2021knowledge</t>
  </si>
  <si>
    <t>Naverlabs</t>
  </si>
  <si>
    <t>STAM: A Spatiotemporal Aggregation Method for Graph Neural Network-based Recommendation</t>
  </si>
  <si>
    <t>yang2022stam</t>
  </si>
  <si>
    <t>-</t>
  </si>
  <si>
    <t>Sequential Recommendation with Bidirectional Chronological Augmentation of Transformer</t>
  </si>
  <si>
    <t>jiang2021sequential</t>
  </si>
  <si>
    <t>Dynamic Networks: Learning and Decision Making</t>
  </si>
  <si>
    <t>amjadi2021dynamic</t>
  </si>
  <si>
    <t>Doctoral Dissertation</t>
  </si>
  <si>
    <t>Self-supervised Learning for Sequential Recommendation with Model Augmentation</t>
  </si>
  <si>
    <t>liu2021self</t>
  </si>
  <si>
    <t>Openreview</t>
  </si>
  <si>
    <t>Filter-enhanced MLP is All You Need for Sequential Recommendation</t>
  </si>
  <si>
    <t>zhou2022filter</t>
  </si>
  <si>
    <t>C-Rec: An Effective Consistency Constraint for Sequential Recommendation</t>
  </si>
  <si>
    <t>liu2021c</t>
  </si>
  <si>
    <t>Sequential Recommendation via Stochastic Self-Attention</t>
  </si>
  <si>
    <t>fan2022sequential</t>
  </si>
  <si>
    <t>Is attention explanation? A look at the case of sequential recommender systems</t>
  </si>
  <si>
    <t>baumhauerattention</t>
  </si>
  <si>
    <t>masters thesis</t>
  </si>
  <si>
    <t>Improving Transformer-based Sequential Recommenders through Preference Editing</t>
  </si>
  <si>
    <t>ma2021improving</t>
  </si>
  <si>
    <t>Deep Self-Attention for Sequential Recommendation</t>
  </si>
  <si>
    <t>zhang2021deep</t>
  </si>
  <si>
    <t>web.archive.org</t>
  </si>
  <si>
    <t>Deep Dynamic Neural Network to trade-off between Accuracy and Diversity in a News Recommender System</t>
  </si>
  <si>
    <t>Multimodal-adaptive hierarchical network for multimedia sequential recommendation</t>
  </si>
  <si>
    <t>han2021multimodal</t>
  </si>
  <si>
    <t>Pattern Recognition Letters</t>
  </si>
  <si>
    <t>Number of comparisons</t>
  </si>
  <si>
    <t>Bert4rec is better</t>
  </si>
  <si>
    <t>Sasrec is better</t>
  </si>
  <si>
    <t>Tie</t>
  </si>
  <si>
    <t>Bert4rec better total</t>
  </si>
  <si>
    <t xml:space="preserve">Sasrec better total: </t>
  </si>
  <si>
    <t>Tie total</t>
  </si>
  <si>
    <t>both</t>
  </si>
  <si>
    <t>Two-stage Sequential Recommendation via Bidirectional Attentive Behavior Embedding and Long/Short-term Integration</t>
  </si>
  <si>
    <t>Bert4rec olnly</t>
  </si>
  <si>
    <t>A practical defense against attribute inference attacks in session-based recommendations</t>
  </si>
  <si>
    <t>Amer: Automatic behavior modeling and interaction exploration in recommender system</t>
  </si>
  <si>
    <t>Bert4rec only</t>
  </si>
  <si>
    <t>Adversarial and contrastive variational autoencoder for sequential recommendation</t>
  </si>
  <si>
    <t>Non-invasive Self-attention for Side Information Fusion in Sequential Recommendation</t>
  </si>
  <si>
    <t>PTUM: Pre-training User Model from Unlabeled User Behaviors via Self-supervision</t>
  </si>
  <si>
    <t>Category-aware collaborative sequential recommendation</t>
  </si>
  <si>
    <t>Knowledge transfer via pre-training for recommendation: A review and prospect</t>
  </si>
  <si>
    <t>Integrating keywords into BERT4Rec for sequential recommendation</t>
  </si>
  <si>
    <t>Adversarial Feature Translation for Multi-domain Recommendation</t>
  </si>
  <si>
    <t>Improving Accuracy and Diversity in Matching of Recommendation with Diversified Preference Network</t>
  </si>
  <si>
    <t>Transformers4Rec: Bridging the Gap between NLP and Sequential/Session-Based Recommendation</t>
  </si>
  <si>
    <t>DeepAssociate: A deep learning model exploring sequential influence and history-candidate association for sequence recommendation</t>
  </si>
  <si>
    <t>Modeling Online Behavior in Recommender Systems: The Importance of Temporal Context</t>
  </si>
  <si>
    <t>CITIES: Contextual Inference of Tail-item Embeddings for Sequential Recommendation</t>
  </si>
  <si>
    <t>ICAI-SR: Item Categorical Attribute Integrated Sequential Recommendation</t>
  </si>
  <si>
    <t>Personalized news recommendation based on an improved conditional restricted Boltzmann machine</t>
  </si>
  <si>
    <t>CoBERT: Scientific Collaboration Prediction via Sequential Recommendation</t>
  </si>
  <si>
    <t>MOI-Mixer: Improving MLP-Mixer with Multi Order Interactions in Sequential Recommendation</t>
  </si>
  <si>
    <t>MOOCCubeX: A Large Knowledge-centered Repository for Adaptive Learning in MOOCs</t>
  </si>
  <si>
    <t>Recommender System for Board Games</t>
  </si>
  <si>
    <t>Dynamic Sequential Recommendation: Decoupling User Intent from Temporal Context</t>
  </si>
  <si>
    <t>Improving Sequential Recommendation Consistency with Self-Supervised Imitation</t>
  </si>
  <si>
    <t>Rethinking Adjacent Dependency in Session-based Recommendations</t>
  </si>
  <si>
    <t>RETE: Retrieval-Enhanced Temporal Event Forecasting on Unified Query Product Evolutionary Graph</t>
  </si>
  <si>
    <t>AMEIR: Automatic Behavior Modeling, Interaction Exploration and MLP Investigation in the Recommender System</t>
  </si>
  <si>
    <t>Improving Next-Application Prediction with Deep Personalized-Attention Neural Network</t>
  </si>
  <si>
    <t>Disentangling Long and Short-Term Interests for Recommendation</t>
  </si>
  <si>
    <t>FedAttack: Effective and Covert Poisoning Attack on Federated Recommendation via Hard Sampling</t>
  </si>
  <si>
    <t>IntelliTag: An Intelligent Cloud Customer Service System Based on Tag Recommendation</t>
  </si>
  <si>
    <t>Self-adaptive Graph Neural Networks for Personalized Sequential Recommendation</t>
  </si>
  <si>
    <t>Rethinking InfoNCE: How Many Negative Samples Do You Need?</t>
  </si>
  <si>
    <t>From Implicit to Explicit feedback: A deep neural network for modeling sequential behaviours and long-short term preferences of online users</t>
  </si>
  <si>
    <t>A Study of Deep Learning-Based Approaches for Session-Based Recommendation Systems</t>
  </si>
  <si>
    <t>Learning Reinforced Dynamic Representations for Sequential Recommendation</t>
  </si>
  <si>
    <t>What is Next when Sequential Prediction Meets Implicitly Hard Interaction?</t>
  </si>
  <si>
    <t>Making recommendations using transfer learning</t>
  </si>
  <si>
    <t>No  Sasrec/Bert4rec</t>
  </si>
  <si>
    <t>Attention-based neural re-ranking approach for next city in trip recommendations</t>
  </si>
  <si>
    <t>One4all user representation for recommender systems in e-commerce</t>
  </si>
  <si>
    <r>
      <rPr>
        <rFont val="Arial, sans-serif"/>
        <color rgb="FF1A0DAB"/>
        <sz val="13.0"/>
        <u/>
      </rPr>
      <t>Personalized Machine Learning</t>
    </r>
    <r>
      <rPr>
        <rFont val="Arial, sans-serif"/>
        <color rgb="FF000000"/>
        <sz val="13.0"/>
      </rPr>
      <t xml:space="preserve"> (book)</t>
    </r>
  </si>
  <si>
    <t>No access</t>
  </si>
  <si>
    <t>Sequential recommendation and explanations</t>
  </si>
  <si>
    <t>基于网络流量的用户网络行为被害性分析模型</t>
  </si>
  <si>
    <t>Recbole: Towards a unified, comprehensive and efficient framework for recommendation algorithms</t>
  </si>
  <si>
    <t>No Sasec/Bert4rec</t>
  </si>
  <si>
    <t>Behavior sequence transformer for e-commerce recommendation in alibaba</t>
  </si>
  <si>
    <t>No Sasrec/Bert4rec</t>
  </si>
  <si>
    <t>Deep learning for matching in search and recommendation</t>
  </si>
  <si>
    <t>Graph neural networks in recommender systems: a survey</t>
  </si>
  <si>
    <t>Deep Learning for Sequential Recommendation: Algorithms, Influential Factors, and Evaluations</t>
  </si>
  <si>
    <t>Future data helps training: Modeling future contexts for session-based recommendation</t>
  </si>
  <si>
    <t>Beyond clicks: Modeling multi-relational item graph for session-based target behavior prediction</t>
  </si>
  <si>
    <t>CosRec: 2D convolutional neural networks for sequential recommendation</t>
  </si>
  <si>
    <t>Sentiment analysis on the impact of coronavirus in social life using the BERT model</t>
  </si>
  <si>
    <t>Gag: Global attributed graph neural network for streaming session-based recommendation</t>
  </si>
  <si>
    <t>BERT4Bitter: a bidirectional encoder representations from transformers (BERT)-based model for improving the prediction of bitter peptides</t>
  </si>
  <si>
    <t>Entire Space Multi-Task Modeling via Post-Click Behavior Decomposition for Conversion Rate Prediction</t>
  </si>
  <si>
    <t>Deep Feedback Network for Recommendation</t>
  </si>
  <si>
    <t>Malware detection on highly imbalanced data through sequence modeling</t>
  </si>
  <si>
    <t>Improving transformer optimization through better initialization</t>
  </si>
  <si>
    <t>Multiplex behavioral relation learning for recommendation via memory augmented transformer network</t>
  </si>
  <si>
    <t>Search-based user interest modeling with lifelong sequential behavior data for click-through rate prediction</t>
  </si>
  <si>
    <t>Personalization in Practice: Methods and Applications</t>
  </si>
  <si>
    <t>A generic network compression framework for sequential recommender systems</t>
  </si>
  <si>
    <t>Ader: Adaptively distilled exemplar replay towards continual learning for session-based recommendation</t>
  </si>
  <si>
    <t>Knowledge-aware coupled graph neural network for social recommendation</t>
  </si>
  <si>
    <t>Causerec: Counterfactual user sequence synthesis for sequential recommendation</t>
  </si>
  <si>
    <t>Exploring data splitting strategies for the evaluation of recommendation models</t>
  </si>
  <si>
    <t>Bert4nilm: A bidirectional transformer model for non-intrusive load monitoring</t>
  </si>
  <si>
    <t>Bert4sessrec: Content-based video relevance prediction with bidirectional encoder representations from transformer</t>
  </si>
  <si>
    <t>Improving end-to-end sequential recommendations with intent-aware diversification</t>
  </si>
  <si>
    <t>Sigir 2021 e-commerce workshop data challenge</t>
  </si>
  <si>
    <t>Knowledge-enhanced hierarchical graph transformer network for multi-behavior recommendation</t>
  </si>
  <si>
    <t>General-purpose user embeddings based on mobile app usage</t>
  </si>
  <si>
    <t>Memory augmented neural model for incremental session-based recommendation</t>
  </si>
  <si>
    <t>Group-aware long-and short-term graph representation learning for sequential group recommendation</t>
  </si>
  <si>
    <t>Attentive capsule network for click-through rate and conversion rate prediction in online advertising</t>
  </si>
  <si>
    <t>BERT goes shopping: Comparing distributional models for product representations</t>
  </si>
  <si>
    <t>Synthesizing tabular data using conditional GAN</t>
  </si>
  <si>
    <t xml:space="preserve"> Hierarchical Reinforcement Learning for Integrated Recommendation</t>
  </si>
  <si>
    <t>Nuclear power plants with artificial intelligence in industry 4.0 era: Top-level design and current applications—A systemic review</t>
  </si>
  <si>
    <t>AutoDebias: Learning to debias for recommendation</t>
  </si>
  <si>
    <t>Commands for autonomous vehicles by progressively stacking visual-linguistic representations</t>
  </si>
  <si>
    <t>Mcdram v2: In-dynamic random access memory systolic array accelerator to address the large model problem in deep neural networks on the edge</t>
  </si>
  <si>
    <t>e-Recruitment recommender systems: a systematic review</t>
  </si>
  <si>
    <t>Transformers with multi-modal features and post-fusion context for e-commerce session-based recommendation</t>
  </si>
  <si>
    <t>Graph meta network for multi-behavior recommendation</t>
  </si>
  <si>
    <t>FairFil: Contrastive Neural Debiasing Method for Pretrained Text Encoders</t>
  </si>
  <si>
    <t>Dual sequential network for temporal sets prediction</t>
  </si>
  <si>
    <t>Multi-interest diversification for end-to-end sequential recommendation</t>
  </si>
  <si>
    <t>Deep reinforcement learning for solving the heterogeneous capacitated vehicle routing problem</t>
  </si>
  <si>
    <t>Personalized approximate pareto-efficient recommendation</t>
  </si>
  <si>
    <t>Stackrec: Efficient training of very deep sequential recommender models by iterative stacking</t>
  </si>
  <si>
    <t>Session-aware recommendation: A surprising quest for the state-of-the-art</t>
  </si>
  <si>
    <t>Joint Modeling of Local and Global Behavior Dynamics for Session-Based Recommendation *</t>
  </si>
  <si>
    <t>A survey on sequential recommendation</t>
  </si>
  <si>
    <t>Superbloom: Bloom filter meets Transformer</t>
  </si>
  <si>
    <t>BERTERS: Multimodal representation learning for expert recommendation system with transformers and graph embeddings</t>
  </si>
  <si>
    <t>TrafficBERT: Pre-trained model with large-scale data for long-range traffic flow forecasting</t>
  </si>
  <si>
    <t>SimpleX: A Simple and Strong Baseline for Collaborative Filtering</t>
  </si>
  <si>
    <t>Recommending Domain Knowledge Based on Parallel Collaborative Filtering Algorithm</t>
  </si>
  <si>
    <t>A Novel Macro-Micro Fusion Network for User Representation Learning on Mobile Apps</t>
  </si>
  <si>
    <t>Self-Supervised Graph Co-Training for Session-based Recommendation</t>
  </si>
  <si>
    <t>Dynamic embeddings for interaction prediction</t>
  </si>
  <si>
    <t>User Sequential Behavior Classification for Click-Through Rate Prediction</t>
  </si>
  <si>
    <t>NLP4REC: The WSDM 2020 workshop on natural language processing for recommendations</t>
  </si>
  <si>
    <t>Unclicked User Behaviors Enhanced SequentialRecommendation</t>
  </si>
  <si>
    <t>U-BERT: Pre-training user representations for improved recommendation</t>
  </si>
  <si>
    <t>Personalized Flight Itinerary Ranking at Fliggy</t>
  </si>
  <si>
    <t>A User-Adaptive Layer Selection Framework for Very Deep Sequential Recommender Models</t>
  </si>
  <si>
    <t>Multi-trends Enhanced Dynamic Micro-video Recommendation</t>
  </si>
  <si>
    <t>Structure-Aware Parameter-Free Group Query via Heterogeneous Information Network Transformer</t>
  </si>
  <si>
    <t>Pre-Trained Bidirectional Temporal Representation for Crowd Flows Prediction in Regular Region</t>
  </si>
  <si>
    <t>It Is Different When Items Are Older: Debiasing Recommendations When Selection Bias and User Preferences Are Dynamic</t>
  </si>
  <si>
    <t>Deep interaction network based CTR prediction model</t>
  </si>
  <si>
    <t>Cyberbert: A deep dynamic-state session-based recommender system for cyber threat recognition</t>
  </si>
  <si>
    <t>Self-Supervised Learning on Users' Spontaneous Behaviors for Multi-Scenario Ranking in E-commerce</t>
  </si>
  <si>
    <t>Linear-time self attention with codeword histogram for efficient recommendation</t>
  </si>
  <si>
    <t>Dynamic popularity-aware contrastive learning for recommendation</t>
  </si>
  <si>
    <t>Booking. com Multi-Destination Trips Dataset</t>
  </si>
  <si>
    <t>Variation Control and Evaluation for Generative Slate Recommendations</t>
  </si>
  <si>
    <t>A novel collaborative filtering framework based on variational self-attention GAN</t>
  </si>
  <si>
    <t>Multi-Interest-Aware User Modeling for Large-Scale Sequential Recommendations</t>
  </si>
  <si>
    <t>PreSizE: Predicting Size in E-Commerce using Transformers</t>
  </si>
  <si>
    <t>Sequence and graph structure co-awareness via gating mechanism and self-attention for session-based recommendation</t>
  </si>
  <si>
    <t>Double-Scale Self-Supervised Hypergraph Learning for Group Recommendation</t>
  </si>
  <si>
    <t>Mixed Information Flow for Cross-domain Sequential Recommendations</t>
  </si>
  <si>
    <t>Bi-directional Encoder Representation of Transformer model for Sequential Music Recommender System</t>
  </si>
  <si>
    <t>Learning recommender systems with implicit feedback via soft target enhancement</t>
  </si>
  <si>
    <t>Hyper Meta-Path Contrastive Learning for Multi-Behavior Recommendation</t>
  </si>
  <si>
    <t>SESSNET: ADEEP HYBRID-STATE SESSION-BASED RECOMMENDER SYSTEM</t>
  </si>
  <si>
    <t>Health-aware food planner: A personalized recipe generation approach based on gpt-2</t>
  </si>
  <si>
    <t>Bootstrapping Recommendations at Chrome Web Store</t>
  </si>
  <si>
    <t>A novel few-shot learning based multi-modality fusion model for COVID-19 rumor detection from online social media</t>
  </si>
  <si>
    <t>Masked-field Pre-training for User Intent Prediction</t>
  </si>
  <si>
    <t>News recommender system: a review of recent progress, challenges, and opportunities</t>
  </si>
  <si>
    <t>Multi-level coupling network for Non-IID sequential recommendation</t>
  </si>
  <si>
    <t>Real-time Relevant Recommendation Suggestion</t>
  </si>
  <si>
    <t>MERCI: efficient embedding reduction on commodity hardware via sub-query memoization</t>
  </si>
  <si>
    <t>Sequence-Based Explainable Hybrid Song Recommendation</t>
  </si>
  <si>
    <t>DeepRec: On-device Deep Learning for Privacy-Preserving Sequential Recommendation in Mobile Commerce</t>
  </si>
  <si>
    <t>Long Short-Term Temporal Meta-learning in Online Recommendation</t>
  </si>
  <si>
    <t>Data Augmentation Using Many-To-Many RNNs for Session-Aware Recommender Systems</t>
  </si>
  <si>
    <t>A News Recommender System Considering Temporal Dynamics and Diversity</t>
  </si>
  <si>
    <t>Context-Aware Graph Convolutional Network with Multi-Clusters Mini-Batch for Link Prediction</t>
  </si>
  <si>
    <t>An Improved Hybrid Recommender System: Integrating Document Context-Based and Behavior-Based Methods</t>
  </si>
  <si>
    <t>Degree Planning with PLAN-BERT: Multi-Semester Recommendation Using Future Courses of Interest</t>
  </si>
  <si>
    <t>Self-attention-based time-variant neural networks for multi-step time series forecasting</t>
  </si>
  <si>
    <t>Quantum-Inspired Recommendation System with Threshold Proportion Interception</t>
  </si>
  <si>
    <t>Recommendations at Videoland</t>
  </si>
  <si>
    <t>Sequential patent trading recommendation using knowledge-aware attentional bidirectional long short-term memory network (KBiLSTM)</t>
  </si>
  <si>
    <t>HTDA: Hierarchical time-based directional attention network for sequential user behavior modeling</t>
  </si>
  <si>
    <t>Attention distribution guided information transfer networks for recommendation in practice</t>
  </si>
  <si>
    <t>Modeling Long-and Short-Term User Behaviors for Sequential Recommendation with Deep Neural Networks</t>
  </si>
  <si>
    <t>Mixhead: Breaking the low-rank bottleneck in multi-head attention language models</t>
  </si>
  <si>
    <t>Attention over Self-attention: Intention-aware Re-ranking with Dynamic Transformer Encoders for Recommendation</t>
  </si>
  <si>
    <t>Deep Unified Representation for Heterogeneous Recommendation</t>
  </si>
  <si>
    <t>MDL-CPI: Multi-view deep learning model for compound-protein interaction prediction</t>
  </si>
  <si>
    <t>A Joint Embedding Technique for Sequential Recommendation</t>
  </si>
  <si>
    <t>MISS: Multi-Interest Self-Supervised Learning Framework for Click-Through Rate Prediction</t>
  </si>
  <si>
    <t>Language Models as Recommender Systems: Evaluations and Limitations</t>
  </si>
  <si>
    <t>HiddenVis: a Hidden State Visualization Toolkit to Visualize and Interpret Deep Learning Models for Time Series Data</t>
  </si>
  <si>
    <t>NxtPost: User to Post Recommendations in Facebook Groups</t>
  </si>
  <si>
    <t>Passenger Flow Prediction with Transformer: The Shenzhen Metro Case</t>
  </si>
  <si>
    <t>Are Big Recommendation Models Fair to Cold Users?</t>
  </si>
  <si>
    <t>Interest-aware Item Combination Prediction</t>
  </si>
  <si>
    <t>End-to-End User Behavior Retrieval in Click-Through RatePrediction Model</t>
  </si>
  <si>
    <t>Causality and Correlation Graph Modeling for Effective and Explainable Session-based Recommendation</t>
  </si>
  <si>
    <t>A Convolutional Attention Network for Unifying General and Sequential Recommenders</t>
  </si>
  <si>
    <t>Sequential Modeling with Multiple Attributes for Watchlist Recommendation in E-Commerce</t>
  </si>
  <si>
    <t>ATTENTION-BASED AND POSITIONAL-AWARE NEURAL NETWORKS FOR NEXT-ITEM RECOMMENDATION</t>
  </si>
  <si>
    <t>UserBERT: Self-supervised User Representation Learning</t>
  </si>
  <si>
    <t>What next? Modeling human behavior using smartphone usage data and (deep) recommender systems</t>
  </si>
  <si>
    <t>No Sasrec/bert4rec</t>
  </si>
  <si>
    <t>A Peep into the Future: Adversarial Future Encoding in Recommendation</t>
  </si>
  <si>
    <t>Leveraging Artificial Intelligence in Medicine Compliance Check</t>
  </si>
  <si>
    <t>Modeling Multiple Coexisting Category-Level Intentions for Next Item Recommendation</t>
  </si>
  <si>
    <t>An automatic storytelling system based on natural language processing</t>
  </si>
  <si>
    <t>Improving the Information Disclosure in Mobility-on-Demand Systems</t>
  </si>
  <si>
    <t>JAM: Joint attention model for next event recommendation in event-based social networks</t>
  </si>
  <si>
    <t>A-WDL: An Improved Recommendation Algorithm for WDL based on Attentional Mechanism Adaptation</t>
  </si>
  <si>
    <t>Explore, Filter and Distill: Distilled Reinforcement Learning in Recommendation</t>
  </si>
  <si>
    <t>Social Recommendation with Self-Supervised Metagraph Informax Network</t>
  </si>
  <si>
    <t>Fulfillment-Time-Aware Personalized Ranking for On-Demand Food Recommendation</t>
  </si>
  <si>
    <t>Concept to code: deep learning for multitask recommendation</t>
  </si>
  <si>
    <t>Knowledge Enhanced Pretrained Language Models: A Compreshensive Survey</t>
  </si>
  <si>
    <t>Breaking the Softmax Bottleneck for Sequential Recommender Systems with Dropout and Decoupling</t>
  </si>
  <si>
    <t>Multi-channel Relation Modeling for Session-Based Recommendation with Self-supervised Learning</t>
  </si>
  <si>
    <t>BERT-based Aggregative Group Representation for Group Recommendation</t>
  </si>
  <si>
    <t>Report on the international workshop on natural language processing for recommendations (NLP4REC 2020) workshop held at WSDM 2020</t>
  </si>
  <si>
    <t>Modeling Dynamic Attributes for Next Basket Recommendation</t>
  </si>
  <si>
    <t>User interest representation intelligent session recommendation model based on multi-attention mechanism</t>
  </si>
  <si>
    <t>Hybrid Interest Modeling for Long-tailed Users</t>
  </si>
  <si>
    <t>LSTPR: Graph-based Matrix Factorization with Long Short-term Preference Ranking</t>
  </si>
  <si>
    <t>Profiling temporal learning interests with time-aware transformers and knowledge graph for online course recommendation</t>
  </si>
  <si>
    <t>Compressing Embedding Table via Multi-dimensional Quantization Encoding for Sequential Recommender Model</t>
  </si>
  <si>
    <t>Metric Learning for Session-Based Recommendations</t>
  </si>
  <si>
    <t>Neural Basket Embedding for Sequential Recommendation</t>
  </si>
  <si>
    <t>A Survey of Online Course Recommendation Techniques</t>
  </si>
  <si>
    <t>Multi-Objective Optimization with Multi-View Attention for a Knowledge-Graph Enhanced-Recommendation System</t>
  </si>
  <si>
    <t>VT2: RECOMMENDATIONS ON MULTIMEDIA DATA</t>
  </si>
  <si>
    <t>CoRe: An Efficient Coarse-refined Training Framework for BERT</t>
  </si>
  <si>
    <t>[CITATION] Towards Open Benchmarking for Recommender Systems</t>
  </si>
  <si>
    <t>Deep Interest Highlight Network for Click-Through Rate Prediction in Trigger-Induced Recommendation</t>
  </si>
  <si>
    <t>Estimating and Penalizing Induced Preference Shifts in Recommender Systems</t>
  </si>
  <si>
    <t>UserBERT: Modeling Long-and Short-Term User Preferences via Self-Supervision</t>
  </si>
  <si>
    <t>Semantic and explainable research-related recommendation system based on semi-supervised methodology using BERT and LDA models</t>
  </si>
  <si>
    <t>Dual Attentive Sequential Learning for Cross-Domain Click-Through Rate Prediction</t>
  </si>
  <si>
    <t>Social dual-effect driven group modeling for neural group recommendation</t>
  </si>
  <si>
    <t>Implicit social recommendation algorithm based on multilayer fuzzy perception similarity</t>
  </si>
  <si>
    <t>Improving Rating and Relevance with Point-of-Interest Recommender System</t>
  </si>
  <si>
    <t>Personalized Preference Drift Aware Sequential Recommender System</t>
  </si>
  <si>
    <t>D-HAN: Dynamic News Recommendation with Hierarchical Attention Network</t>
  </si>
  <si>
    <t>Modeling Users' Contextualized Page-wise Feedback for Click-Through Rate Prediction in E-commerce Search</t>
  </si>
  <si>
    <t>Meta-path Based Neighbors for Behavioral Target Generalization in Sequential Recommendation</t>
  </si>
  <si>
    <t>Next-item Recommendation with Bidirectional Encoder Representations from Transformer and Matrix Factorization</t>
  </si>
  <si>
    <t>Graph Co-Attentive Session-based Recommendation</t>
  </si>
  <si>
    <t>Comprehensive strategies of machine-learning-based quantitative structure-activity relationship models</t>
  </si>
  <si>
    <t>On the Overlooked Significance of Underutilized Contextual Features in Recent News Recommendation Models</t>
  </si>
  <si>
    <t>CSSR: A Context-Aware Sequential Software Service Recommendation Model</t>
  </si>
  <si>
    <t>Cross-Session Aware Temporal Convolutional Network for Session-based Recommendation</t>
  </si>
  <si>
    <t>Serendipity-based Point of Interest Recommendation System</t>
  </si>
  <si>
    <t>Sequential Recommendation through Graph Neural Networks and Transformer Encoder with Degree Encoding</t>
  </si>
  <si>
    <t>XDM: Improving Sequential Deep Matching with Unclicked User Behaviors for Recommender System</t>
  </si>
  <si>
    <t>Multiple Interest and Fine Granularity Network for User Modeling</t>
  </si>
  <si>
    <t>Show Me the Whole World: Towards Entire Item Space Exploration for Interactive Personalized Recommendations</t>
  </si>
  <si>
    <t>Zero-Shot Recommendation as Language Modeling</t>
  </si>
  <si>
    <t>Forecasting Interaction Order on Temporal Graphs</t>
  </si>
  <si>
    <t>InfoBehavior: Self-supervised Representation Learning for Ultra-long Behavior Sequence via Hierarchical Grouping</t>
  </si>
  <si>
    <t>WSLRec: Weakly Supervised Learning for Neural Sequential Recommendation Models</t>
  </si>
  <si>
    <t>Real Oil Price Forecasting: Gains and Pitfalls of Text Data</t>
  </si>
  <si>
    <t>Improving Natural Language Understanding via Contrastive Learning Methods</t>
  </si>
  <si>
    <t>NEAT: A Label Noise-resistant Complementary Item Recommender System with Trustworthy Evaluation</t>
  </si>
  <si>
    <t>Dynamic Heterogeneous Graph Representation</t>
  </si>
  <si>
    <t>DFM-GCN: A Multi-Task Learning Recommendation Based on a Deep Graph Neural Network</t>
  </si>
  <si>
    <t>Session-Based Recommender System for Social Networks' Forum Platform</t>
  </si>
  <si>
    <t>Cross-domain recommender systems using deep neural networks</t>
  </si>
  <si>
    <t>A Non-sequential Approach to Deep User Interest Model for CTR Prediction</t>
  </si>
  <si>
    <t>Crawler Detection in Location-Based Services Using Attributed Action Net</t>
  </si>
  <si>
    <t>Co-scheduling Feature Updates and Queries for Feature Stores</t>
  </si>
  <si>
    <t>AutoRec: A Comprehensive Platform for Building Effective and Explainable Recommender Models</t>
  </si>
  <si>
    <t>Two-tier Graph Contextual Embedding for Cross-device User Matching</t>
  </si>
  <si>
    <t>CausCF: Causal Collaborative Filtering for Recommendation Effect Estimation</t>
  </si>
  <si>
    <t>Knowledge-enhanced Session-based Recommendation with Temporal Transformer</t>
  </si>
  <si>
    <t>Interactive Knowledge Graph Attention Network for Recommender Systems</t>
  </si>
  <si>
    <t>[CITATION] Phishing Detection with Modern NLP Approaches</t>
  </si>
  <si>
    <t>Graph Masked Autoencoder</t>
  </si>
  <si>
    <t>Transformer Network for Remaining Useful Life Prediction of Lithium-Ion Batteries</t>
  </si>
  <si>
    <t>DynaPosGNN: Dynamic-Positional GNN for Next POI Recommendation</t>
  </si>
  <si>
    <t>Hypergraph Convolutional Network for Group Recommendation</t>
  </si>
  <si>
    <t>Targeted Data Poisoning Attack on News Recommendation System</t>
  </si>
  <si>
    <t>PairConnect: A Compute-Efficient MLP Alternative to Attention</t>
  </si>
  <si>
    <t>[CITATION] Session-based recommendation model based onoverall sequence modeling</t>
  </si>
  <si>
    <t>User-specific Adaptive Fine-tuning for Cross-domain Recommendations</t>
  </si>
  <si>
    <t>Estimating and Penalizing Preference Shift in Recommender Systems</t>
  </si>
  <si>
    <t>Contrastive Cross-domain Recommendation in Matching</t>
  </si>
  <si>
    <t>Natural language processing techniques for session-based recommendation.</t>
  </si>
  <si>
    <t>[CITATION] 金亚洲注册网址</t>
  </si>
  <si>
    <t>Deep Natural Language Processing for User Representation</t>
  </si>
  <si>
    <t>Geography-Aware Sequential Location Recommendation</t>
  </si>
  <si>
    <t>Sasrec only</t>
  </si>
  <si>
    <t>SSE-PT: Sequential recommendation via personalized transformer</t>
  </si>
  <si>
    <t>Déjà vu: A contextualized temporal attention mechanism for sequential recommendation</t>
  </si>
  <si>
    <t>Sasrec Only</t>
  </si>
  <si>
    <t>Contrastive pre-training for sequential recommendation</t>
  </si>
  <si>
    <t>Contrastive learning for sequential recommendation</t>
  </si>
  <si>
    <t>Sparse-interest network for sequential recommendation</t>
  </si>
  <si>
    <t>Counterfactual data-augmented sequential recommendation</t>
  </si>
  <si>
    <t>FISSA: fusing item similarity models with self-attention networks for sequential recommendation</t>
  </si>
  <si>
    <t>Sequential recommendations on board-game platforms</t>
  </si>
  <si>
    <t>Explore user neighborhood for real-time e-commerce recommendation</t>
  </si>
  <si>
    <t>Dynamic memory based attention network for sequential recommendation</t>
  </si>
  <si>
    <t>SasRec only</t>
  </si>
  <si>
    <t>Modeling Sequences as Distributions with Uncertainty for Sequential Recommendation</t>
  </si>
  <si>
    <t>Exploiting positional information for session-based recommendation</t>
  </si>
  <si>
    <t>Graph-based regularization on embedding layers for recommendation</t>
  </si>
  <si>
    <t>Attentive hybrid recurrent neural networks for sequential recommendation</t>
  </si>
  <si>
    <t>Rabbit holes and taste distortion: Distribution-aware recommendation with evolving interests</t>
  </si>
  <si>
    <t>Inter-sequence Enhanced Framework for Personalized Sequential Recommendation</t>
  </si>
  <si>
    <t>Sequential recommendations on github repository</t>
  </si>
  <si>
    <t>Graph-based Embedding Smoothing for Sequential Recommendation</t>
  </si>
  <si>
    <t>Multi-interest aware recommendation in crowdintell network</t>
  </si>
  <si>
    <t>Learning to structure long-term dependence for sequential recommendation</t>
  </si>
  <si>
    <t>MC-SF: Slow-Fast Learning for Mobile-Cloud Collaborative Recommendation</t>
  </si>
  <si>
    <t>Rethinking Lifelong Sequential Recommendation with Incremental Multi-Interest Attention</t>
  </si>
  <si>
    <t>GFE: General Knowledge Enhanced Framework for Explainable Sequential Recommendation</t>
  </si>
  <si>
    <t>Learning from substitutable and complementary relations for graph-based sequential product recommendation</t>
  </si>
  <si>
    <t>Th ese de doctorat de l'Universit e de Lyon</t>
  </si>
  <si>
    <t>Edge-Enhanced Global Disentangled Graph Neural Network for Sequential Recommendation</t>
  </si>
  <si>
    <t>HyperTeNet: Hypergraph and Transformer-based Neural Network for Personalized List Continuation</t>
  </si>
  <si>
    <t>Modeling Sequential Listening Behaviors with Attentive Temporal Point Process for Next and Next New Music Recommendation</t>
  </si>
  <si>
    <t>MCSRec: Modeling Cognitive Similarity in Sequential Recommendation with Social Networks</t>
  </si>
  <si>
    <t>Enhancing Top-N Item Recommendations by Peer Collaboration</t>
  </si>
  <si>
    <t>TEA: A Sequential Recommendation Framework via Temporally Evolving Aggregations</t>
  </si>
  <si>
    <t>The Missing POI Completion Based on Bidirectional Masked Trajectory Model</t>
  </si>
  <si>
    <t>Motif-aware Sequential Recommendation</t>
  </si>
  <si>
    <t>User Behavior Set: Medley of User Behaviors to Eliminate Data Spatio-Temporal Sparsity</t>
  </si>
  <si>
    <t>Leaping Through Time with Gradient-based Adaptation for Recommendation</t>
  </si>
  <si>
    <t>Hypertenet: Hypergraph and transformer-based neural network for personalized list continuation</t>
  </si>
  <si>
    <t>Sequence or Pseudo-Sequence?</t>
  </si>
  <si>
    <t>Sequential Recommendation via Temporal Self-Attention and Multi-Preference Learning</t>
  </si>
  <si>
    <t>A GitHub Project Recommendation Model Based on Self-Attention Sequence</t>
  </si>
  <si>
    <t>Learning Users' Visual Preferences for Improving Recommendations</t>
  </si>
  <si>
    <t>Multi-Resolution Attention for Personalized Item Search</t>
  </si>
  <si>
    <t>Lifelong Machine Learning with Data Efficiency and Knowledge Retention</t>
  </si>
  <si>
    <t>Towards effective recommendation: Neural networks and adaptive learning</t>
  </si>
  <si>
    <t>데이터 증강을 통한 순차 추천 성능 향상 연구</t>
  </si>
  <si>
    <t>Withdrawn</t>
  </si>
  <si>
    <t>Position-enhanced and Time-aware Graph Convolutional Network for Sequential Recommendations</t>
  </si>
  <si>
    <t>Enhancing User Interest Modeling with Knowledge-Enriched Itemsets for Sequential Recommendation</t>
  </si>
  <si>
    <t>Context-aware seq2seq translation model for sequential recommendation</t>
  </si>
  <si>
    <t>CASR: A Collaborative Attention Model for Session-based Recommendation</t>
  </si>
  <si>
    <t>Sequential Item Recommendation in the MOBA Game Dota 2</t>
  </si>
  <si>
    <t>An Implicit Preference-Aware Sequential Recommendation Method Based on Knowledge Graph</t>
  </si>
  <si>
    <t>Learning Two-Time-Scale Representations For Large Scale Recommendations</t>
  </si>
  <si>
    <t>Extended Factorization Machines for Sequential Recommendation</t>
  </si>
  <si>
    <t>Balanced News Neural Network for a News Recommender System</t>
  </si>
  <si>
    <t>Sequence and Distance Aware Transformer for Recommendation Systems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</si>
</sst>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rgb="FF202124"/>
      <name val="Arial"/>
    </font>
    <font>
      <u/>
      <sz val="13.0"/>
      <color rgb="FF1A0DAB"/>
      <name val="Arial"/>
    </font>
    <font>
      <u/>
      <sz val="13.0"/>
      <color rgb="FF1A0DAB"/>
      <name val="Arial"/>
    </font>
    <font>
      <b/>
      <u/>
      <sz val="14.0"/>
      <color rgb="FF1155CC"/>
    </font>
    <font>
      <color rgb="FF000000"/>
      <name val="&quot;Open Sans&quot;"/>
    </font>
    <font>
      <b/>
      <u/>
      <sz val="13.0"/>
      <color rgb="FF1A0DAB"/>
      <name val="Arial"/>
    </font>
    <font>
      <b/>
      <color theme="1"/>
      <name val="Arial"/>
      <scheme val="minor"/>
    </font>
    <font>
      <b/>
      <u/>
      <sz val="13.0"/>
      <color rgb="FF1A0DAB"/>
      <name val="Arial"/>
    </font>
    <font>
      <b/>
      <u/>
      <sz val="13.0"/>
      <color rgb="FFD14836"/>
      <name val="Arial"/>
    </font>
    <font>
      <u/>
      <color rgb="FF0000FF"/>
    </font>
    <font>
      <b/>
      <u/>
      <sz val="14.0"/>
      <color rgb="FF0000FF"/>
    </font>
    <font>
      <u/>
      <sz val="13.0"/>
      <color rgb="FFD14836"/>
      <name val="Arial"/>
    </font>
    <font>
      <sz val="13.0"/>
      <color rgb="FF1A0DAB"/>
      <name val="Arial"/>
    </font>
    <font>
      <sz val="14.0"/>
      <color rgb="FF757575"/>
      <name val="&quot;Merriweather Sans&quot;"/>
    </font>
    <font>
      <b/>
      <sz val="8.0"/>
      <color rgb="FF222222"/>
      <name val="Arial"/>
    </font>
    <font>
      <b/>
      <u/>
      <sz val="8.0"/>
      <color rgb="FF1A0DAB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horizontal="left" readingOrder="0"/>
    </xf>
    <xf borderId="0" fillId="2" fontId="1" numFmtId="0" xfId="0" applyFont="1"/>
    <xf borderId="0" fillId="3" fontId="3" numFmtId="0" xfId="0" applyAlignment="1" applyFont="1">
      <alignment readingOrder="0"/>
    </xf>
    <xf borderId="0" fillId="3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3" fontId="6" numFmtId="0" xfId="0" applyAlignment="1" applyFont="1">
      <alignment horizontal="left" readingOrder="0"/>
    </xf>
    <xf borderId="0" fillId="3" fontId="7" numFmtId="0" xfId="0" applyAlignment="1" applyFont="1">
      <alignment readingOrder="0"/>
    </xf>
    <xf borderId="0" fillId="0" fontId="1" numFmtId="0" xfId="0" applyFont="1"/>
    <xf borderId="0" fillId="0" fontId="8" numFmtId="0" xfId="0" applyAlignment="1" applyFont="1">
      <alignment readingOrder="0"/>
    </xf>
    <xf borderId="0" fillId="3" fontId="9" numFmtId="0" xfId="0" applyAlignment="1" applyFont="1">
      <alignment readingOrder="0"/>
    </xf>
    <xf borderId="0" fillId="0" fontId="8" numFmtId="0" xfId="0" applyFont="1"/>
    <xf borderId="0" fillId="0" fontId="1" numFmtId="0" xfId="0" applyFont="1"/>
    <xf borderId="0" fillId="0" fontId="1" numFmtId="10" xfId="0" applyFont="1" applyNumberFormat="1"/>
    <xf borderId="0" fillId="3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2" fontId="2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3" fontId="13" numFmtId="0" xfId="0" applyAlignment="1" applyFont="1">
      <alignment readingOrder="0"/>
    </xf>
    <xf borderId="0" fillId="3" fontId="14" numFmtId="0" xfId="0" applyAlignment="1" applyFont="1">
      <alignment readingOrder="0"/>
    </xf>
    <xf borderId="0" fillId="3" fontId="15" numFmtId="0" xfId="0" applyAlignment="1" applyFont="1">
      <alignment readingOrder="0"/>
    </xf>
    <xf borderId="0" fillId="3" fontId="16" numFmtId="0" xfId="0" applyAlignment="1" applyFont="1">
      <alignment readingOrder="0"/>
    </xf>
    <xf borderId="0" fillId="3" fontId="1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ijcai.org/proceedings/2021/0220.pdf" TargetMode="External"/><Relationship Id="rId22" Type="http://schemas.openxmlformats.org/officeDocument/2006/relationships/hyperlink" Target="https://dl.acm.org/doi/abs/10.1145/3459637.3482136" TargetMode="External"/><Relationship Id="rId21" Type="http://schemas.openxmlformats.org/officeDocument/2006/relationships/hyperlink" Target="https://dl.acm.org/doi/abs/10.1145/3460231.3474275" TargetMode="External"/><Relationship Id="rId24" Type="http://schemas.openxmlformats.org/officeDocument/2006/relationships/hyperlink" Target="https://dl.acm.org/doi/abs/10.1145/3459637.3482296?casa_token=XHhI5DuX0VsAAAAA:pD2O2lyFpNyU2p1ljCckyV5BLu9HtYRyvITVxGxkGOvVfV0p5u_GgbIjEIRavR6-3O9S4Ao2Dm8" TargetMode="External"/><Relationship Id="rId23" Type="http://schemas.openxmlformats.org/officeDocument/2006/relationships/hyperlink" Target="https://dl.acm.org/doi/abs/10.1145/3460231.3475943?casa_token=_VPWuYAgRQoAAAAA:ibhPHJ532cucbeizCvb2rbVvMIaB2cvhmGXuBMuJAoBUGpi9VHedAmzmmHIbBLCNyXxMI8DRK0U" TargetMode="External"/><Relationship Id="rId1" Type="http://schemas.openxmlformats.org/officeDocument/2006/relationships/hyperlink" Target="https://dl.acm.org/doi/abs/10.1145/3394486.3403091?casa_token=8mSmrfJlpXsAAAAA:Wh9NEMbVo2RE9Et0OUWqrZaSlkWzXom0FmqQY4lFuIB4tscqZGcb1QuJoDhzGlPyXQ_0IOBCx5g" TargetMode="External"/><Relationship Id="rId2" Type="http://schemas.openxmlformats.org/officeDocument/2006/relationships/hyperlink" Target="https://dl.acm.org/doi/abs/10.1145/3397271.3401133?casa_token=ioS0zhHTfuoAAAAA:MdtUtTFnXq-ei1TCwEoPro4ezt4zga-32NiNhokN-6mscPVrZjMW4raP-oXXH3A54hLT4joFOWY" TargetMode="External"/><Relationship Id="rId3" Type="http://schemas.openxmlformats.org/officeDocument/2006/relationships/hyperlink" Target="https://dl.acm.org/doi/abs/10.1145/3404835.3463036?casa_token=URrlGbsEw7wAAAAA:CQAjucE5oV_fpvaReM7VGdlluZeEmygEf7ItniKXzD5QEY4Uj2BzcNmzHcf5mtvKZzLinK6x1R8" TargetMode="External"/><Relationship Id="rId4" Type="http://schemas.openxmlformats.org/officeDocument/2006/relationships/hyperlink" Target="https://dl.acm.org/doi/abs/10.1145/3459637.3482242?casa_token=C3sqx5rbl18AAAAA:ipxdfiPZfjGHgyYjak6eeSpwvjkCreac0JQIC5W35510S7xKoB5lpGC3H0LzwLUpQsjrw2Omlj4" TargetMode="External"/><Relationship Id="rId9" Type="http://schemas.openxmlformats.org/officeDocument/2006/relationships/hyperlink" Target="https://dl.acm.org/doi/abs/10.1145/3404835.3462978?casa_token=bkoUx5LGCAcAAAAA:G6ZggyXQhIkhs9IsgPXsYRYEa3jPR3kSpHbimRLSTMjBwsTlcklyBdCUv5AC6mqPa4Alp7L1ZI4" TargetMode="External"/><Relationship Id="rId26" Type="http://schemas.openxmlformats.org/officeDocument/2006/relationships/hyperlink" Target="https://www.sciencedirect.com/science/article/pii/S0020025522001049?casa_token=aSgah723PoYAAAAA:RVxYYFthDeIfbsbG6SiDynA4xGJE3x4lyX1QaKm_iG1OwoVBaPmdsU1_TWrvDxqixd82ybQ" TargetMode="External"/><Relationship Id="rId25" Type="http://schemas.openxmlformats.org/officeDocument/2006/relationships/hyperlink" Target="https://dl.acm.org/doi/abs/10.1145/3460231.3474267?casa_token=spVCoPjYqyEAAAAA:_083LiP9HIt7V4V8KcXv7l9eZ59qVQKssrxbJX-Pfo2D8mIiUiPhO6p2R3Tvs5XM3xKvu7PCHyo" TargetMode="External"/><Relationship Id="rId28" Type="http://schemas.openxmlformats.org/officeDocument/2006/relationships/hyperlink" Target="https://ieeexplore.ieee.org/abstract/document/9671467/?casa_token=mo8icRu4GycAAAAA:X6LOBZMOLJQchJB0YBGTwe9SaT7VesK_qwaBgMAksKc5djufbkb3KBH7aWK5fUuAjB9xzGyz" TargetMode="External"/><Relationship Id="rId27" Type="http://schemas.openxmlformats.org/officeDocument/2006/relationships/hyperlink" Target="https://dl.acm.org/doi/abs/10.1145/3460231.3474260" TargetMode="External"/><Relationship Id="rId5" Type="http://schemas.openxmlformats.org/officeDocument/2006/relationships/hyperlink" Target="https://www.ijcai.org/Proceedings/2020/0264.pdf" TargetMode="External"/><Relationship Id="rId6" Type="http://schemas.openxmlformats.org/officeDocument/2006/relationships/hyperlink" Target="https://ieeexplore.ieee.org/abstract/document/9319534/?casa_token=b3-pXzqmGDIAAAAA:bzIj5zMso0SB7cHoTVsVCl8mBnziW77ZRBOuiBBcim6E6LJsJDWX5JawabhGtZCkU6dKlbMU" TargetMode="External"/><Relationship Id="rId29" Type="http://schemas.openxmlformats.org/officeDocument/2006/relationships/hyperlink" Target="https://arxiv.org/abs/2109.13539" TargetMode="External"/><Relationship Id="rId7" Type="http://schemas.openxmlformats.org/officeDocument/2006/relationships/hyperlink" Target="https://dl.acm.org/doi/abs/10.1145/3383313.3412216" TargetMode="External"/><Relationship Id="rId8" Type="http://schemas.openxmlformats.org/officeDocument/2006/relationships/hyperlink" Target="https://dl.acm.org/doi/abs/10.1145/3404835.3462836?casa_token=RASdjt3ISdIAAAAA:SWRCLKl65S3DxT6Q_YsEEwqZq1D6axHYUdmGerZCXOwoIu-6gEFakd-m9slR0RkFUP9P35lo1fA" TargetMode="External"/><Relationship Id="rId31" Type="http://schemas.openxmlformats.org/officeDocument/2006/relationships/hyperlink" Target="https://link.springer.com/chapter/10.1007/978-3-030-91560-5_11" TargetMode="External"/><Relationship Id="rId30" Type="http://schemas.openxmlformats.org/officeDocument/2006/relationships/hyperlink" Target="https://arxiv.org/abs/2107.07173" TargetMode="External"/><Relationship Id="rId11" Type="http://schemas.openxmlformats.org/officeDocument/2006/relationships/hyperlink" Target="https://dl.acm.org/doi/abs/10.1145/3404835.3463089?casa_token=E7vdodvR-owAAAAA:WyGr8IgQUOqPiq55zpl0ekPWBnNt6pLr2DJJs75fFHx_mzQcR_ljaPokSX9VJXubHbzeX7630iI" TargetMode="External"/><Relationship Id="rId33" Type="http://schemas.openxmlformats.org/officeDocument/2006/relationships/hyperlink" Target="https://dl.acm.org/doi/abs/10.1145/3488560.3498433?casa_token=Zqw3SPpvUVsAAAAA:bY9aHYquzcTwLZ3IwHT71poovQ-Yt6M7ssvhrFzDB7nDL0VXQYdheZH4zrIPULTInUuyqr_RqJg" TargetMode="External"/><Relationship Id="rId10" Type="http://schemas.openxmlformats.org/officeDocument/2006/relationships/hyperlink" Target="https://dl.acm.org/doi/abs/10.1145/3459637.3482448?casa_token=iWFTVyzelqsAAAAA:4D2-sTrDh53NN4CfQ4S-jbAVbTRbghiZsHaTAEVeCo_om24OxpYp7dafCTqnfhizIfQWfyKixoA" TargetMode="External"/><Relationship Id="rId32" Type="http://schemas.openxmlformats.org/officeDocument/2006/relationships/hyperlink" Target="https://dl.acm.org/doi/abs/10.1145/3522673?casa_token=J6D3HBC7r70AAAAA:J56y1FDAhbMtcS7HdRzbDuwrRS3JlHVrqjHrx1Dnf0aPZgzO9y5iCLPwB8tFdxOiwZ4JNQjJr4U" TargetMode="External"/><Relationship Id="rId13" Type="http://schemas.openxmlformats.org/officeDocument/2006/relationships/hyperlink" Target="https://ieeexplore.ieee.org/abstract/document/9536374/" TargetMode="External"/><Relationship Id="rId35" Type="http://schemas.openxmlformats.org/officeDocument/2006/relationships/hyperlink" Target="https://www.aaai.org/AAAI22Papers/SA-00077-PotterM.pdf" TargetMode="External"/><Relationship Id="rId12" Type="http://schemas.openxmlformats.org/officeDocument/2006/relationships/hyperlink" Target="https://dl.acm.org/doi/abs/10.1145/3404835.3463016?casa_token=-TDO0SpnTl8AAAAA:wNEjUo1PqxF6agCh6P37oLbMrtpMG8XeRXPM88FD3SjwyVqkMyb5-478kucTDL2mzc0ZnZiQ6sQ" TargetMode="External"/><Relationship Id="rId34" Type="http://schemas.openxmlformats.org/officeDocument/2006/relationships/hyperlink" Target="https://ieeexplore.ieee.org/abstract/document/9737503/" TargetMode="External"/><Relationship Id="rId15" Type="http://schemas.openxmlformats.org/officeDocument/2006/relationships/hyperlink" Target="https://dl.acm.org/doi/abs/10.1145/3459637.3482351" TargetMode="External"/><Relationship Id="rId37" Type="http://schemas.openxmlformats.org/officeDocument/2006/relationships/hyperlink" Target="https://www.ijcai.org/proceedings/2021/0218.pdf" TargetMode="External"/><Relationship Id="rId14" Type="http://schemas.openxmlformats.org/officeDocument/2006/relationships/hyperlink" Target="https://link.springer.com/chapter/10.1007/978-3-030-88942-5_24" TargetMode="External"/><Relationship Id="rId36" Type="http://schemas.openxmlformats.org/officeDocument/2006/relationships/hyperlink" Target="https://dl.acm.org/doi/abs/10.1145/3488560.3498388?casa_token=gnnggo6Gbg4AAAAA:JJ-jqHXej5fNJQb3r7_YjSo_fLHcKpnQuGbS1KtQDSrbaXz53ysorCyT1wkwLRNgCqQkg09IeTk" TargetMode="External"/><Relationship Id="rId17" Type="http://schemas.openxmlformats.org/officeDocument/2006/relationships/hyperlink" Target="https://link.springer.com/chapter/10.1007/978-3-030-63836-8_41" TargetMode="External"/><Relationship Id="rId16" Type="http://schemas.openxmlformats.org/officeDocument/2006/relationships/hyperlink" Target="https://www.emerald.com/insight/content/doi/10.1108/IJCS-03-2021-0011/full/html" TargetMode="External"/><Relationship Id="rId38" Type="http://schemas.openxmlformats.org/officeDocument/2006/relationships/drawing" Target="../drawings/drawing1.xml"/><Relationship Id="rId19" Type="http://schemas.openxmlformats.org/officeDocument/2006/relationships/hyperlink" Target="https://dl.acm.org/doi/abs/10.1145/3459637.3481905?casa_token=JV7eQjHnUaQAAAAA:26IMQAsnb1XyqnbrqKE13XAC-P8XR8HF-SeHWPk5cZp0YebYu3mx2PS42sscVl5RBgJx8ETqU48" TargetMode="External"/><Relationship Id="rId18" Type="http://schemas.openxmlformats.org/officeDocument/2006/relationships/hyperlink" Target="https://dl.acm.org/doi/abs/10.1145/3460231.3474238?casa_token=8c64YhMg_7gAAAAA:FdMij0lkmcEg5Ms4kJq7BiCnyObyspI5-nwY9Wcl4QTwxmrMM19CZPsEEMmpkmlBLsDI2_2gw-Y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link.springer.com/chapter/10.1007/978-3-030-91560-5_11" TargetMode="External"/><Relationship Id="rId42" Type="http://schemas.openxmlformats.org/officeDocument/2006/relationships/hyperlink" Target="https://openreview.net/forum?id=4YOOO4ZNKM" TargetMode="External"/><Relationship Id="rId41" Type="http://schemas.openxmlformats.org/officeDocument/2006/relationships/hyperlink" Target="https://dl.acm.org/doi/abs/10.1145/3522673?casa_token=J6D3HBC7r70AAAAA:J56y1FDAhbMtcS7HdRzbDuwrRS3JlHVrqjHrx1Dnf0aPZgzO9y5iCLPwB8tFdxOiwZ4JNQjJr4U" TargetMode="External"/><Relationship Id="rId44" Type="http://schemas.openxmlformats.org/officeDocument/2006/relationships/hyperlink" Target="https://arxiv.org/abs/2202.13556" TargetMode="External"/><Relationship Id="rId43" Type="http://schemas.openxmlformats.org/officeDocument/2006/relationships/hyperlink" Target="https://dl.acm.org/doi/abs/10.1145/3488560.3498433?casa_token=Zqw3SPpvUVsAAAAA:bY9aHYquzcTwLZ3IwHT71poovQ-Yt6M7ssvhrFzDB7nDL0VXQYdheZH4zrIPULTInUuyqr_RqJg" TargetMode="External"/><Relationship Id="rId46" Type="http://schemas.openxmlformats.org/officeDocument/2006/relationships/hyperlink" Target="https://arxiv.org/abs/2201.06035" TargetMode="External"/><Relationship Id="rId45" Type="http://schemas.openxmlformats.org/officeDocument/2006/relationships/hyperlink" Target="https://arxiv.org/abs/2112.06668" TargetMode="External"/><Relationship Id="rId1" Type="http://schemas.openxmlformats.org/officeDocument/2006/relationships/hyperlink" Target="https://dl.acm.org/doi/abs/10.1145/3394486.3403091?casa_token=8mSmrfJlpXsAAAAA:Wh9NEMbVo2RE9Et0OUWqrZaSlkWzXom0FmqQY4lFuIB4tscqZGcb1QuJoDhzGlPyXQ_0IOBCx5g" TargetMode="External"/><Relationship Id="rId2" Type="http://schemas.openxmlformats.org/officeDocument/2006/relationships/hyperlink" Target="https://dl.acm.org/doi/abs/10.1145/3397271.3401133?casa_token=ioS0zhHTfuoAAAAA:MdtUtTFnXq-ei1TCwEoPro4ezt4zga-32NiNhokN-6mscPVrZjMW4raP-oXXH3A54hLT4joFOWY" TargetMode="External"/><Relationship Id="rId3" Type="http://schemas.openxmlformats.org/officeDocument/2006/relationships/hyperlink" Target="https://dl.acm.org/doi/abs/10.1145/3404835.3463036?casa_token=URrlGbsEw7wAAAAA:CQAjucE5oV_fpvaReM7VGdlluZeEmygEf7ItniKXzD5QEY4Uj2BzcNmzHcf5mtvKZzLinK6x1R8" TargetMode="External"/><Relationship Id="rId4" Type="http://schemas.openxmlformats.org/officeDocument/2006/relationships/hyperlink" Target="https://dl.acm.org/doi/abs/10.1145/3459637.3482242?casa_token=C3sqx5rbl18AAAAA:ipxdfiPZfjGHgyYjak6eeSpwvjkCreac0JQIC5W35510S7xKoB5lpGC3H0LzwLUpQsjrw2Omlj4" TargetMode="External"/><Relationship Id="rId9" Type="http://schemas.openxmlformats.org/officeDocument/2006/relationships/hyperlink" Target="https://arxiv.org/abs/2102.10989" TargetMode="External"/><Relationship Id="rId48" Type="http://schemas.openxmlformats.org/officeDocument/2006/relationships/hyperlink" Target="https://arxiv.org/abs/2106.12120" TargetMode="External"/><Relationship Id="rId47" Type="http://schemas.openxmlformats.org/officeDocument/2006/relationships/hyperlink" Target="https://project-archive.inf.ed.ac.uk/msc/20214807/msc_proj.pdf" TargetMode="External"/><Relationship Id="rId49" Type="http://schemas.openxmlformats.org/officeDocument/2006/relationships/hyperlink" Target="https://scholar.archive.org/work/zlvjgq22y5dcdggxx672ulobyu/access/wayback/http://ksiresearch.org/seke/seke21paper/paper035.pdf" TargetMode="External"/><Relationship Id="rId5" Type="http://schemas.openxmlformats.org/officeDocument/2006/relationships/hyperlink" Target="https://www.ijcai.org/Proceedings/2020/0264.pdf" TargetMode="External"/><Relationship Id="rId6" Type="http://schemas.openxmlformats.org/officeDocument/2006/relationships/hyperlink" Target="https://ieeexplore.ieee.org/abstract/document/9319534/?casa_token=b3-pXzqmGDIAAAAA:bzIj5zMso0SB7cHoTVsVCl8mBnziW77ZRBOuiBBcim6E6LJsJDWX5JawabhGtZCkU6dKlbMU" TargetMode="External"/><Relationship Id="rId7" Type="http://schemas.openxmlformats.org/officeDocument/2006/relationships/hyperlink" Target="https://dl.acm.org/doi/abs/10.1145/3383313.3412216" TargetMode="External"/><Relationship Id="rId8" Type="http://schemas.openxmlformats.org/officeDocument/2006/relationships/hyperlink" Target="https://arxiv.org/abs/2108.06479" TargetMode="External"/><Relationship Id="rId31" Type="http://schemas.openxmlformats.org/officeDocument/2006/relationships/hyperlink" Target="https://europe.naverlabs.com/wp-content/uploads/2021/09/AmjadiEtAl2021.pdf" TargetMode="External"/><Relationship Id="rId30" Type="http://schemas.openxmlformats.org/officeDocument/2006/relationships/hyperlink" Target="https://dl.acm.org/doi/abs/10.1145/3460231.3474267?casa_token=spVCoPjYqyEAAAAA:_083LiP9HIt7V4V8KcXv7l9eZ59qVQKssrxbJX-Pfo2D8mIiUiPhO6p2R3Tvs5XM3xKvu7PCHyo" TargetMode="External"/><Relationship Id="rId33" Type="http://schemas.openxmlformats.org/officeDocument/2006/relationships/hyperlink" Target="https://dl.acm.org/doi/abs/10.1145/3460231.3474260" TargetMode="External"/><Relationship Id="rId32" Type="http://schemas.openxmlformats.org/officeDocument/2006/relationships/hyperlink" Target="https://www.sciencedirect.com/science/article/pii/S0020025522001049?casa_token=aSgah723PoYAAAAA:RVxYYFthDeIfbsbG6SiDynA4xGJE3x4lyX1QaKm_iG1OwoVBaPmdsU1_TWrvDxqixd82ybQ" TargetMode="External"/><Relationship Id="rId35" Type="http://schemas.openxmlformats.org/officeDocument/2006/relationships/hyperlink" Target="https://arxiv.org/abs/2112.06460" TargetMode="External"/><Relationship Id="rId34" Type="http://schemas.openxmlformats.org/officeDocument/2006/relationships/hyperlink" Target="https://keg.cs.tsinghua.edu.cn/jietang/publications/WWW22-Yang%20et%20al.-STAM-GNN.pdf" TargetMode="External"/><Relationship Id="rId37" Type="http://schemas.openxmlformats.org/officeDocument/2006/relationships/hyperlink" Target="https://arxiv.org/abs/2109.13539" TargetMode="External"/><Relationship Id="rId36" Type="http://schemas.openxmlformats.org/officeDocument/2006/relationships/hyperlink" Target="https://ieeexplore.ieee.org/abstract/document/9671467/?casa_token=mo8icRu4GycAAAAA:X6LOBZMOLJQchJB0YBGTwe9SaT7VesK_qwaBgMAksKc5djufbkb3KBH7aWK5fUuAjB9xzGyz" TargetMode="External"/><Relationship Id="rId39" Type="http://schemas.openxmlformats.org/officeDocument/2006/relationships/hyperlink" Target="https://arxiv.org/abs/2107.07173" TargetMode="External"/><Relationship Id="rId38" Type="http://schemas.openxmlformats.org/officeDocument/2006/relationships/hyperlink" Target="https://search.proquest.com/openview/a02fc03932439c885814983c7955cf7e/1?pq-origsite=gscholar&amp;cbl=18750&amp;diss=y&amp;casa_token=JqJHpL1582MAAAAA:H-9n-jSuN-bQCaX5jdUYHZWAJGOMQvBlbkTVK8pjDIaKXvy_Ehl-40_0kFN922QUp3hJY6nB" TargetMode="External"/><Relationship Id="rId20" Type="http://schemas.openxmlformats.org/officeDocument/2006/relationships/hyperlink" Target="https://dl.acm.org/doi/abs/10.1145/3460231.3474238?casa_token=8c64YhMg_7gAAAAA:FdMij0lkmcEg5Ms4kJq7BiCnyObyspI5-nwY9Wcl4QTwxmrMM19CZPsEEMmpkmlBLsDI2_2gw-Y" TargetMode="External"/><Relationship Id="rId22" Type="http://schemas.openxmlformats.org/officeDocument/2006/relationships/hyperlink" Target="https://www.ijcai.org/proceedings/2021/0220.pdf" TargetMode="External"/><Relationship Id="rId21" Type="http://schemas.openxmlformats.org/officeDocument/2006/relationships/hyperlink" Target="https://dl.acm.org/doi/abs/10.1145/3459637.3481905?casa_token=JV7eQjHnUaQAAAAA:26IMQAsnb1XyqnbrqKE13XAC-P8XR8HF-SeHWPk5cZp0YebYu3mx2PS42sscVl5RBgJx8ETqU48" TargetMode="External"/><Relationship Id="rId24" Type="http://schemas.openxmlformats.org/officeDocument/2006/relationships/hyperlink" Target="https://dl.acm.org/doi/abs/10.1145/3459637.3482136" TargetMode="External"/><Relationship Id="rId23" Type="http://schemas.openxmlformats.org/officeDocument/2006/relationships/hyperlink" Target="https://dl.acm.org/doi/abs/10.1145/3460231.3474275" TargetMode="External"/><Relationship Id="rId26" Type="http://schemas.openxmlformats.org/officeDocument/2006/relationships/hyperlink" Target="https://sigir-ecom.github.io/ecom21DCPapers/paper2.pdf" TargetMode="External"/><Relationship Id="rId25" Type="http://schemas.openxmlformats.org/officeDocument/2006/relationships/hyperlink" Target="https://arxiv.org/abs/2202.02519" TargetMode="External"/><Relationship Id="rId28" Type="http://schemas.openxmlformats.org/officeDocument/2006/relationships/hyperlink" Target="https://dl.acm.org/doi/abs/10.1145/3459637.3482296?casa_token=XHhI5DuX0VsAAAAA:pD2O2lyFpNyU2p1ljCckyV5BLu9HtYRyvITVxGxkGOvVfV0p5u_GgbIjEIRavR6-3O9S4Ao2Dm8" TargetMode="External"/><Relationship Id="rId27" Type="http://schemas.openxmlformats.org/officeDocument/2006/relationships/hyperlink" Target="https://dl.acm.org/doi/abs/10.1145/3460231.3475943?casa_token=_VPWuYAgRQoAAAAA:ibhPHJ532cucbeizCvb2rbVvMIaB2cvhmGXuBMuJAoBUGpi9VHedAmzmmHIbBLCNyXxMI8DRK0U" TargetMode="External"/><Relationship Id="rId29" Type="http://schemas.openxmlformats.org/officeDocument/2006/relationships/hyperlink" Target="https://arxiv.org/abs/2110.05589" TargetMode="External"/><Relationship Id="rId51" Type="http://schemas.openxmlformats.org/officeDocument/2006/relationships/hyperlink" Target="https://arxiv.org/abs/2103.08458" TargetMode="External"/><Relationship Id="rId50" Type="http://schemas.openxmlformats.org/officeDocument/2006/relationships/hyperlink" Target="http://web.archive.org" TargetMode="External"/><Relationship Id="rId53" Type="http://schemas.openxmlformats.org/officeDocument/2006/relationships/hyperlink" Target="https://ieeexplore.ieee.org/abstract/document/9737503/" TargetMode="External"/><Relationship Id="rId52" Type="http://schemas.openxmlformats.org/officeDocument/2006/relationships/hyperlink" Target="https://www.sciencedirect.com/science/article/pii/S0167865521003202?casa_token=l8n3MVU36CoAAAAA:tOOC86BBj2aJ0-22ZU6AX3HQXciCdK-iVNMJFaRhxSO-Ra26yjtNUj976DmVhMWXa8SroFE" TargetMode="External"/><Relationship Id="rId11" Type="http://schemas.openxmlformats.org/officeDocument/2006/relationships/hyperlink" Target="https://dl.acm.org/doi/abs/10.1145/3404835.3462978?casa_token=bkoUx5LGCAcAAAAA:G6ZggyXQhIkhs9IsgPXsYRYEa3jPR3kSpHbimRLSTMjBwsTlcklyBdCUv5AC6mqPa4Alp7L1ZI4" TargetMode="External"/><Relationship Id="rId55" Type="http://schemas.openxmlformats.org/officeDocument/2006/relationships/hyperlink" Target="https://dl.acm.org/doi/abs/10.1145/3488560.3498388?casa_token=gnnggo6Gbg4AAAAA:JJ-jqHXej5fNJQb3r7_YjSo_fLHcKpnQuGbS1KtQDSrbaXz53ysorCyT1wkwLRNgCqQkg09IeTk" TargetMode="External"/><Relationship Id="rId10" Type="http://schemas.openxmlformats.org/officeDocument/2006/relationships/hyperlink" Target="https://dl.acm.org/doi/abs/10.1145/3404835.3462836?casa_token=RASdjt3ISdIAAAAA:SWRCLKl65S3DxT6Q_YsEEwqZq1D6axHYUdmGerZCXOwoIu-6gEFakd-m9slR0RkFUP9P35lo1fA" TargetMode="External"/><Relationship Id="rId54" Type="http://schemas.openxmlformats.org/officeDocument/2006/relationships/hyperlink" Target="https://www.aaai.org/AAAI22Papers/SA-00077-PotterM.pdf" TargetMode="External"/><Relationship Id="rId13" Type="http://schemas.openxmlformats.org/officeDocument/2006/relationships/hyperlink" Target="https://dl.acm.org/doi/abs/10.1145/3404835.3463089?casa_token=E7vdodvR-owAAAAA:WyGr8IgQUOqPiq55zpl0ekPWBnNt6pLr2DJJs75fFHx_mzQcR_ljaPokSX9VJXubHbzeX7630iI" TargetMode="External"/><Relationship Id="rId57" Type="http://schemas.openxmlformats.org/officeDocument/2006/relationships/drawing" Target="../drawings/drawing2.xml"/><Relationship Id="rId12" Type="http://schemas.openxmlformats.org/officeDocument/2006/relationships/hyperlink" Target="https://dl.acm.org/doi/abs/10.1145/3459637.3482448?casa_token=iWFTVyzelqsAAAAA:4D2-sTrDh53NN4CfQ4S-jbAVbTRbghiZsHaTAEVeCo_om24OxpYp7dafCTqnfhizIfQWfyKixoA" TargetMode="External"/><Relationship Id="rId56" Type="http://schemas.openxmlformats.org/officeDocument/2006/relationships/hyperlink" Target="https://www.ijcai.org/proceedings/2021/0218.pdf" TargetMode="External"/><Relationship Id="rId15" Type="http://schemas.openxmlformats.org/officeDocument/2006/relationships/hyperlink" Target="https://ieeexplore.ieee.org/abstract/document/9536374/" TargetMode="External"/><Relationship Id="rId14" Type="http://schemas.openxmlformats.org/officeDocument/2006/relationships/hyperlink" Target="https://dl.acm.org/doi/abs/10.1145/3404835.3463016?casa_token=-TDO0SpnTl8AAAAA:wNEjUo1PqxF6agCh6P37oLbMrtpMG8XeRXPM88FD3SjwyVqkMyb5-478kucTDL2mzc0ZnZiQ6sQ" TargetMode="External"/><Relationship Id="rId17" Type="http://schemas.openxmlformats.org/officeDocument/2006/relationships/hyperlink" Target="https://dl.acm.org/doi/abs/10.1145/3459637.3482351" TargetMode="External"/><Relationship Id="rId16" Type="http://schemas.openxmlformats.org/officeDocument/2006/relationships/hyperlink" Target="https://link.springer.com/chapter/10.1007/978-3-030-88942-5_24" TargetMode="External"/><Relationship Id="rId19" Type="http://schemas.openxmlformats.org/officeDocument/2006/relationships/hyperlink" Target="https://link.springer.com/chapter/10.1007/978-3-030-63836-8_41" TargetMode="External"/><Relationship Id="rId18" Type="http://schemas.openxmlformats.org/officeDocument/2006/relationships/hyperlink" Target="https://www.emerald.com/insight/content/doi/10.1108/IJCS-03-2021-0011/full/html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ieeexplore.ieee.org/abstract/document/9338328/?casa_token=pj1nDDLWjggAAAAA:oZ1N7IXPFuQ0us02DzN4bi5Wzs4ersZchNYkTD-bcfMCB3bSr6tRl_5BlASSLhGju-0AHCDv" TargetMode="External"/><Relationship Id="rId190" Type="http://schemas.openxmlformats.org/officeDocument/2006/relationships/hyperlink" Target="https://epub.ub.uni-muenchen.de/78106/1/MA_Wiegrebe_komp.pdf" TargetMode="External"/><Relationship Id="rId42" Type="http://schemas.openxmlformats.org/officeDocument/2006/relationships/hyperlink" Target="https://www.emerald.com/insight/content/doi/10.1108/EL-06-2020-0165/full/html?utm_source=rss&amp;utm_medium=feed&amp;utm_campaign=rss_journalLatest" TargetMode="External"/><Relationship Id="rId41" Type="http://schemas.openxmlformats.org/officeDocument/2006/relationships/hyperlink" Target="https://dl.acm.org/doi/abs/10.1145/3404835.3463060?casa_token=PP0VerAAVvsAAAAA:f6zHtvje764yeYTt2rnwErpmSH8Sy5dxtjEsdOcDZp5ENGYQ5woUzfNvwA1WWi6ILXVB5nmyiTg" TargetMode="External"/><Relationship Id="rId44" Type="http://schemas.openxmlformats.org/officeDocument/2006/relationships/hyperlink" Target="https://arxiv.org/abs/2108.07505" TargetMode="External"/><Relationship Id="rId194" Type="http://schemas.openxmlformats.org/officeDocument/2006/relationships/hyperlink" Target="https://www.diva-portal.org/smash/record.jsf?pid=diva2:1571986" TargetMode="External"/><Relationship Id="rId43" Type="http://schemas.openxmlformats.org/officeDocument/2006/relationships/hyperlink" Target="https://ieeexplore.ieee.org/abstract/document/9679841/?casa_token=L9LEDFy3MLoAAAAA:AAwuCspCgVJvLv_7D-YVear3hkggr4hYwulobOGId_wFmkt9vBoVGZYaT32iGf_KZlNX7BNz" TargetMode="External"/><Relationship Id="rId193" Type="http://schemas.openxmlformats.org/officeDocument/2006/relationships/hyperlink" Target="https://dl.acm.org/doi/abs/10.1145/3441642?casa_token=qG1MGBceAhkAAAAA:uGGXKoQxO0wcMDrYSMQBxTXBeIvEcDerhYc4KyLnMLghwLgXxb9ktGZ11IrttdydDksNJLS6UBc" TargetMode="External"/><Relationship Id="rId46" Type="http://schemas.openxmlformats.org/officeDocument/2006/relationships/hyperlink" Target="https://matthewstephenson.info/papers/students/Group%20Projects/Recommender%20System%20for%20Board%20Games.pdf" TargetMode="External"/><Relationship Id="rId192" Type="http://schemas.openxmlformats.org/officeDocument/2006/relationships/hyperlink" Target="https://link.springer.com/chapter/10.1007/978-3-030-77750-0_37" TargetMode="External"/><Relationship Id="rId45" Type="http://schemas.openxmlformats.org/officeDocument/2006/relationships/hyperlink" Target="https://dl.acm.org/doi/abs/10.1145/3459637.3482010?casa_token=7-CNufWZKBoAAAAA:JM9CHtfE-7R5fU6hm6gX3BbIlgLT3hDKKzpo0SLNoLoQ_n0JKNZ0I50dt652IGeuCCT36mNo6cM" TargetMode="External"/><Relationship Id="rId191" Type="http://schemas.openxmlformats.org/officeDocument/2006/relationships/hyperlink" Target="https://dl.acm.org/doi/abs/10.1145/3488560.3498476?casa_token=s3AzHYxNbGAAAAAA:_R_SDoNR1CItsWlDaf746Rqnho9BkbEr_0eFKolTBZiF3xCo6ktP8XLYKxYgFTtAsu-l_fbPqEg" TargetMode="External"/><Relationship Id="rId48" Type="http://schemas.openxmlformats.org/officeDocument/2006/relationships/hyperlink" Target="https://arxiv.org/abs/2106.14031" TargetMode="External"/><Relationship Id="rId187" Type="http://schemas.openxmlformats.org/officeDocument/2006/relationships/hyperlink" Target="https://dl.acm.org/doi/abs/10.1145/3488560.3498453?casa_token=Q6VxxOMLH3oAAAAA:uYgPjfNB8FrmZbnv6OoMVGvzob-s3PD5sr1-Afqm5Hm9kp-QW-3xOQ_K-FpkgXbEpzDCcjuEXVc" TargetMode="External"/><Relationship Id="rId47" Type="http://schemas.openxmlformats.org/officeDocument/2006/relationships/hyperlink" Target="https://ieeexplore.ieee.org/abstract/document/9679889/?casa_token=bayhGlyYnrsAAAAA:3MwhBHjxtkItDEt_F_O_wLAnCEJf2daFXfDQuutr39wte9n-fo-nhnV8K7aabnA1sZMMEuCE" TargetMode="External"/><Relationship Id="rId186" Type="http://schemas.openxmlformats.org/officeDocument/2006/relationships/hyperlink" Target="https://www.sciencedirect.com/science/article/pii/S0306457321002363?casa_token=HKtnXTrPVJYAAAAA:RcOMj0hegFjogS5tVMuOHuSNMvgSCV9qFbyJUUHqQ58Jb4cpaZdmco-Jo0S8fsp4w4wHdPE" TargetMode="External"/><Relationship Id="rId185" Type="http://schemas.openxmlformats.org/officeDocument/2006/relationships/hyperlink" Target="https://iris.unito.it/handle/2318/1793007" TargetMode="External"/><Relationship Id="rId49" Type="http://schemas.openxmlformats.org/officeDocument/2006/relationships/hyperlink" Target="https://arxiv.org/abs/2201.12532" TargetMode="External"/><Relationship Id="rId184" Type="http://schemas.openxmlformats.org/officeDocument/2006/relationships/hyperlink" Target="https://arxiv.org/abs/2201.10782" TargetMode="External"/><Relationship Id="rId189" Type="http://schemas.openxmlformats.org/officeDocument/2006/relationships/hyperlink" Target="https://openreview.net/forum?id=zmgJIjyWSOw" TargetMode="External"/><Relationship Id="rId188" Type="http://schemas.openxmlformats.org/officeDocument/2006/relationships/hyperlink" Target="http://journal.research.fanap.com/article_139007_eabf3cbd060fb46d5bb732a39e45b640.pdf" TargetMode="External"/><Relationship Id="rId31" Type="http://schemas.openxmlformats.org/officeDocument/2006/relationships/hyperlink" Target="https://arxiv.org/abs/2010.01494" TargetMode="External"/><Relationship Id="rId30" Type="http://schemas.openxmlformats.org/officeDocument/2006/relationships/hyperlink" Target="https://www.aaai.org/AAAI21Papers/AAAI-5262.LiuC.pdf" TargetMode="External"/><Relationship Id="rId33" Type="http://schemas.openxmlformats.org/officeDocument/2006/relationships/hyperlink" Target="https://www.frontiersin.org/articles/10.3389/fdata.2021.602071/full" TargetMode="External"/><Relationship Id="rId183" Type="http://schemas.openxmlformats.org/officeDocument/2006/relationships/hyperlink" Target="https://arxiv.org/abs/2108.04468" TargetMode="External"/><Relationship Id="rId32" Type="http://schemas.openxmlformats.org/officeDocument/2006/relationships/hyperlink" Target="https://dl.acm.org/doi/abs/10.1145/3404835.3462832?casa_token=oQEaXGOSiEkAAAAA:wU5P1NGht1n_WOFt2L6U1h5Di49O14voI6en9M26c1UFsprj-LKFUwH_DLVdZ_lX8GN3wuUdT98" TargetMode="External"/><Relationship Id="rId182" Type="http://schemas.openxmlformats.org/officeDocument/2006/relationships/hyperlink" Target="https://ieeexplore.ieee.org/abstract/document/9671764/?casa_token=_CRCSZRDtKgAAAAA:0jxfcy4SVfujhrBa_oKjRf83poImbPuyJnsW7EAIRwrANY_NtuuOqyz3Wj3pW9dYJaGTz9-i" TargetMode="External"/><Relationship Id="rId35" Type="http://schemas.openxmlformats.org/officeDocument/2006/relationships/hyperlink" Target="https://dl.acm.org/doi/abs/10.1145/3447548.3467176?casa_token=Z1lL3NSbngsAAAAA:S1DhDQMO6UFnClxHNOl6vUxip1tZZzWv8lPqWbirU9o027Fgv4vee_NOCPac8b-K__aaMm4Fk_E" TargetMode="External"/><Relationship Id="rId181" Type="http://schemas.openxmlformats.org/officeDocument/2006/relationships/hyperlink" Target="https://arxiv.org/abs/2202.13607" TargetMode="External"/><Relationship Id="rId34" Type="http://schemas.openxmlformats.org/officeDocument/2006/relationships/hyperlink" Target="https://link.springer.com/chapter/10.1007/978-3-030-58285-2_23" TargetMode="External"/><Relationship Id="rId180" Type="http://schemas.openxmlformats.org/officeDocument/2006/relationships/hyperlink" Target="https://ieeexplore.ieee.org/abstract/document/9516480/?casa_token=fOD_pallfZEAAAAA:9fSXOeWT9oqJMiP-tGVxFiLJh0REvXccqT2iaow_rRd3JoAD7skUG23i666zxjGzdIZc6h_0" TargetMode="External"/><Relationship Id="rId37" Type="http://schemas.openxmlformats.org/officeDocument/2006/relationships/hyperlink" Target="https://dl.acm.org/doi/abs/10.1145/3460231.3474255?casa_token=rKW1cFQj5sUAAAAA:z5I9c2sqgZni7uDfDwxmqpmBdf-rsQGndQUUhGCH-Q2hVKhQFQy6dczLdurg1O3tUDCT4V6fuCQ" TargetMode="External"/><Relationship Id="rId176" Type="http://schemas.openxmlformats.org/officeDocument/2006/relationships/hyperlink" Target="https://arxiv.org/abs/2111.15068" TargetMode="External"/><Relationship Id="rId297" Type="http://schemas.openxmlformats.org/officeDocument/2006/relationships/hyperlink" Target="https://hal.archives-ouvertes.fr/tel-03117825v2/file/These-CorentinLonjarret_20210228-numordre.pdf" TargetMode="External"/><Relationship Id="rId36" Type="http://schemas.openxmlformats.org/officeDocument/2006/relationships/hyperlink" Target="https://ieeexplore.ieee.org/abstract/document/9512443/?casa_token=Y5StUeiF3sUAAAAA:mHWV-bfCEGfdB-TceZoHlRgO5Wk1bUNPjikev0zFj5yFuxb65s0LNkdC-7IjNaE5DAdOWE6X" TargetMode="External"/><Relationship Id="rId175" Type="http://schemas.openxmlformats.org/officeDocument/2006/relationships/hyperlink" Target="https://ieeexplore.ieee.org/abstract/document/9450741/?casa_token=GzkqiJtFitgAAAAA:EohqFvROWvbhSpiOG98qXWTRTy9PmgG186OzBXyMVszHY1uHy3eAKEx130Jj-oQsf55-bX0w" TargetMode="External"/><Relationship Id="rId296" Type="http://schemas.openxmlformats.org/officeDocument/2006/relationships/hyperlink" Target="https://dl.acm.org/doi/abs/10.1145/3464302?casa_token=3_CsfhE4M_sAAAAA:ahpOKzsVEOGisQRLPNHEVByfT5Ag06SbZ9cOVGyDgwDMUipHGWl39im_p8rnWSsAhpQBWRj_7z4" TargetMode="External"/><Relationship Id="rId39" Type="http://schemas.openxmlformats.org/officeDocument/2006/relationships/hyperlink" Target="https://arxiv.org/abs/2009.08978" TargetMode="External"/><Relationship Id="rId174" Type="http://schemas.openxmlformats.org/officeDocument/2006/relationships/hyperlink" Target="https://www.sciencedirect.com/science/article/pii/S1046202322000147?casa_token=eJXxDT8sBdsAAAAA:MbroXfePBPYN05YaOOj_pH-YixBo07xHShC-6kI2LxZhQcl1Gvtckj6CZQr9IlUt2WoKf4Y" TargetMode="External"/><Relationship Id="rId295" Type="http://schemas.openxmlformats.org/officeDocument/2006/relationships/hyperlink" Target="https://www.sciencedirect.com/science/article/pii/S0950705121006377?casa_token=TB493Qki_gQAAAAA:KODW6aj9ULL8lSo8CayRO6XSR4LnCLkuqscZQtTe7c7NABm5wAxEUJ_hKbfDGwvGTWZMx_8" TargetMode="External"/><Relationship Id="rId38" Type="http://schemas.openxmlformats.org/officeDocument/2006/relationships/hyperlink" Target="https://www.sciencedirect.com/science/article/pii/S0957417421009891" TargetMode="External"/><Relationship Id="rId173" Type="http://schemas.openxmlformats.org/officeDocument/2006/relationships/hyperlink" Target="https://arxiv.org/abs/2201.05861" TargetMode="External"/><Relationship Id="rId294" Type="http://schemas.openxmlformats.org/officeDocument/2006/relationships/hyperlink" Target="https://arxiv.org/abs/2105.14060" TargetMode="External"/><Relationship Id="rId179" Type="http://schemas.openxmlformats.org/officeDocument/2006/relationships/hyperlink" Target="https://arxiv.org/abs/2202.03645" TargetMode="External"/><Relationship Id="rId178" Type="http://schemas.openxmlformats.org/officeDocument/2006/relationships/hyperlink" Target="https://www.biorxiv.org/content/10.1101/2020.12.11.422030.abstract" TargetMode="External"/><Relationship Id="rId299" Type="http://schemas.openxmlformats.org/officeDocument/2006/relationships/hyperlink" Target="https://arxiv.org/abs/2110.01467" TargetMode="External"/><Relationship Id="rId177" Type="http://schemas.openxmlformats.org/officeDocument/2006/relationships/hyperlink" Target="https://openreview.net/forum?id=hFx3fY7-m9b" TargetMode="External"/><Relationship Id="rId298" Type="http://schemas.openxmlformats.org/officeDocument/2006/relationships/hyperlink" Target="https://arxiv.org/abs/2111.10539" TargetMode="External"/><Relationship Id="rId20" Type="http://schemas.openxmlformats.org/officeDocument/2006/relationships/hyperlink" Target="https://project-archive.inf.ed.ac.uk/msc/20214807/msc_proj.pdf" TargetMode="External"/><Relationship Id="rId22" Type="http://schemas.openxmlformats.org/officeDocument/2006/relationships/hyperlink" Target="https://arxiv.org/abs/2108.06479" TargetMode="External"/><Relationship Id="rId21" Type="http://schemas.openxmlformats.org/officeDocument/2006/relationships/hyperlink" Target="https://dl.acm.org/doi/abs/10.1145/3460231.3475943?casa_token=_VPWuYAgRQoAAAAA:ibhPHJ532cucbeizCvb2rbVvMIaB2cvhmGXuBMuJAoBUGpi9VHedAmzmmHIbBLCNyXxMI8DRK0U" TargetMode="External"/><Relationship Id="rId24" Type="http://schemas.openxmlformats.org/officeDocument/2006/relationships/hyperlink" Target="https://arxiv.org/abs/2202.02519" TargetMode="External"/><Relationship Id="rId23" Type="http://schemas.openxmlformats.org/officeDocument/2006/relationships/hyperlink" Target="https://dl.acm.org/doi/abs/10.1145/3459637.3481905?casa_token=JV7eQjHnUaQAAAAA:26IMQAsnb1XyqnbrqKE13XAC-P8XR8HF-SeHWPk5cZp0YebYu3mx2PS42sscVl5RBgJx8ETqU48" TargetMode="External"/><Relationship Id="rId26" Type="http://schemas.openxmlformats.org/officeDocument/2006/relationships/hyperlink" Target="https://ieeexplore.ieee.org/abstract/document/9194496/" TargetMode="External"/><Relationship Id="rId25" Type="http://schemas.openxmlformats.org/officeDocument/2006/relationships/hyperlink" Target="https://arxiv.org/abs/2202.13556" TargetMode="External"/><Relationship Id="rId28" Type="http://schemas.openxmlformats.org/officeDocument/2006/relationships/hyperlink" Target="https://arxiv.org/abs/2006.05933" TargetMode="External"/><Relationship Id="rId27" Type="http://schemas.openxmlformats.org/officeDocument/2006/relationships/hyperlink" Target="https://ieeexplore.ieee.org/abstract/document/9284078/?casa_token=6sIkrnZAgSgAAAAA:zxb3qvOhgva7jhNt3CqCvdz8mHC7m38vlcwBqzOCuOSvuaCMkSNcfPDuTxRTbmWoIGatDzQo" TargetMode="External"/><Relationship Id="rId29" Type="http://schemas.openxmlformats.org/officeDocument/2006/relationships/hyperlink" Target="https://dl.acm.org/doi/abs/10.1145/3442381.3449873?casa_token=05ZLEzEZE8kAAAAA:wL26zfMAUMIs-dzU-eNsvC8yKXH0fDG_CMwU8TmSLUYRPnxo7bxtLZOsBTvEZbDcKYfXPdq4bR4" TargetMode="External"/><Relationship Id="rId11" Type="http://schemas.openxmlformats.org/officeDocument/2006/relationships/hyperlink" Target="https://www.sciencedirect.com/science/article/pii/S0020025522001049?casa_token=aSgah723PoYAAAAA:RVxYYFthDeIfbsbG6SiDynA4xGJE3x4lyX1QaKm_iG1OwoVBaPmdsU1_TWrvDxqixd82ybQ" TargetMode="External"/><Relationship Id="rId10" Type="http://schemas.openxmlformats.org/officeDocument/2006/relationships/hyperlink" Target="https://dl.acm.org/doi/abs/10.1145/3404835.3463036?casa_token=URrlGbsEw7wAAAAA:CQAjucE5oV_fpvaReM7VGdlluZeEmygEf7ItniKXzD5QEY4Uj2BzcNmzHcf5mtvKZzLinK6x1R8" TargetMode="External"/><Relationship Id="rId13" Type="http://schemas.openxmlformats.org/officeDocument/2006/relationships/hyperlink" Target="https://arxiv.org/abs/2106.12120" TargetMode="External"/><Relationship Id="rId12" Type="http://schemas.openxmlformats.org/officeDocument/2006/relationships/hyperlink" Target="https://arxiv.org/abs/2112.06460" TargetMode="External"/><Relationship Id="rId15" Type="http://schemas.openxmlformats.org/officeDocument/2006/relationships/hyperlink" Target="https://dl.acm.org/doi/abs/10.1145/3459637.3482448?casa_token=iWFTVyzelqsAAAAA:4D2-sTrDh53NN4CfQ4S-jbAVbTRbghiZsHaTAEVeCo_om24OxpYp7dafCTqnfhizIfQWfyKixoA" TargetMode="External"/><Relationship Id="rId198" Type="http://schemas.openxmlformats.org/officeDocument/2006/relationships/hyperlink" Target="https://dl.acm.org/doi/abs/10.1145/3459637.3481917?casa_token=10OAAEFX_4kAAAAA:u42QjB8tg4M4HXnB7Lc80Ri6qsb9nh8mTYNrtMmvS57GLUwTPt68wxXLakgm9OSQ0iDRhnVpRno" TargetMode="External"/><Relationship Id="rId14" Type="http://schemas.openxmlformats.org/officeDocument/2006/relationships/hyperlink" Target="https://dl.acm.org/doi/abs/10.1145/3488560.3498433?casa_token=Zqw3SPpvUVsAAAAA:bY9aHYquzcTwLZ3IwHT71poovQ-Yt6M7ssvhrFzDB7nDL0VXQYdheZH4zrIPULTInUuyqr_RqJg" TargetMode="External"/><Relationship Id="rId197" Type="http://schemas.openxmlformats.org/officeDocument/2006/relationships/hyperlink" Target="https://www.researchsquare.com/article/rs-793351/latest.pdf" TargetMode="External"/><Relationship Id="rId17" Type="http://schemas.openxmlformats.org/officeDocument/2006/relationships/hyperlink" Target="https://dl.acm.org/doi/abs/10.1145/3522673?casa_token=J6D3HBC7r70AAAAA:J56y1FDAhbMtcS7HdRzbDuwrRS3JlHVrqjHrx1Dnf0aPZgzO9y5iCLPwB8tFdxOiwZ4JNQjJr4U" TargetMode="External"/><Relationship Id="rId196" Type="http://schemas.openxmlformats.org/officeDocument/2006/relationships/hyperlink" Target="https://www.sciencedirect.com/science/article/pii/S0950705121008546?casa_token=DxXX3SRKZgIAAAAA:Eo14CJYD1tDYpE270doQ0ZKGqNKjCU3shp9yBsC55L7fu_-Bme0_ChxKyvdr8CSQ0RnrWFg" TargetMode="External"/><Relationship Id="rId16" Type="http://schemas.openxmlformats.org/officeDocument/2006/relationships/hyperlink" Target="https://www.emerald.com/insight/content/doi/10.1108/IJCS-03-2021-0011/full/html" TargetMode="External"/><Relationship Id="rId195" Type="http://schemas.openxmlformats.org/officeDocument/2006/relationships/hyperlink" Target="https://dl.acm.org/doi/abs/10.1145/3447548.3467062?casa_token=dk2so0wnhj4AAAAA:Pkd2f53GHfSEPHysaIGj-BTzTr2w1XnFWem5l4DSJzoP-1m2ptw53GVuh329FTCGq3QaKkeXwA0" TargetMode="External"/><Relationship Id="rId19" Type="http://schemas.openxmlformats.org/officeDocument/2006/relationships/hyperlink" Target="https://arxiv.org/abs/2201.06035" TargetMode="External"/><Relationship Id="rId18" Type="http://schemas.openxmlformats.org/officeDocument/2006/relationships/hyperlink" Target="https://arxiv.org/abs/2112.06668" TargetMode="External"/><Relationship Id="rId199" Type="http://schemas.openxmlformats.org/officeDocument/2006/relationships/hyperlink" Target="https://dl.acm.org/doi/abs/10.1145/3459637.3482480?casa_token=yq1K5QQ5160AAAAA:1tdR_YO4ymdESp8XXWG5rqWMa03jlXDHGMA2kOhxu_XdjKD8Wycp-R_2vA28xJdb3ijgnQfFdBs" TargetMode="External"/><Relationship Id="rId84" Type="http://schemas.openxmlformats.org/officeDocument/2006/relationships/hyperlink" Target="https://dl.acm.org/doi/abs/10.1145/3404835.3462908?casa_token=KkNdCkYuf-kAAAAA:TEeKBeBUTYjYZaCfaUoDqj5gB64r7KnIS_ZVbEXvYb4f64cpIWqRESkF4Wp13rC0CUP1As58AQA" TargetMode="External"/><Relationship Id="rId83" Type="http://schemas.openxmlformats.org/officeDocument/2006/relationships/hyperlink" Target="https://www.aaai.org/AAAI21Papers/AAAI-9069.HuangC.pdf" TargetMode="External"/><Relationship Id="rId86" Type="http://schemas.openxmlformats.org/officeDocument/2006/relationships/hyperlink" Target="https://dl.acm.org/doi/abs/10.1145/3427771.3429390?casa_token=PCG90zjW-voAAAAA:B0vLr-MEKcZnkEt4VHi-d2humpvEj2r-edOXNyfAw5W3o4UQeahYoMdH7tvTEH8pOFq2fgI2uNQ" TargetMode="External"/><Relationship Id="rId85" Type="http://schemas.openxmlformats.org/officeDocument/2006/relationships/hyperlink" Target="https://dl.acm.org/doi/abs/10.1145/3383313.3418479?casa_token=h1gg27fDpKcAAAAA:KYWT6L6mF5m0e2AhxS1dzqgMv1T3lNMhDkU-BalG4ahlJsstyxLMPwM1VbeGKq3M85eb_IrYDJc" TargetMode="External"/><Relationship Id="rId88" Type="http://schemas.openxmlformats.org/officeDocument/2006/relationships/hyperlink" Target="https://dl.acm.org/doi/abs/10.1145/3340531.3411897?casa_token=wsLrlGuw7YEAAAAA:P7URFs04eXeFxs3baJj5UlJSJ8u-hOfcGaoa_oqFPmyKWE0rKvghWSeP842JJ-N3_KqVhjxy1mk" TargetMode="External"/><Relationship Id="rId150" Type="http://schemas.openxmlformats.org/officeDocument/2006/relationships/hyperlink" Target="https://peerj.com/articles/cs-688/" TargetMode="External"/><Relationship Id="rId271" Type="http://schemas.openxmlformats.org/officeDocument/2006/relationships/hyperlink" Target="http://zrxuebao.liziyuanniunai.com/en/oa/darticle.aspx?type=view&amp;id=202106003" TargetMode="External"/><Relationship Id="rId87" Type="http://schemas.openxmlformats.org/officeDocument/2006/relationships/hyperlink" Target="https://dl.acm.org/doi/abs/10.1145/3343031.3356051?casa_token=6ToLW4LVKGkAAAAA:E8JE976fEfI_R5p-_vla5JC5OVIruaRL3kEbLPmlLlPX6PETAkMnk9ruyDnrLEQOqzpCwir-uPM" TargetMode="External"/><Relationship Id="rId270" Type="http://schemas.openxmlformats.org/officeDocument/2006/relationships/hyperlink" Target="http://dspace.sti.ufcg.edu.br:8080/jspui/handle/riufcg/20337" TargetMode="External"/><Relationship Id="rId89" Type="http://schemas.openxmlformats.org/officeDocument/2006/relationships/hyperlink" Target="https://arxiv.org/abs/2104.09423" TargetMode="External"/><Relationship Id="rId80" Type="http://schemas.openxmlformats.org/officeDocument/2006/relationships/hyperlink" Target="https://dl.acm.org/doi/abs/10.1145/3437963.3441657?casa_token=i_ekb_yLxQcAAAAA:Wpe9zKHK6NxHrbwoMQ55b272_-zbKtKtobPgVUsZhqohJSJjXjnReWKQLtwhgUJ7ffptxSkyAOI" TargetMode="External"/><Relationship Id="rId82" Type="http://schemas.openxmlformats.org/officeDocument/2006/relationships/hyperlink" Target="https://dl.acm.org/doi/abs/10.1145/3383313.3412218?casa_token=1Wo4B4NdsD0AAAAA:GVS0X4KU9AeluH7lSSGW0lsHv7L_FGD5THsLtbCsqXn1FUBn2yNCKx87xGdLpvPp8-8D8_YQyvQ" TargetMode="External"/><Relationship Id="rId81" Type="http://schemas.openxmlformats.org/officeDocument/2006/relationships/hyperlink" Target="https://dl.acm.org/doi/abs/10.1145/3397271.3401125?casa_token=Mtdfhn-keQ0AAAAA:ZaK9qLSNH5FPvZmKiUMnqaIyBVVzpPrRt7eID0vaf5FcPxmfMXdiEHzV5UZFpOya9ENKe1PWHmA" TargetMode="External"/><Relationship Id="rId1" Type="http://schemas.openxmlformats.org/officeDocument/2006/relationships/hyperlink" Target="https://dl.acm.org/doi/abs/10.1145/3394486.3403091?casa_token=8mSmrfJlpXsAAAAA:Wh9NEMbVo2RE9Et0OUWqrZaSlkWzXom0FmqQY4lFuIB4tscqZGcb1QuJoDhzGlPyXQ_0IOBCx5g" TargetMode="External"/><Relationship Id="rId2" Type="http://schemas.openxmlformats.org/officeDocument/2006/relationships/hyperlink" Target="https://ieeexplore.ieee.org/abstract/document/9319534/?casa_token=b3-pXzqmGDIAAAAA:bzIj5zMso0SB7cHoTVsVCl8mBnziW77ZRBOuiBBcim6E6LJsJDWX5JawabhGtZCkU6dKlbMU" TargetMode="External"/><Relationship Id="rId3" Type="http://schemas.openxmlformats.org/officeDocument/2006/relationships/hyperlink" Target="https://dl.acm.org/doi/abs/10.1145/3383313.3412216" TargetMode="External"/><Relationship Id="rId149" Type="http://schemas.openxmlformats.org/officeDocument/2006/relationships/hyperlink" Target="https://dl.acm.org/doi/abs/10.1145/3447548.3467099" TargetMode="External"/><Relationship Id="rId4" Type="http://schemas.openxmlformats.org/officeDocument/2006/relationships/hyperlink" Target="https://www.ijcai.org/proceedings/2021/0220.pdf" TargetMode="External"/><Relationship Id="rId148" Type="http://schemas.openxmlformats.org/officeDocument/2006/relationships/hyperlink" Target="https://scholars.wlu.ca/etd/2311/" TargetMode="External"/><Relationship Id="rId269" Type="http://schemas.openxmlformats.org/officeDocument/2006/relationships/hyperlink" Target="https://arxiv.org/abs/2112.00999" TargetMode="External"/><Relationship Id="rId9" Type="http://schemas.openxmlformats.org/officeDocument/2006/relationships/hyperlink" Target="https://link.springer.com/chapter/10.1007/978-3-030-63836-8_41" TargetMode="External"/><Relationship Id="rId143" Type="http://schemas.openxmlformats.org/officeDocument/2006/relationships/hyperlink" Target="https://dl.acm.org/doi/abs/10.1145/3487331?casa_token=zCJkAUYSaQkAAAAA:NZIKD_8Hl22FSHNvxD9TQS7MLbJgYcOCW1eXnGU7vqtxXRy5CTdCqzYIc2he9Xky9wFZaPmZUUM" TargetMode="External"/><Relationship Id="rId264" Type="http://schemas.openxmlformats.org/officeDocument/2006/relationships/hyperlink" Target="https://ieeexplore.ieee.org/abstract/document/9679118/?casa_token=i-P0TtH1qrsAAAAA:iYMd96sChKDn0rUT5i3_m3TWPtYQ0aumWYQ-2pyGt511AmQZSszCc0YCB3WW607qHui07ely" TargetMode="External"/><Relationship Id="rId142" Type="http://schemas.openxmlformats.org/officeDocument/2006/relationships/hyperlink" Target="https://dl.acm.org/doi/abs/10.1145/3459637.3482426?casa_token=EiYG9x29risAAAAA:fTaUPMaZMHSY8C82o2NAS747mfzEAKkd22PKgzgsWxnShncP4dTs9cPuIz9sZh-IPedXtQ3KJ0Y" TargetMode="External"/><Relationship Id="rId263" Type="http://schemas.openxmlformats.org/officeDocument/2006/relationships/hyperlink" Target="https://ieeexplore.ieee.org/abstract/document/9680032/?casa_token=QGTtgg4vg84AAAAA:_yqGRGYZqqNDkL_VZKyJBGjKfVbqYLG4dvkbIHIhddO6QDTpCK-u9fuD7g7KVMLbq7hY_DvR" TargetMode="External"/><Relationship Id="rId141" Type="http://schemas.openxmlformats.org/officeDocument/2006/relationships/hyperlink" Target="https://idp.springer.com/authorize/casa?redirect_uri=https://link.springer.com/article/10.1007/s13042-021-01343-3&amp;casa_token=N1Odsa7rQhgAAAAA:7FJqaEavYdzLZBH5HLVZxrdlzvwCWMWwr4fB_VRlBDrWWEdMjt-wNQhV2Bb7n8P7MTC4G0O2oLtO57U" TargetMode="External"/><Relationship Id="rId262" Type="http://schemas.openxmlformats.org/officeDocument/2006/relationships/hyperlink" Target="https://ieeexplore.ieee.org/abstract/document/9714323/" TargetMode="External"/><Relationship Id="rId140" Type="http://schemas.openxmlformats.org/officeDocument/2006/relationships/hyperlink" Target="https://dl.acm.org/doi/abs/10.1145/3404835.3462844?casa_token=AqqCsfufvTQAAAAA:pN20VUADWAJ-RRjzJznqU9cVY5P8NYQsdDT2XBq4NwqWH7FSWJAQODttPRuv6HrIlpXlYgu_FJs" TargetMode="External"/><Relationship Id="rId261" Type="http://schemas.openxmlformats.org/officeDocument/2006/relationships/hyperlink" Target="https://arxiv.org/abs/2202.08391" TargetMode="External"/><Relationship Id="rId5" Type="http://schemas.openxmlformats.org/officeDocument/2006/relationships/hyperlink" Target="https://dl.acm.org/doi/abs/10.1145/3459637.3482136" TargetMode="External"/><Relationship Id="rId147" Type="http://schemas.openxmlformats.org/officeDocument/2006/relationships/hyperlink" Target="https://www.researchgate.net/profile/Ehsan-Amjadian/publication/340721393_SESSNET_A_DEEP_HYBRID-STATE_SESSION-BASED_RECOMMENDER_SYSTEM_A_PREPRINT/links/5e9a360e92851c2f52aa68fb/SESSNET-A-DEEP-HYBRID-STATE-SESSION-BASED-RECOMMENDER-SYSTEM-A-PREPRINT.pdf" TargetMode="External"/><Relationship Id="rId268" Type="http://schemas.openxmlformats.org/officeDocument/2006/relationships/hyperlink" Target="https://dl.acm.org/doi/abs/10.1145/3460231.3478849?casa_token=8gDhwh50S-gAAAAA:HWDR2g6_bVZdQlYvhfAurSiKNNbMIT4hvCP0flfoh5Du2vlQPyat7mDAyY6P1a9XMCTlyVW4N1c" TargetMode="External"/><Relationship Id="rId6" Type="http://schemas.openxmlformats.org/officeDocument/2006/relationships/hyperlink" Target="https://dl.acm.org/doi/abs/10.1145/3459637.3482296?casa_token=XHhI5DuX0VsAAAAA:pD2O2lyFpNyU2p1ljCckyV5BLu9HtYRyvITVxGxkGOvVfV0p5u_GgbIjEIRavR6-3O9S4Ao2Dm8" TargetMode="External"/><Relationship Id="rId146" Type="http://schemas.openxmlformats.org/officeDocument/2006/relationships/hyperlink" Target="https://ieeexplore.ieee.org/abstract/document/9678992/?casa_token=cHHttAgMVaUAAAAA:26VpVroPZKK5byO3vQYRi25HD4Cy8YY_fFXKSFMBSNYes77F-GVBv2dfsegA2MY-1q_Q5E-a" TargetMode="External"/><Relationship Id="rId267" Type="http://schemas.openxmlformats.org/officeDocument/2006/relationships/hyperlink" Target="https://ieeexplore.ieee.org/abstract/document/9573392/?casa_token=nVH_KI5GhOsAAAAA:0oXnim-_dymgGAr-Do5O8QbZUlPJz_odMm_pfup5j-HmcBm7EnNbC8N2jEPrMY47Ymdb2ukr" TargetMode="External"/><Relationship Id="rId7" Type="http://schemas.openxmlformats.org/officeDocument/2006/relationships/hyperlink" Target="https://scholar.archive.org/work/zlvjgq22y5dcdggxx672ulobyu/access/wayback/http://ksiresearch.org/seke/seke21paper/paper035.pdf" TargetMode="External"/><Relationship Id="rId145" Type="http://schemas.openxmlformats.org/officeDocument/2006/relationships/hyperlink" Target="https://dl.acm.org/doi/abs/10.1145/3404835.3462863?casa_token=z2VnMb-35esAAAAA:U9CsAyJ3Xa6mkzpmvynC8If5QIgmuATXOIuBs6B0CD96er-a50GeP_TqsrAH0IFrmy-KR7SLSPw" TargetMode="External"/><Relationship Id="rId266" Type="http://schemas.openxmlformats.org/officeDocument/2006/relationships/hyperlink" Target="https://arxiv.org/abs/2106.08235" TargetMode="External"/><Relationship Id="rId8" Type="http://schemas.openxmlformats.org/officeDocument/2006/relationships/hyperlink" Target="https://dl.acm.org/doi/abs/10.1145/3460231.3474275" TargetMode="External"/><Relationship Id="rId144" Type="http://schemas.openxmlformats.org/officeDocument/2006/relationships/hyperlink" Target="https://dl.acm.org/doi/abs/10.1145/3441501.3441503?casa_token=UTuA_X2lBNIAAAAA:jqXBdXtVQ3Fe4Gn8qDNlnszMfSVOIBQjSiPiEhFC4BGdo7LEjGosNMvJPzmKYCC2aUanZbGuLdA" TargetMode="External"/><Relationship Id="rId265" Type="http://schemas.openxmlformats.org/officeDocument/2006/relationships/hyperlink" Target="https://arxiv.org/abs/2203.03560" TargetMode="External"/><Relationship Id="rId73" Type="http://schemas.openxmlformats.org/officeDocument/2006/relationships/hyperlink" Target="https://link.springer.com/article/10.1007/s13278-021-00737-z" TargetMode="External"/><Relationship Id="rId72" Type="http://schemas.openxmlformats.org/officeDocument/2006/relationships/hyperlink" Target="https://dl.acm.org/doi/abs/10.1145/3357384.3358113" TargetMode="External"/><Relationship Id="rId75" Type="http://schemas.openxmlformats.org/officeDocument/2006/relationships/hyperlink" Target="https://academic.oup.com/bioinformatics/article-abstract/37/17/2556/6151716" TargetMode="External"/><Relationship Id="rId74" Type="http://schemas.openxmlformats.org/officeDocument/2006/relationships/hyperlink" Target="https://dl.acm.org/doi/abs/10.1145/3397271.3401109?casa_token=qPHIC87KQGMAAAAA:QhkcDs7p3coUfgoKSiLT_xsaJrTvvdrmdUHlF8V9hv18AmhoeadutHAPo-ElL9iVgSxD16a1wVk" TargetMode="External"/><Relationship Id="rId77" Type="http://schemas.openxmlformats.org/officeDocument/2006/relationships/hyperlink" Target="https://proceedings.mlr.press/v119/huang20f.html" TargetMode="External"/><Relationship Id="rId260" Type="http://schemas.openxmlformats.org/officeDocument/2006/relationships/hyperlink" Target="https://ieeexplore.ieee.org/abstract/document/9346385/?casa_token=kg-_US51zPwAAAAA:w410BAUALtrNkGy2uPpt_ZXDZ-wsN7TG9kJzujE5j4SlLvyJBkhMmQWn-rOVYiLf9m7Wb-9D" TargetMode="External"/><Relationship Id="rId76" Type="http://schemas.openxmlformats.org/officeDocument/2006/relationships/hyperlink" Target="https://dl.acm.org/doi/abs/10.1145/3338501.3357374" TargetMode="External"/><Relationship Id="rId79" Type="http://schemas.openxmlformats.org/officeDocument/2006/relationships/hyperlink" Target="https://dl.acm.org/doi/abs/10.1145/3340531.3412744?casa_token=iRcAIBy67ykAAAAA:Q3KuqDSpeGsTwSl6AFVYRuKgyKF7tCxKz5OAcgGox561QW8zgHV5oRzyiYmGF0uZafSn22v0_Dk" TargetMode="External"/><Relationship Id="rId78" Type="http://schemas.openxmlformats.org/officeDocument/2006/relationships/hyperlink" Target="https://dl.acm.org/doi/abs/10.1145/3397271.3401445?casa_token=ygzWYuD8ChgAAAAA:U5Gi-5nduFyxtPesVhpmsgUAe0RInkEuquWsCEvhgdecLWHChypvOfaibD1AvGJ4A-CrfT0BqPg" TargetMode="External"/><Relationship Id="rId71" Type="http://schemas.openxmlformats.org/officeDocument/2006/relationships/hyperlink" Target="https://dl.acm.org/doi/abs/10.1145/3366423.3380077?casa_token=r1jNK72QsrUAAAAA:Kp96XfH7lx2f4Tk9LMr82PHH5wJ7f_8RztTo5oEwHuA_bPdriFjTIwkjozWWFOpWYX6jYSB97d0" TargetMode="External"/><Relationship Id="rId70" Type="http://schemas.openxmlformats.org/officeDocument/2006/relationships/hyperlink" Target="https://dl.acm.org/doi/abs/10.1145/3366423.3380116?casa_token=pUlB0mikxMAAAAAA:JrFCx5-tEL28IizyQSGGijg3j1SSerTNtcSS5H1BYV_eDFoBA4l0XHMC6b4UTBDLKZITb65PZRA" TargetMode="External"/><Relationship Id="rId139" Type="http://schemas.openxmlformats.org/officeDocument/2006/relationships/hyperlink" Target="https://arxiv.org/abs/2102.09211" TargetMode="External"/><Relationship Id="rId138" Type="http://schemas.openxmlformats.org/officeDocument/2006/relationships/hyperlink" Target="https://ieeexplore.ieee.org/abstract/document/9322300/" TargetMode="External"/><Relationship Id="rId259" Type="http://schemas.openxmlformats.org/officeDocument/2006/relationships/hyperlink" Target="https://arxiv.org/abs/2112.08745" TargetMode="External"/><Relationship Id="rId137" Type="http://schemas.openxmlformats.org/officeDocument/2006/relationships/hyperlink" Target="https://dl.acm.org/doi/abs/10.1145/3442381.3449864" TargetMode="External"/><Relationship Id="rId258" Type="http://schemas.openxmlformats.org/officeDocument/2006/relationships/hyperlink" Target="https://dl.acm.org/doi/abs/10.1145/3459637.3481901?casa_token=IUZ2SxfW3FIAAAAA:kexL3MAtuHZ72ovUP2zUXuZRqcx8PYScgZIIuX5uWc9iczhzMi4iFh752Uo-TwXiYNY4J0-TA7E" TargetMode="External"/><Relationship Id="rId132" Type="http://schemas.openxmlformats.org/officeDocument/2006/relationships/hyperlink" Target="https://ieeexplore.ieee.org/abstract/document/9438286/" TargetMode="External"/><Relationship Id="rId253" Type="http://schemas.openxmlformats.org/officeDocument/2006/relationships/hyperlink" Target="https://arxiv.org/abs/2104.06312" TargetMode="External"/><Relationship Id="rId131" Type="http://schemas.openxmlformats.org/officeDocument/2006/relationships/hyperlink" Target="https://ieeexplore.ieee.org/abstract/document/9325800/" TargetMode="External"/><Relationship Id="rId252" Type="http://schemas.openxmlformats.org/officeDocument/2006/relationships/hyperlink" Target="https://search.proquest.com/openview/bcf2eb2b9d1a409209c108220bd88d46/1?pq-origsite=gscholar&amp;cbl=18750&amp;diss=y&amp;casa_token=XPzvgUsWUFQAAAAA:Cyj29nqYLE8BY4wRqZ03ULXYc768bATPCRmA_IWPkO_nahe72eBXqaEdjKOmzJ7oATIoW_nl" TargetMode="External"/><Relationship Id="rId130" Type="http://schemas.openxmlformats.org/officeDocument/2006/relationships/hyperlink" Target="https://dl.acm.org/doi/abs/10.1145/3488560.3498375" TargetMode="External"/><Relationship Id="rId251" Type="http://schemas.openxmlformats.org/officeDocument/2006/relationships/hyperlink" Target="https://ieeexplore.ieee.org/abstract/document/9302353/?casa_token=eHxsv1L5cdgAAAAA:BIhh1rDcgJBcgYkQC1-yKQY86xa1hLLpyEjPPAMYbQTWfRVEY0LU0VCwBNskc_D7xuWc3te9" TargetMode="External"/><Relationship Id="rId250" Type="http://schemas.openxmlformats.org/officeDocument/2006/relationships/hyperlink" Target="https://www.mdpi.com/1515758" TargetMode="External"/><Relationship Id="rId136" Type="http://schemas.openxmlformats.org/officeDocument/2006/relationships/hyperlink" Target="https://dl.acm.org/doi/abs/10.1145/3404835.3463240" TargetMode="External"/><Relationship Id="rId257" Type="http://schemas.openxmlformats.org/officeDocument/2006/relationships/hyperlink" Target="https://dl.acm.org/doi/abs/10.1145/3459637.3482308" TargetMode="External"/><Relationship Id="rId135" Type="http://schemas.openxmlformats.org/officeDocument/2006/relationships/hyperlink" Target="https://proceedings.mlr.press/v157/lin21b.html" TargetMode="External"/><Relationship Id="rId256" Type="http://schemas.openxmlformats.org/officeDocument/2006/relationships/hyperlink" Target="https://link.springer.com/chapter/10.1007/978-3-030-67670-4_35" TargetMode="External"/><Relationship Id="rId134" Type="http://schemas.openxmlformats.org/officeDocument/2006/relationships/hyperlink" Target="https://dl.acm.org/doi/abs/10.1145/3442381.3449946" TargetMode="External"/><Relationship Id="rId255" Type="http://schemas.openxmlformats.org/officeDocument/2006/relationships/hyperlink" Target="https://people.eecs.berkeley.edu/~kubitron/courses/cs262a-F21/projects/reports/project1_report.pdf" TargetMode="External"/><Relationship Id="rId133" Type="http://schemas.openxmlformats.org/officeDocument/2006/relationships/hyperlink" Target="https://dl.acm.org/doi/abs/10.1145/3459637.3481953" TargetMode="External"/><Relationship Id="rId254" Type="http://schemas.openxmlformats.org/officeDocument/2006/relationships/hyperlink" Target="https://dl.acm.org/doi/abs/10.1145/3459637.3481907?casa_token=yjVWvlvBirAAAAAA:mLA9JGxZBF9y0WSY0-o1_kRWbqfvrpm1My3Hzxs33Ljkd_QRh3bxC8GhHadi66gCP75iqWPCFAI" TargetMode="External"/><Relationship Id="rId62" Type="http://schemas.openxmlformats.org/officeDocument/2006/relationships/hyperlink" Target="https://idp.springer.com/authorize/casa?redirect_uri=https://link.springer.com/article/10.1007/s00521-021-05730-3&amp;casa_token=6YctexbbBA4AAAAA:ff2PfMQNz66haMEKnPIsMVv9SI74jlNhQRjaWhrIg0blLa0m0x49hyrDI_W0fIq_6LOVKevGXPiCriU" TargetMode="External"/><Relationship Id="rId61" Type="http://schemas.openxmlformats.org/officeDocument/2006/relationships/hyperlink" Target="https://dl.acm.org/doi/abs/10.1145/3459637.3482492?casa_token=N7UxgJJ8wwAAAAAA:yStRKd28aNqHg6x3iWQMBOyb_UZRof-riPWjGbIY6Z5r7MxFKCUcNIqle65cSXhrDrCOMa2Hj8c" TargetMode="External"/><Relationship Id="rId64" Type="http://schemas.openxmlformats.org/officeDocument/2006/relationships/hyperlink" Target="https://arxiv.org/abs/2106.00573" TargetMode="External"/><Relationship Id="rId63" Type="http://schemas.openxmlformats.org/officeDocument/2006/relationships/hyperlink" Target="https://arxiv.org/abs/2103.12475" TargetMode="External"/><Relationship Id="rId66" Type="http://schemas.openxmlformats.org/officeDocument/2006/relationships/hyperlink" Target="https://hal.archives-ouvertes.fr/tel-03117825/file/these.pdf" TargetMode="External"/><Relationship Id="rId172" Type="http://schemas.openxmlformats.org/officeDocument/2006/relationships/hyperlink" Target="https://arxiv.org/abs/2201.05333" TargetMode="External"/><Relationship Id="rId293" Type="http://schemas.openxmlformats.org/officeDocument/2006/relationships/hyperlink" Target="https://arxiv.org/abs/2109.12314" TargetMode="External"/><Relationship Id="rId65" Type="http://schemas.openxmlformats.org/officeDocument/2006/relationships/hyperlink" Target="https://books.google.com/books?hl=en&amp;lr=&amp;id=rt9ZEAAAQBAJ&amp;oi=fnd&amp;pg=PP1&amp;ots=oSOm9AaOTF&amp;sig=oWzx9_uvUF4IGuF471OhOVPIPBI" TargetMode="External"/><Relationship Id="rId171" Type="http://schemas.openxmlformats.org/officeDocument/2006/relationships/hyperlink" Target="https://www.sciencedirect.com/science/article/pii/S0950705121011503?casa_token=jqNs9N2lPnsAAAAA:PUzf1l9YvLD--9kWeWvKw1iYsynT0RQeltJWHZZrsqKn5xl5-D-_kKoWwUFwpA3Suh_N99I" TargetMode="External"/><Relationship Id="rId292" Type="http://schemas.openxmlformats.org/officeDocument/2006/relationships/hyperlink" Target="https://arxiv.org/abs/2001.11369" TargetMode="External"/><Relationship Id="rId68" Type="http://schemas.openxmlformats.org/officeDocument/2006/relationships/hyperlink" Target="http://www.nowpublishers.com/article/Details/INR-076" TargetMode="External"/><Relationship Id="rId170" Type="http://schemas.openxmlformats.org/officeDocument/2006/relationships/hyperlink" Target="https://ieeexplore.ieee.org/abstract/document/9534103/?casa_token=DzzZc3VsgiYAAAAA:rSk8ngbg4tw_KKvmnLigYsSjJzj9kvbsakUttD_29gctiACJTwnf8f8NNLkM5tJUgNbGPD7u" TargetMode="External"/><Relationship Id="rId291" Type="http://schemas.openxmlformats.org/officeDocument/2006/relationships/hyperlink" Target="https://ieeexplore.ieee.org/abstract/document/9443937/" TargetMode="External"/><Relationship Id="rId67" Type="http://schemas.openxmlformats.org/officeDocument/2006/relationships/hyperlink" Target="https://dl.acm.org/doi/abs/10.1145/3459637.3482016?casa_token=K7kR8fm_WCEAAAAA:rDUDRPSOShmaJ7OhJVcaE1PIn-7etKTeFWVspX9BTiBB3ZPogGxyOXYNWCzF8XYBanlHG2Iaxq8" TargetMode="External"/><Relationship Id="rId290" Type="http://schemas.openxmlformats.org/officeDocument/2006/relationships/hyperlink" Target="https://ieeexplore.ieee.org/abstract/document/9405450/?casa_token=hs9NlpE11PQAAAAA:L5hWL9a6NQgN_ejh3LKxguDWCowt15Mg2JFHJ94cUlKZ99NFTReEmp2ve_oayBHqUCx-z2Ep" TargetMode="External"/><Relationship Id="rId60" Type="http://schemas.openxmlformats.org/officeDocument/2006/relationships/hyperlink" Target="https://arxiv.org/abs/2112.02787" TargetMode="External"/><Relationship Id="rId165" Type="http://schemas.openxmlformats.org/officeDocument/2006/relationships/hyperlink" Target="https://www.worldscientific.com/doi/abs/10.1142/S2010324721400051" TargetMode="External"/><Relationship Id="rId286" Type="http://schemas.openxmlformats.org/officeDocument/2006/relationships/hyperlink" Target="https://idp.springer.com/authorize/casa?redirect_uri=https://link.springer.com/article/10.1007/s00521-020-05643-7&amp;casa_token=Wx66uFYtyGkAAAAA:kOeTX3PNWHhREGSxqxTnPzhJFkcidmAX3FshWH-dsu30GpjoIFoJffuUt186r7y9EzyqmfsvM9Vd36s" TargetMode="External"/><Relationship Id="rId69" Type="http://schemas.openxmlformats.org/officeDocument/2006/relationships/hyperlink" Target="https://arxiv.org/abs/2011.02260" TargetMode="External"/><Relationship Id="rId164" Type="http://schemas.openxmlformats.org/officeDocument/2006/relationships/hyperlink" Target="https://idp.springer.com/authorize/casa?redirect_uri=https://link.springer.com/article/10.1007/s00521-021-06871-1&amp;casa_token=SujeRVP-IIIAAAAA:zanTEB1aJsoR2BTGEonIUhvfV_z3jwOyderNWF_-1kNY3v7i6QaCd-YWacrxxoyu6_qnKA_gI1k5r7k" TargetMode="External"/><Relationship Id="rId285" Type="http://schemas.openxmlformats.org/officeDocument/2006/relationships/hyperlink" Target="https://dl.acm.org/doi/abs/10.1145/3414067?casa_token=EKRWC4P96DAAAAAA:nqVRk2UXDqzqlHZD9KgDM-8Haawu1ecXqCL6fUbv3ryqyuoTEWNqYjKjNktPnOeW6Ns0gJ--6zI" TargetMode="External"/><Relationship Id="rId163" Type="http://schemas.openxmlformats.org/officeDocument/2006/relationships/hyperlink" Target="http://askoski.berkeley.edu/~zp/papers/academic_plan_generation.pdf" TargetMode="External"/><Relationship Id="rId284" Type="http://schemas.openxmlformats.org/officeDocument/2006/relationships/hyperlink" Target="https://dl.acm.org/doi/abs/10.1145/3473339?casa_token=qz3s5S-wScsAAAAA:-5CUdgi0MuWaaciq92nColN5tcfEjLZCkRF205I6AL_yRFF_H8r3HSXroybH_MxywFjLUPvb1OI" TargetMode="External"/><Relationship Id="rId162" Type="http://schemas.openxmlformats.org/officeDocument/2006/relationships/hyperlink" Target="https://arxiv.org/abs/2109.05516" TargetMode="External"/><Relationship Id="rId283" Type="http://schemas.openxmlformats.org/officeDocument/2006/relationships/hyperlink" Target="https://dl.acm.org/doi/abs/10.1145/3459637.3482145?casa_token=Z1C3OZmOP2oAAAAA:HH2pDICMZX2DAv8V_-H3upZuvyxjNT22fFUyKgq9DlShcKA6tbqTdenOpQiTtb0Yuhv0gz9nNhI" TargetMode="External"/><Relationship Id="rId169" Type="http://schemas.openxmlformats.org/officeDocument/2006/relationships/hyperlink" Target="https://www.sciencedirect.com/science/article/pii/S1568494620307109?casa_token=1qs9_NzgE3UAAAAA:Ga1_8Q_62JfKw98vBw-vbQp3VdPNB4qPXmQ-IFLWDyygAKg4pk35280fFqL_DqvU4RKx5yw" TargetMode="External"/><Relationship Id="rId168" Type="http://schemas.openxmlformats.org/officeDocument/2006/relationships/hyperlink" Target="https://www.sciencedirect.com/science/article/pii/S0925231221002381?casa_token=neY7iPtJw5UAAAAA:KBEnbRWQsh9ebvlXNh5ECzXz4cVHFDNeZeLagZ5iJ1H4ktgV74viKwcfRUBGd7qo_zzC4b4" TargetMode="External"/><Relationship Id="rId289" Type="http://schemas.openxmlformats.org/officeDocument/2006/relationships/hyperlink" Target="https://www.mdpi.com/993588" TargetMode="External"/><Relationship Id="rId167" Type="http://schemas.openxmlformats.org/officeDocument/2006/relationships/hyperlink" Target="https://journals.sagepub.com/doi/abs/10.1177/01655515211023937?casa_token=dpEEZjbaN-AAAAAA:B_VWJRbip6ycrw8PlI5MW6kwWjIXPMDlP1laeX9EX7IdA33VD4qfMqkApoRSHHFPZjxYQ4ya0xA" TargetMode="External"/><Relationship Id="rId288" Type="http://schemas.openxmlformats.org/officeDocument/2006/relationships/hyperlink" Target="https://arxiv.org/abs/2004.12118" TargetMode="External"/><Relationship Id="rId166" Type="http://schemas.openxmlformats.org/officeDocument/2006/relationships/hyperlink" Target="https://dl.acm.org/doi/fullHtml/10.1145/3460231.3474617?casa_token=hRp7ZFIWatAAAAAA:2HrOVhxTxXaCxDp9KKSGwWvMJoF741dhqbkQdbwHJ0L_mpmibOX5EcN4dDDPvB0rTjUuDt11SG8" TargetMode="External"/><Relationship Id="rId287" Type="http://schemas.openxmlformats.org/officeDocument/2006/relationships/hyperlink" Target="https://dl.acm.org/doi/abs/10.1145/3442381.3450099?casa_token=cvjby0Oe1OEAAAAA:G1b7dRUI8pGKKtPLafuvQut6SqZ5ENvXmSXdSD5TldSS3NLvzqaUI1-Nc4i18wZx8onlQA-4F3g" TargetMode="External"/><Relationship Id="rId51" Type="http://schemas.openxmlformats.org/officeDocument/2006/relationships/hyperlink" Target="https://www.ijcai.org/proceedings/2021/0290.pdf" TargetMode="External"/><Relationship Id="rId50" Type="http://schemas.openxmlformats.org/officeDocument/2006/relationships/hyperlink" Target="https://arxiv.org/abs/2202.06129" TargetMode="External"/><Relationship Id="rId53" Type="http://schemas.openxmlformats.org/officeDocument/2006/relationships/hyperlink" Target="https://arxiv.org/abs/2202.13090" TargetMode="External"/><Relationship Id="rId52" Type="http://schemas.openxmlformats.org/officeDocument/2006/relationships/hyperlink" Target="https://ieeexplore.ieee.org/abstract/document/9680268/?casa_token=os1ODgzfhb0AAAAA:chPNA4cdaC1KLoVinIr069o17d0bBtBLzqmWkmirWncdDWKtBMXvfFEnrZ-0Ky6HlFfvPCE8" TargetMode="External"/><Relationship Id="rId55" Type="http://schemas.openxmlformats.org/officeDocument/2006/relationships/hyperlink" Target="https://ieeexplore.ieee.org/abstract/document/9458626/?casa_token=NbXPxtG8PFMAAAAA:hEFPTyW58-QOjzMF-eIzv8kds2W3kidzO0imuFCDiFnfMdQvJAMtBDe7YFWaM25gva-ByfCR" TargetMode="External"/><Relationship Id="rId161" Type="http://schemas.openxmlformats.org/officeDocument/2006/relationships/hyperlink" Target="https://www.diva-portal.org/smash/record.jsf?pid=diva2:1472461" TargetMode="External"/><Relationship Id="rId282" Type="http://schemas.openxmlformats.org/officeDocument/2006/relationships/hyperlink" Target="https://www.aaai.org/AAAI21Papers/AAAI-7500.TanQY.pdf" TargetMode="External"/><Relationship Id="rId54" Type="http://schemas.openxmlformats.org/officeDocument/2006/relationships/hyperlink" Target="https://arxiv.org/abs/2202.04975" TargetMode="External"/><Relationship Id="rId160" Type="http://schemas.openxmlformats.org/officeDocument/2006/relationships/hyperlink" Target="https://arxiv.org/abs/2103.12537" TargetMode="External"/><Relationship Id="rId281" Type="http://schemas.openxmlformats.org/officeDocument/2006/relationships/hyperlink" Target="https://ieeexplore.ieee.org/abstract/document/9458694/?casa_token=1fsQPmu9nHgAAAAA:f4k7ZiLa3UbcTSfWqAzAw6WlwEAfeP-QczjxpS7sExqSYlVfV6u8a_q3pb8qBFVXMmp0g23m" TargetMode="External"/><Relationship Id="rId57" Type="http://schemas.openxmlformats.org/officeDocument/2006/relationships/hyperlink" Target="https://arxiv.org/abs/2105.13003" TargetMode="External"/><Relationship Id="rId280" Type="http://schemas.openxmlformats.org/officeDocument/2006/relationships/hyperlink" Target="https://www.mdpi.com/630838" TargetMode="External"/><Relationship Id="rId56" Type="http://schemas.openxmlformats.org/officeDocument/2006/relationships/hyperlink" Target="https://link.springer.com/chapter/10.1007/978-3-030-92270-2_52" TargetMode="External"/><Relationship Id="rId159" Type="http://schemas.openxmlformats.org/officeDocument/2006/relationships/hyperlink" Target="https://arxiv.org/abs/2108.09858" TargetMode="External"/><Relationship Id="rId59" Type="http://schemas.openxmlformats.org/officeDocument/2006/relationships/hyperlink" Target="https://idp.springer.com/authorize/casa?redirect_uri=https://link.springer.com/article/10.1007/s42979-020-00222-y&amp;casa_token=_LqbPoia1XgAAAAA:2ej_MYQMDmXqk1dq1qbgQ4ODbrwKNgW9hPe3rY7uuBOAOHF-5jm0m5-nPklL-SERoh-PnLdZ13NoQOc" TargetMode="External"/><Relationship Id="rId154" Type="http://schemas.openxmlformats.org/officeDocument/2006/relationships/hyperlink" Target="https://dl.acm.org/doi/abs/10.1145/3437963.3441733?casa_token=_nd-j5LFoqkAAAAA:Pxf280CtMrrRU2uSGuysIDHiaAKGS8_3AHUmj5VLh8Y6B8P_pWvHA9HmXrhQ4Kwz4gBpLmUXFCA" TargetMode="External"/><Relationship Id="rId275" Type="http://schemas.openxmlformats.org/officeDocument/2006/relationships/hyperlink" Target="https://gemis.vn/255b42-evilgeniuslabs_guyulongcs/Awesome-Deep-Learning-Papers-for-Search-Recommendation-Advertising/raw/master/9_Self_Supervised_Learning/2021%20(Alibaba)%20(WWW)%20Contrastive%20Pre-training%20for%20Sequential%20Recommendation.pdf" TargetMode="External"/><Relationship Id="rId58" Type="http://schemas.openxmlformats.org/officeDocument/2006/relationships/hyperlink" Target="https://www.sciencedirect.com/science/article/pii/S0925231222000418?casa_token=HgJ7X_dLvQ0AAAAA:GIh4U6Tx93ofLPfE1cbCIN_NGX6Z8ZOKVOo5LGW9UXVA13c91kupTJpKJVdbHPQpm06L7ts" TargetMode="External"/><Relationship Id="rId153" Type="http://schemas.openxmlformats.org/officeDocument/2006/relationships/hyperlink" Target="https://ieeexplore.ieee.org/abstract/document/8937546/" TargetMode="External"/><Relationship Id="rId274" Type="http://schemas.openxmlformats.org/officeDocument/2006/relationships/hyperlink" Target="https://dl.acm.org/doi/abs/10.1145/3366423.3380285?casa_token=feTvYfarcCwAAAAA:3Xr3lgC-Ynw0iAgBsquy7D0hsaqAsqswKrryT_SJqfrsNqlXTL_OKD4vt1tM08qXCyfrRsQKtlE" TargetMode="External"/><Relationship Id="rId152" Type="http://schemas.openxmlformats.org/officeDocument/2006/relationships/hyperlink" Target="https://link.springer.com/article/10.1007/s10462-021-10043-x" TargetMode="External"/><Relationship Id="rId273" Type="http://schemas.openxmlformats.org/officeDocument/2006/relationships/hyperlink" Target="https://dl.acm.org/doi/abs/10.1145/3383313.3412258" TargetMode="External"/><Relationship Id="rId151" Type="http://schemas.openxmlformats.org/officeDocument/2006/relationships/hyperlink" Target="https://dl.acm.org/doi/abs/10.1145/3340531.3412726?casa_token=H3Zq5ZYp-K4AAAAA:wtBLw4JB55NHi4faxAB3kVdhedKym7YlnpFjL1zvuSKurO89tn2YMx05wTyvY8e130VRa7wcesA" TargetMode="External"/><Relationship Id="rId272" Type="http://schemas.openxmlformats.org/officeDocument/2006/relationships/hyperlink" Target="https://www.theses.fr/2021SORUS274" TargetMode="External"/><Relationship Id="rId158" Type="http://schemas.openxmlformats.org/officeDocument/2006/relationships/hyperlink" Target="https://dl.acm.org/doi/abs/10.1145/3488560.3498371?casa_token=psVuvX1LQFkAAAAA:fGkg0awfEhThRm-WLNwFSZE3utl3mb8y00OGTrCoBT_MofSzXgj4b3hp8CVReLKnyYGXKDO6xcI" TargetMode="External"/><Relationship Id="rId279" Type="http://schemas.openxmlformats.org/officeDocument/2006/relationships/hyperlink" Target="https://dl.acm.org/doi/abs/10.1145/3383313.3412247?casa_token=WqSLo80mcocAAAAA:3y1kNd25cbcet40ZPxkPOMICmi8ltDVCps4INeZv5SaYX8fF057VK3mLE0ezcsixElFoKM3n0Tg" TargetMode="External"/><Relationship Id="rId157" Type="http://schemas.openxmlformats.org/officeDocument/2006/relationships/hyperlink" Target="https://dl.acm.org/doi/abs/10.1145/3442381.3449942?casa_token=mGao6-YAWqQAAAAA:HdIDArZjcD311_ir89_pMjn0xEY_zgFvzG605kTOAkNufFKXIexJd7XybpyZk2eAqgLtqRyO1SE" TargetMode="External"/><Relationship Id="rId278" Type="http://schemas.openxmlformats.org/officeDocument/2006/relationships/hyperlink" Target="https://dl.acm.org/doi/abs/10.1145/3404835.3462855?casa_token=o-NNGXPCXC8AAAAA:szoD5M0Ih8c5xEJBpPC1IiqYWbsU9M_Okbt5kK2LtcIz98V-_-SUCIq_xax-aUVpWElDYo9mpzs" TargetMode="External"/><Relationship Id="rId156" Type="http://schemas.openxmlformats.org/officeDocument/2006/relationships/hyperlink" Target="https://www.frontiersin.org/articles/10.3389/fdata.2021.693494/full" TargetMode="External"/><Relationship Id="rId277" Type="http://schemas.openxmlformats.org/officeDocument/2006/relationships/hyperlink" Target="https://dl.acm.org/doi/abs/10.1145/3437963.3441811?casa_token=AMcBMWI1_NsAAAAA:a1QrafNDL7J8FFoCfW3J80aDYASS1OHavViQ4_LsOmSEchBdiaaa4EPwE-QfDsJJPnDnyKTtR3E" TargetMode="External"/><Relationship Id="rId155" Type="http://schemas.openxmlformats.org/officeDocument/2006/relationships/hyperlink" Target="https://dl.acm.org/doi/abs/10.1145/3445814.3446717?casa_token=OchU7LCVnfsAAAAA:9937MPOzelqNUq_koRmBUNslm3uprPkn3QXtbNa_uhswKmDnaeucwYNgXT7eylJcdRAiYak3Tgk" TargetMode="External"/><Relationship Id="rId276" Type="http://schemas.openxmlformats.org/officeDocument/2006/relationships/hyperlink" Target="https://arxiv.org/abs/2010.14395" TargetMode="External"/><Relationship Id="rId107" Type="http://schemas.openxmlformats.org/officeDocument/2006/relationships/hyperlink" Target="https://ieeexplore.ieee.org/abstract/document/9547060/?casa_token=0X-xpVVk1owAAAAA:PjSY5wZrORPqdqEwLbTWM_uSYQxxEZ2nB_-zqq9STTFmcbvglmlL0p-iT4yTA4DKXBNx5ScC" TargetMode="External"/><Relationship Id="rId228" Type="http://schemas.openxmlformats.org/officeDocument/2006/relationships/hyperlink" Target="https://arxiv.org/abs/2112.10085" TargetMode="External"/><Relationship Id="rId349" Type="http://schemas.openxmlformats.org/officeDocument/2006/relationships/hyperlink" Target="https://www.hindawi.com/journals/wcmc/2021/5206228/" TargetMode="External"/><Relationship Id="rId106" Type="http://schemas.openxmlformats.org/officeDocument/2006/relationships/hyperlink" Target="https://dl.acm.org/doi/abs/10.1145/3475768?casa_token=nhmPGVqTCdcAAAAA:kHtDlIxk0EVWe-m8wflncsrpCS9z9TX7zISTuANO-o_icsle79OFTxv4xe-9MTdRtkRWN6S5ubw" TargetMode="External"/><Relationship Id="rId227" Type="http://schemas.openxmlformats.org/officeDocument/2006/relationships/hyperlink" Target="https://ieeexplore.ieee.org/abstract/document/9617631/" TargetMode="External"/><Relationship Id="rId348" Type="http://schemas.openxmlformats.org/officeDocument/2006/relationships/hyperlink" Target="https://ieeexplore.ieee.org/abstract/document/9679858/?casa_token=LV6HSLy71TIAAAAA:QvQVmxQ8JYXgG06r94yyOlCHhtEiTpKbQ7HXntdZWKt71GlEwHEHR8ESqPItCvY5J_wQrImv" TargetMode="External"/><Relationship Id="rId105" Type="http://schemas.openxmlformats.org/officeDocument/2006/relationships/hyperlink" Target="https://dl.acm.org/doi/abs/10.1145/3397271.3401124?casa_token=d7JEWVxA8DgAAAAA:j3S0bWlzxhWiVqCuR5robLIghhL6DnuETOIugot6hh48Lou2Dw5Fh8-p1y8x_sc9tdRkcxaOsZY" TargetMode="External"/><Relationship Id="rId226" Type="http://schemas.openxmlformats.org/officeDocument/2006/relationships/hyperlink" Target="https://arxiv.org/abs/2202.08751" TargetMode="External"/><Relationship Id="rId347" Type="http://schemas.openxmlformats.org/officeDocument/2006/relationships/hyperlink" Target="https://openreview.net/forum?id=4YOOO4ZNKM" TargetMode="External"/><Relationship Id="rId104" Type="http://schemas.openxmlformats.org/officeDocument/2006/relationships/hyperlink" Target="https://arxiv.org/abs/2103.06413" TargetMode="External"/><Relationship Id="rId225" Type="http://schemas.openxmlformats.org/officeDocument/2006/relationships/hyperlink" Target="https://idp.springer.com/authorize/casa?redirect_uri=https://link.springer.com/article/10.1007/s13042-021-01409-2&amp;casa_token=4UpWV4FoZjYAAAAA:W21POl-zirpok4SaaF2nUhgFOdllGWOj93o8x-JqAtU3lG8d1nRFDGleSkmnMIU95oyBCnZnRN6bM1A" TargetMode="External"/><Relationship Id="rId346" Type="http://schemas.openxmlformats.org/officeDocument/2006/relationships/hyperlink" Target="https://arxiv.org/abs/2107.07173" TargetMode="External"/><Relationship Id="rId109" Type="http://schemas.openxmlformats.org/officeDocument/2006/relationships/hyperlink" Target="https://dl.acm.org/doi/abs/10.1145/3404835.3462890?casa_token=BOmsy35scrgAAAAA:A7FM-VGibJVyyTK0ccRGdswf0o2PxuaRx-beuAtY699XNTtYnzQ3O42WJawrzZFZxoMvGkKPUFk" TargetMode="External"/><Relationship Id="rId108" Type="http://schemas.openxmlformats.org/officeDocument/2006/relationships/hyperlink" Target="https://dl.acm.org/doi/abs/10.1145/3442381.3450039?casa_token=ffw5ACphuXoAAAAA:HvPl5vGKwsQT-gwcuCLi6XzuEBBhlvWqYqEi2jjtNLP_c3QDpHvaLYVGkxySHOAbYuEoh5200ow" TargetMode="External"/><Relationship Id="rId229" Type="http://schemas.openxmlformats.org/officeDocument/2006/relationships/hyperlink" Target="https://guyulongcs.github.io/files/WSDM2022_RACP.pdf" TargetMode="External"/><Relationship Id="rId220" Type="http://schemas.openxmlformats.org/officeDocument/2006/relationships/hyperlink" Target="https://openreview.net/forum?id=kiNEOCSEzt" TargetMode="External"/><Relationship Id="rId341" Type="http://schemas.openxmlformats.org/officeDocument/2006/relationships/hyperlink" Target="https://europe.naverlabs.com/wp-content/uploads/2021/09/AmjadiEtAl2021.pdf" TargetMode="External"/><Relationship Id="rId340" Type="http://schemas.openxmlformats.org/officeDocument/2006/relationships/hyperlink" Target="https://dl.acm.org/doi/abs/10.1145/3460231.3474267?casa_token=spVCoPjYqyEAAAAA:_083LiP9HIt7V4V8KcXv7l9eZ59qVQKssrxbJX-Pfo2D8mIiUiPhO6p2R3Tvs5XM3xKvu7PCHyo" TargetMode="External"/><Relationship Id="rId103" Type="http://schemas.openxmlformats.org/officeDocument/2006/relationships/hyperlink" Target="https://dl.acm.org/doi/abs/10.1145/3404835.3462972?casa_token=6dcj3QyxrYQAAAAA:oZys6_E7lq4cV4PZynEKLX3SGmaVaI9GgUw5gfqRTSKA1EjQucGty3uVjIHiWh29q3WzoGZrzXs" TargetMode="External"/><Relationship Id="rId224" Type="http://schemas.openxmlformats.org/officeDocument/2006/relationships/hyperlink" Target="https://www.sciencedirect.com/science/article/pii/S092523122200114X?casa_token=WIEs1_bVIq8AAAAA:iih-54M7ACXGSrZ_1VfQyJ11J6dqWGrKAFimzSJj8u5qYbOpFbfnXRVzrv8Pmj2TdEhN8z0" TargetMode="External"/><Relationship Id="rId345" Type="http://schemas.openxmlformats.org/officeDocument/2006/relationships/hyperlink" Target="https://search.proquest.com/openview/a02fc03932439c885814983c7955cf7e/1?pq-origsite=gscholar&amp;cbl=18750&amp;diss=y&amp;casa_token=JqJHpL1582MAAAAA:H-9n-jSuN-bQCaX5jdUYHZWAJGOMQvBlbkTVK8pjDIaKXvy_Ehl-40_0kFN922QUp3hJY6nB" TargetMode="External"/><Relationship Id="rId102" Type="http://schemas.openxmlformats.org/officeDocument/2006/relationships/hyperlink" Target="https://arxiv.org/abs/2107.05124" TargetMode="External"/><Relationship Id="rId223" Type="http://schemas.openxmlformats.org/officeDocument/2006/relationships/hyperlink" Target="https://dl.acm.org/doi/abs/10.1145/3447548.3467140?casa_token=-Uy5a5Ceuw0AAAAA:BJjub9LUGzLz_2UCub8VWTwKFkvoydPpGqAzZipKCctB_cKJdppELAvxS9ImlCU7K88CK-DqKoE" TargetMode="External"/><Relationship Id="rId344" Type="http://schemas.openxmlformats.org/officeDocument/2006/relationships/hyperlink" Target="https://arxiv.org/abs/2109.13539" TargetMode="External"/><Relationship Id="rId101" Type="http://schemas.openxmlformats.org/officeDocument/2006/relationships/hyperlink" Target="https://idp.springer.com/authorize/casa?redirect_uri=https://link.springer.com/article/10.1007/s10115-020-01522-8&amp;casa_token=ncd2JoWVM4sAAAAA:RPrHaMJeJgyqrrUndOgWsztHdmxgNZOcfVOe6mG1mxSgzmDWO5i149ea44_0f0LLpYavu0KhcZleKI8" TargetMode="External"/><Relationship Id="rId222" Type="http://schemas.openxmlformats.org/officeDocument/2006/relationships/hyperlink" Target="https://www.sciencedirect.com/science/article/pii/S0957417421015232?casa_token=Oklf7mM4FZMAAAAA:2Cuz145igpW43cJ5vljTjrujLSg_hAEV5LoVvckZt7Gvbq0Yx8ucYL6Si6LhWZIcyR1rE5Q" TargetMode="External"/><Relationship Id="rId343" Type="http://schemas.openxmlformats.org/officeDocument/2006/relationships/hyperlink" Target="https://ieeexplore.ieee.org/abstract/document/9671467/?casa_token=mo8icRu4GycAAAAA:X6LOBZMOLJQchJB0YBGTwe9SaT7VesK_qwaBgMAksKc5djufbkb3KBH7aWK5fUuAjB9xzGyz" TargetMode="External"/><Relationship Id="rId100" Type="http://schemas.openxmlformats.org/officeDocument/2006/relationships/hyperlink" Target="https://ieeexplore.ieee.org/abstract/document/9146167/" TargetMode="External"/><Relationship Id="rId221" Type="http://schemas.openxmlformats.org/officeDocument/2006/relationships/hyperlink" Target="https://arxiv.org/abs/2202.07605" TargetMode="External"/><Relationship Id="rId342" Type="http://schemas.openxmlformats.org/officeDocument/2006/relationships/hyperlink" Target="https://dl.acm.org/doi/abs/10.1145/3460231.3474260" TargetMode="External"/><Relationship Id="rId217" Type="http://schemas.openxmlformats.org/officeDocument/2006/relationships/hyperlink" Target="https://www.zhaw.ch/storage/engineering/institute-zentren/cai/VT221_RecommendationsonMultimediaData.pdf" TargetMode="External"/><Relationship Id="rId338" Type="http://schemas.openxmlformats.org/officeDocument/2006/relationships/hyperlink" Target="https://sigir-ecom.github.io/ecom21DCPapers/paper2.pdf" TargetMode="External"/><Relationship Id="rId216" Type="http://schemas.openxmlformats.org/officeDocument/2006/relationships/hyperlink" Target="https://ev.fe.uni-lj.si/3-2021/Tian.pdf" TargetMode="External"/><Relationship Id="rId337" Type="http://schemas.openxmlformats.org/officeDocument/2006/relationships/hyperlink" Target="https://ieeexplore.ieee.org/abstract/document/9529691/?casa_token=HP1Yb_YIQfkAAAAA:5TtNBHvws8_oxUoyb2wQm53ZY7sS1EVtDv0RJgLo0J9njaOT22sFquO9Qfol1iphAKmkeyJz" TargetMode="External"/><Relationship Id="rId215" Type="http://schemas.openxmlformats.org/officeDocument/2006/relationships/hyperlink" Target="https://www.scirp.org/journal/paperinformation.aspx?paperid=114819" TargetMode="External"/><Relationship Id="rId336" Type="http://schemas.openxmlformats.org/officeDocument/2006/relationships/hyperlink" Target="https://dl.acm.org/doi/abs/10.1145/3460231.3474238?casa_token=8c64YhMg_7gAAAAA:FdMij0lkmcEg5Ms4kJq7BiCnyObyspI5-nwY9Wcl4QTwxmrMM19CZPsEEMmpkmlBLsDI2_2gw-Y" TargetMode="External"/><Relationship Id="rId214" Type="http://schemas.openxmlformats.org/officeDocument/2006/relationships/hyperlink" Target="https://dl.acm.org/doi/abs/10.1145/3460231.3473896?casa_token=C6hjOmwLZAIAAAAA:of4KO8fNQ93s57HkR90CGN7xuf8Qjiu19PdEVIlB68hKQin1zJOFJlz1mxbPx9NDmrlowL4XuGk" TargetMode="External"/><Relationship Id="rId335" Type="http://schemas.openxmlformats.org/officeDocument/2006/relationships/hyperlink" Target="https://dl.acm.org/doi/abs/10.1145/3459637.3482351" TargetMode="External"/><Relationship Id="rId219" Type="http://schemas.openxmlformats.org/officeDocument/2006/relationships/hyperlink" Target="https://arxiv.org/abs/2202.08959" TargetMode="External"/><Relationship Id="rId218" Type="http://schemas.openxmlformats.org/officeDocument/2006/relationships/hyperlink" Target="https://arxiv.org/abs/2011.13633" TargetMode="External"/><Relationship Id="rId339" Type="http://schemas.openxmlformats.org/officeDocument/2006/relationships/hyperlink" Target="https://arxiv.org/abs/2110.05589" TargetMode="External"/><Relationship Id="rId330" Type="http://schemas.openxmlformats.org/officeDocument/2006/relationships/hyperlink" Target="https://arxiv.org/abs/2102.10989" TargetMode="External"/><Relationship Id="rId213" Type="http://schemas.openxmlformats.org/officeDocument/2006/relationships/hyperlink" Target="https://link.springer.com/chapter/10.1007/978-3-030-72113-8_43" TargetMode="External"/><Relationship Id="rId334" Type="http://schemas.openxmlformats.org/officeDocument/2006/relationships/hyperlink" Target="https://link.springer.com/chapter/10.1007/978-3-030-88942-5_24" TargetMode="External"/><Relationship Id="rId212" Type="http://schemas.openxmlformats.org/officeDocument/2006/relationships/hyperlink" Target="https://dl.acm.org/doi/abs/10.1145/3507971.3508010?casa_token=wZZdIJ-6LtsAAAAA:MeH_dB4wFwKBqcSXao7EMJI5IFyjBM86GypKEeH7LpI2f678toXU-bhTuYQPPbKhLhK_Gm2XkCc" TargetMode="External"/><Relationship Id="rId333" Type="http://schemas.openxmlformats.org/officeDocument/2006/relationships/hyperlink" Target="https://ieeexplore.ieee.org/abstract/document/9536374/" TargetMode="External"/><Relationship Id="rId211" Type="http://schemas.openxmlformats.org/officeDocument/2006/relationships/hyperlink" Target="https://link.springer.com/article/10.1007/s10660-022-09541-z" TargetMode="External"/><Relationship Id="rId332" Type="http://schemas.openxmlformats.org/officeDocument/2006/relationships/hyperlink" Target="https://dl.acm.org/doi/abs/10.1145/3404835.3463089?casa_token=E7vdodvR-owAAAAA:WyGr8IgQUOqPiq55zpl0ekPWBnNt6pLr2DJJs75fFHx_mzQcR_ljaPokSX9VJXubHbzeX7630iI" TargetMode="External"/><Relationship Id="rId210" Type="http://schemas.openxmlformats.org/officeDocument/2006/relationships/hyperlink" Target="https://dl.acm.org/doi/abs/10.1145/3404835.3463087?casa_token=ydTY6Q28JCYAAAAA:POevmcMHsIWgBsOKiMLzlX2_zHxBbqx5DrzkAudBt2SrWevavGBL6SqUp04yJpLz2KRO-4Q3spc" TargetMode="External"/><Relationship Id="rId331" Type="http://schemas.openxmlformats.org/officeDocument/2006/relationships/hyperlink" Target="https://dl.acm.org/doi/abs/10.1145/3404835.3462836?casa_token=RASdjt3ISdIAAAAA:SWRCLKl65S3DxT6Q_YsEEwqZq1D6axHYUdmGerZCXOwoIu-6gEFakd-m9slR0RkFUP9P35lo1fA" TargetMode="External"/><Relationship Id="rId129" Type="http://schemas.openxmlformats.org/officeDocument/2006/relationships/hyperlink" Target="https://ieeexplore.ieee.org/abstract/document/8854786/" TargetMode="External"/><Relationship Id="rId128" Type="http://schemas.openxmlformats.org/officeDocument/2006/relationships/hyperlink" Target="https://ieeexplore.ieee.org/abstract/document/9458614/" TargetMode="External"/><Relationship Id="rId249" Type="http://schemas.openxmlformats.org/officeDocument/2006/relationships/hyperlink" Target="https://link.springer.com/chapter/10.1007/978-981-16-6166-2_5" TargetMode="External"/><Relationship Id="rId127" Type="http://schemas.openxmlformats.org/officeDocument/2006/relationships/hyperlink" Target="https://arxiv.org/abs/2110.03902" TargetMode="External"/><Relationship Id="rId248" Type="http://schemas.openxmlformats.org/officeDocument/2006/relationships/hyperlink" Target="https://ieeexplore.ieee.org/abstract/document/9671870/?casa_token=JF4YIdtBXFEAAAAA:KBmwMuxaJx3Rf4bssiLYSgffTRFVoUq851J5Wup-1Kp7hM9wEKj_S1Kf9MENOL385wKnEKOU" TargetMode="External"/><Relationship Id="rId126" Type="http://schemas.openxmlformats.org/officeDocument/2006/relationships/hyperlink" Target="https://www.aaai.org/AAAI21Papers/AAAI-3389.ChenL.pdf" TargetMode="External"/><Relationship Id="rId247" Type="http://schemas.openxmlformats.org/officeDocument/2006/relationships/hyperlink" Target="https://search.proquest.com/openview/48406db16fc982134ad516664b33d7dd/1?pq-origsite=gscholar&amp;cbl=18750&amp;diss=y&amp;casa_token=4d4AAotmq4QAAAAA:OpuBWj0YKz-_LKHg7fAFfF-JmJQyJ6_cKEPHBtF5k0Nlx86QHijgVSP-y4OkES8EwULuJuNY" TargetMode="External"/><Relationship Id="rId121" Type="http://schemas.openxmlformats.org/officeDocument/2006/relationships/hyperlink" Target="https://link.springer.com/chapter/10.1007/978-3-030-59413-8_22" TargetMode="External"/><Relationship Id="rId242" Type="http://schemas.openxmlformats.org/officeDocument/2006/relationships/hyperlink" Target="https://arxiv.org/abs/2112.04184" TargetMode="External"/><Relationship Id="rId120" Type="http://schemas.openxmlformats.org/officeDocument/2006/relationships/hyperlink" Target="https://dl.acm.org/doi/abs/10.1145/3442381.3450020?casa_token=6imogx97lIcAAAAA:0whz0gCBUzSuHIpGGTh_-RRx2H27VlAkhcKngIahE_8pXE1TE0nRfYqW1bVrRo3SPmas94OLYgg" TargetMode="External"/><Relationship Id="rId241" Type="http://schemas.openxmlformats.org/officeDocument/2006/relationships/hyperlink" Target="https://dl.acm.org/doi/abs/10.1145/3488560.3498459?casa_token=sxPA1hlzLkgAAAAA:tRoGzpumSI-lg1x4F3PAqGqr3nv_XnpDj9MmFtwAsGclLCND1uB_1k_pP_eufOlNktOH8YkF9-A" TargetMode="External"/><Relationship Id="rId240" Type="http://schemas.openxmlformats.org/officeDocument/2006/relationships/hyperlink" Target="https://arxiv.org/abs/2112.02591" TargetMode="External"/><Relationship Id="rId125" Type="http://schemas.openxmlformats.org/officeDocument/2006/relationships/hyperlink" Target="https://dl.acm.org/doi/abs/10.1145/3340531.3412735?casa_token=wVGuclQNZvQAAAAA:p-DLb2ztdwsO_UcqKZCsqoFogw104t5NeB2B4Dq84yCV0RPrSh6YuXsc5PgIUkmPtA1-U-RYin4" TargetMode="External"/><Relationship Id="rId246" Type="http://schemas.openxmlformats.org/officeDocument/2006/relationships/hyperlink" Target="https://papers.ssrn.com/sol3/papers.cfm?abstract_id=3957549" TargetMode="External"/><Relationship Id="rId124" Type="http://schemas.openxmlformats.org/officeDocument/2006/relationships/hyperlink" Target="https://www.aaai.org/AAAI21Papers/AAAI-2116.QiuZ.pdf" TargetMode="External"/><Relationship Id="rId245" Type="http://schemas.openxmlformats.org/officeDocument/2006/relationships/hyperlink" Target="https://arxiv.org/abs/2202.13616" TargetMode="External"/><Relationship Id="rId123" Type="http://schemas.openxmlformats.org/officeDocument/2006/relationships/hyperlink" Target="https://www.researchgate.net/profile/Fei-Sun-41/publication/344894750_Unclicked_User_Behaviors_Enhanced_SequentialRecommendation/links/604756814585154e8c87e038/Unclicked-User-Behaviors-Enhanced-SequentialRecommendation.pdf" TargetMode="External"/><Relationship Id="rId244" Type="http://schemas.openxmlformats.org/officeDocument/2006/relationships/hyperlink" Target="https://arxiv.org/abs/2106.06905" TargetMode="External"/><Relationship Id="rId122" Type="http://schemas.openxmlformats.org/officeDocument/2006/relationships/hyperlink" Target="https://dl.acm.org/doi/abs/10.1145/3336191.3371884?casa_token=SM8-o2o780QAAAAA:kYDos1I6P27rhdPBLLn0g2utcIeZlPiemjJBSCcOcsWtvWIZyBuB2MCijEY0pMTJfgSXr32nAug" TargetMode="External"/><Relationship Id="rId243" Type="http://schemas.openxmlformats.org/officeDocument/2006/relationships/hyperlink" Target="https://dl.acm.org/doi/abs/10.1145/3447548.3467341?casa_token=S6S39k7nYgkAAAAA:XN147f2TLFVoA8nVk0zXhIUHbMnphxxqLQcQpvYuklUWWnVfeEcMscr2N13hdqZM9NRkdx7R8Q8" TargetMode="External"/><Relationship Id="rId95" Type="http://schemas.openxmlformats.org/officeDocument/2006/relationships/hyperlink" Target="https://arxiv.org/abs/2012.09807" TargetMode="External"/><Relationship Id="rId94" Type="http://schemas.openxmlformats.org/officeDocument/2006/relationships/hyperlink" Target="https://www.sciencedirect.com/science/article/pii/S0950705120306511?casa_token=9BKAGI2OSNwAAAAA:bQpdIXpx7jNsRPmBdwqn3UkIT2eVNT1ZRwP1V1rmPU8QoW7gnVowRGLSMdz5quuIWf2dDWQ" TargetMode="External"/><Relationship Id="rId97" Type="http://schemas.openxmlformats.org/officeDocument/2006/relationships/hyperlink" Target="https://ieeexplore.ieee.org/abstract/document/9233420/" TargetMode="External"/><Relationship Id="rId96" Type="http://schemas.openxmlformats.org/officeDocument/2006/relationships/hyperlink" Target="https://dspace.mit.edu/handle/1721.1/128349" TargetMode="External"/><Relationship Id="rId99" Type="http://schemas.openxmlformats.org/officeDocument/2006/relationships/hyperlink" Target="https://link.springer.com/chapter/10.1007/978-3-030-66096-3_2" TargetMode="External"/><Relationship Id="rId98" Type="http://schemas.openxmlformats.org/officeDocument/2006/relationships/hyperlink" Target="https://dl.acm.org/doi/abs/10.1145/3404835.3462919?casa_token=5i4n2NGf01YAAAAA:sfg4Z5ODmRo95-Jdwe3-G3Jh3G7JY_9Km8hjLjCOjqsAe6T6JrlWsZzaBX9VnPdmsodyvzejedg" TargetMode="External"/><Relationship Id="rId91" Type="http://schemas.openxmlformats.org/officeDocument/2006/relationships/hyperlink" Target="https://dl.acm.org/doi/abs/10.1145/3394486.3403334?casa_token=6E8f36sZ0P4AAAAA:5QT2M05gm_qe1rj_h4Zcsk8BPTC_16nPFMgi4OtBi2g5R4ee3B0KjVgwuQaDs9hhSZVnokcWxUs" TargetMode="External"/><Relationship Id="rId90" Type="http://schemas.openxmlformats.org/officeDocument/2006/relationships/hyperlink" Target="https://www.aaai.org/AAAI21Papers/AAAI-3071.XiaL.pdf" TargetMode="External"/><Relationship Id="rId93" Type="http://schemas.openxmlformats.org/officeDocument/2006/relationships/hyperlink" Target="https://dl.acm.org/doi/abs/10.1145/3397271.3401136?casa_token=wkiAU8wt0oMAAAAA:RWIXC4Ypq1H1dX5BYouBFmhn550Cpp-8NDqrkDbk37B4qmNsqWQtFuVLkfPTOnrTZdVmcW4CiMg" TargetMode="External"/><Relationship Id="rId92" Type="http://schemas.openxmlformats.org/officeDocument/2006/relationships/hyperlink" Target="https://arxiv.org/abs/2005.01573" TargetMode="External"/><Relationship Id="rId118" Type="http://schemas.openxmlformats.org/officeDocument/2006/relationships/hyperlink" Target="https://dl.acm.org/doi/abs/10.1145/3442381.3450109?casa_token=fNBXE-kWP24AAAAA:qc_-rDIUQoFRwjme_Hnw25Y90ta03N7kadU4W4R6DroxA45xXtCuufH-n2hyTOKOsCE5vp6AwUA" TargetMode="External"/><Relationship Id="rId239" Type="http://schemas.openxmlformats.org/officeDocument/2006/relationships/hyperlink" Target="https://arxiv.org/abs/2010.12837" TargetMode="External"/><Relationship Id="rId117" Type="http://schemas.openxmlformats.org/officeDocument/2006/relationships/hyperlink" Target="https://manu44.magtech.com.cn/Jwk_infotech_wk3/EN/10.11925/infotech.2096-3467.2019.1332" TargetMode="External"/><Relationship Id="rId238" Type="http://schemas.openxmlformats.org/officeDocument/2006/relationships/hyperlink" Target="https://www.mdpi.com/1253308" TargetMode="External"/><Relationship Id="rId116" Type="http://schemas.openxmlformats.org/officeDocument/2006/relationships/hyperlink" Target="https://dl.acm.org/doi/abs/10.1145/3459637.3482297?casa_token=IJePb6oPOjYAAAAA:2qR4saBmVtYIXiVrCPnvEA0esMDu__hWoJEktaqK4dyYK6G6BzUwCC9O5SZk8Ia1T2aR_yneIBI" TargetMode="External"/><Relationship Id="rId237" Type="http://schemas.openxmlformats.org/officeDocument/2006/relationships/hyperlink" Target="https://digikogu.taltech.ee/en/Download/151189b3-7dbb-485d-9df2-555f05594320/Serendipityphinehuvipunktidesoovitusssteem.pdf" TargetMode="External"/><Relationship Id="rId115" Type="http://schemas.openxmlformats.org/officeDocument/2006/relationships/hyperlink" Target="https://www.sciencedirect.com/science/article/pii/S0957417421011179?casa_token=Do2L6S31JLQAAAAA:3Ztnf0wOzaaqnlVVsOBp-OHHcJ4wkoBBpfc542puqdfPcn85KpeLdgeqchcGvF1Ubt64A0w" TargetMode="External"/><Relationship Id="rId236" Type="http://schemas.openxmlformats.org/officeDocument/2006/relationships/hyperlink" Target="https://ieeexplore.ieee.org/abstract/document/9346430/?casa_token=pk_xzdsb_ocAAAAA:_4iNKWAowMCWh8jDOJz92UhlY-N2Zmbb65uW0lF2wRBpz4ZZTU82vrTcM1DmyenBpXa6dzIx" TargetMode="External"/><Relationship Id="rId357" Type="http://schemas.openxmlformats.org/officeDocument/2006/relationships/drawing" Target="../drawings/drawing3.xml"/><Relationship Id="rId119" Type="http://schemas.openxmlformats.org/officeDocument/2006/relationships/hyperlink" Target="https://dl.acm.org/doi/abs/10.1145/3459637.3482388?casa_token=us4VciA28ksAAAAA:gcVAWnI-u5yvdWTaDB1aDEXpXatFZPTY8gauiKJ-gbZkkc2IjCaRrUQOl-VB84avgCtocaKfEx8" TargetMode="External"/><Relationship Id="rId110" Type="http://schemas.openxmlformats.org/officeDocument/2006/relationships/hyperlink" Target="https://www.sciencedirect.com/science/article/pii/S0020025521005089" TargetMode="External"/><Relationship Id="rId231" Type="http://schemas.openxmlformats.org/officeDocument/2006/relationships/hyperlink" Target="https://ieeexplore.ieee.org/abstract/document/9688096/" TargetMode="External"/><Relationship Id="rId352" Type="http://schemas.openxmlformats.org/officeDocument/2006/relationships/hyperlink" Target="https://ieeexplore.ieee.org/abstract/document/9679845/?casa_token=5rhbEd0ozKcAAAAA:hjyYf4A8ysPfbptv6LqGe0nN81o8WYXuTca5yae54dsM_XnYSB1upSJmu-Yu9OevNO4QdQRH" TargetMode="External"/><Relationship Id="rId230" Type="http://schemas.openxmlformats.org/officeDocument/2006/relationships/hyperlink" Target="https://ieeexplore.ieee.org/abstract/document/9707847/?casa_token=QlTa_R8jqUgAAAAA:LCIDh_dnq2hjXXAI7wOU0OzVBxAYQrVpxT8XJ2HlPjY5itegVk5ZbhplJa-wPSvQDD5UL1qJ" TargetMode="External"/><Relationship Id="rId351" Type="http://schemas.openxmlformats.org/officeDocument/2006/relationships/hyperlink" Target="https://ieeexplore.ieee.org/abstract/document/9018047/" TargetMode="External"/><Relationship Id="rId350" Type="http://schemas.openxmlformats.org/officeDocument/2006/relationships/hyperlink" Target="https://openreview.net/forum?id=xJFxgRLx79J" TargetMode="External"/><Relationship Id="rId114" Type="http://schemas.openxmlformats.org/officeDocument/2006/relationships/hyperlink" Target="https://www.sciencedirect.com/science/article/pii/S0960077921006147?casa_token=Jjn7k6vNffQAAAAA:_dAdGhB8B2DjCJsXWGXxCxvsZXw4vA7wy88UqYQzRCVwzJzw8avP9mRzLdv-nAauZLDMr_8" TargetMode="External"/><Relationship Id="rId235" Type="http://schemas.openxmlformats.org/officeDocument/2006/relationships/hyperlink" Target="https://link.springer.com/chapter/10.1007/978-3-030-91431-8_45" TargetMode="External"/><Relationship Id="rId356" Type="http://schemas.openxmlformats.org/officeDocument/2006/relationships/hyperlink" Target="https://www.ijcai.org/proceedings/2021/0218.pdf" TargetMode="External"/><Relationship Id="rId113" Type="http://schemas.openxmlformats.org/officeDocument/2006/relationships/hyperlink" Target="https://arxiv.org/abs/2002.04723" TargetMode="External"/><Relationship Id="rId234" Type="http://schemas.openxmlformats.org/officeDocument/2006/relationships/hyperlink" Target="https://arxiv.org/abs/2112.14370" TargetMode="External"/><Relationship Id="rId355" Type="http://schemas.openxmlformats.org/officeDocument/2006/relationships/hyperlink" Target="https://www.sciencedirect.com/science/article/pii/S0167865521003202?casa_token=l8n3MVU36CoAAAAA:tOOC86BBj2aJ0-22ZU6AX3HQXciCdK-iVNMJFaRhxSO-Ra26yjtNUj976DmVhMWXa8SroFE" TargetMode="External"/><Relationship Id="rId112" Type="http://schemas.openxmlformats.org/officeDocument/2006/relationships/hyperlink" Target="https://ieeexplore.ieee.org/abstract/document/9107897/?casa_token=Ozn3sK8s1SgAAAAA:onX6TA6AlLm6m5bLcRHW12KF9VwmwXLnRzpl-beVGEB3OaZGA-KIQ0IkUaSSK5Z059SJjT-9" TargetMode="External"/><Relationship Id="rId233" Type="http://schemas.openxmlformats.org/officeDocument/2006/relationships/hyperlink" Target="https://www.sciencedirect.com/science/article/pii/S2589004221010208" TargetMode="External"/><Relationship Id="rId354" Type="http://schemas.openxmlformats.org/officeDocument/2006/relationships/hyperlink" Target="https://arxiv.org/abs/2103.08458" TargetMode="External"/><Relationship Id="rId111" Type="http://schemas.openxmlformats.org/officeDocument/2006/relationships/hyperlink" Target="https://ebooks.iospress.nl/doi/10.3233/FAIA200137" TargetMode="External"/><Relationship Id="rId232" Type="http://schemas.openxmlformats.org/officeDocument/2006/relationships/hyperlink" Target="https://dl.acm.org/doi/abs/10.1145/3486711?casa_token=UMxY-UWMVTMAAAAA:m9-q6CEAIkyMkiqpokJui4PHrgTyMU1kMK4hifK9fbuKDnB9mHGGdj_pc_ZKlpLNC5Wv-9Y-kDE" TargetMode="External"/><Relationship Id="rId353" Type="http://schemas.openxmlformats.org/officeDocument/2006/relationships/hyperlink" Target="https://ieeexplore.ieee.org/abstract/document/9590427/?casa_token=fJ_mYREpocAAAAAA:YlqzvqDdcwknlTl8Y1eNOQ3eZmxPICbNV1suCUVUMcilzboeNvagdP1jTf77xj3lUTDNT_XL" TargetMode="External"/><Relationship Id="rId305" Type="http://schemas.openxmlformats.org/officeDocument/2006/relationships/hyperlink" Target="https://dl.acm.org/doi/abs/10.1145/3404835.3463115?casa_token=XvrBrHZNFTsAAAAA:-UFpYhrEaf2zRMTUFgFPFnznGkanr0BBpAEq3aaJeezpdxdrZxplZ2uNSgP9ZaUIjltn7Hx8m3s" TargetMode="External"/><Relationship Id="rId304" Type="http://schemas.openxmlformats.org/officeDocument/2006/relationships/hyperlink" Target="https://link.springer.com/chapter/10.1007/978-3-030-92635-9_14" TargetMode="External"/><Relationship Id="rId303" Type="http://schemas.openxmlformats.org/officeDocument/2006/relationships/hyperlink" Target="https://arxiv.org/abs/2111.07378" TargetMode="External"/><Relationship Id="rId302" Type="http://schemas.openxmlformats.org/officeDocument/2006/relationships/hyperlink" Target="https://arxiv.org/abs/2111.00429" TargetMode="External"/><Relationship Id="rId309" Type="http://schemas.openxmlformats.org/officeDocument/2006/relationships/hyperlink" Target="http://ceur-ws.org/Vol-2955/paper8.pdf" TargetMode="External"/><Relationship Id="rId308" Type="http://schemas.openxmlformats.org/officeDocument/2006/relationships/hyperlink" Target="https://ieeexplore.ieee.org/abstract/document/9679065/?casa_token=fOTVrD2iLs4AAAAA:PArP8KkpIIe0yiXKm4-g7Wsy7l_xTlN1Uo-34tmBnH59OJR-yi-Nxk-4EL-qpHmcpQpgINF4" TargetMode="External"/><Relationship Id="rId307" Type="http://schemas.openxmlformats.org/officeDocument/2006/relationships/hyperlink" Target="https://arxiv.org/abs/2112.05914" TargetMode="External"/><Relationship Id="rId306" Type="http://schemas.openxmlformats.org/officeDocument/2006/relationships/hyperlink" Target="https://iopscience.iop.org/article/10.1088/1742-6596/1802/3/032037/meta" TargetMode="External"/><Relationship Id="rId301" Type="http://schemas.openxmlformats.org/officeDocument/2006/relationships/hyperlink" Target="https://ieeexplore.ieee.org/abstract/document/9603488/?casa_token=zhzb7bluLwgAAAAA:6wEyevp3nmZZn7XFE4V7LXokPmw3Tj539SWcHUKSYLD-5Y2S9BBewkoc3aDg1-GKsi7XgAu_" TargetMode="External"/><Relationship Id="rId300" Type="http://schemas.openxmlformats.org/officeDocument/2006/relationships/hyperlink" Target="https://ieeexplore.ieee.org/abstract/document/9546676/?casa_token=AAZIwTgSdfYAAAAA:jrVBG6XkCuQKVg9pZrah1YthVDX03a87UGOSo9R_WRKekd8DkAFQfPtRPnkF09EqaqndgJJB" TargetMode="External"/><Relationship Id="rId206" Type="http://schemas.openxmlformats.org/officeDocument/2006/relationships/hyperlink" Target="https://dl.acm.org/doi/abs/10.1145/3451964.3451970?casa_token=HrfDBc80GVgAAAAA:OxKiS-RnJW9iTOqaR1dYj5fVxGrqq-KNKrf0OfE0FyQ9ooZ6dRD0JwhBMa0x4H4Nrco3ieCrU74" TargetMode="External"/><Relationship Id="rId327" Type="http://schemas.openxmlformats.org/officeDocument/2006/relationships/hyperlink" Target="https://dl.acm.org/doi/abs/10.1145/3397271.3401133?casa_token=ioS0zhHTfuoAAAAA:MdtUtTFnXq-ei1TCwEoPro4ezt4zga-32NiNhokN-6mscPVrZjMW4raP-oXXH3A54hLT4joFOWY" TargetMode="External"/><Relationship Id="rId205" Type="http://schemas.openxmlformats.org/officeDocument/2006/relationships/hyperlink" Target="https://ieeexplore.ieee.org/abstract/document/9635100/" TargetMode="External"/><Relationship Id="rId326" Type="http://schemas.openxmlformats.org/officeDocument/2006/relationships/hyperlink" Target="https://www.sciencedirect.com/science/article/pii/S0020025521009221?casa_token=hgVW3FXqPvgAAAAA:KZSpn0omCjHz4pnLB9L3pWZz-DCpB5136DYWPVJInkn-B3M2-NYSVKndk45Te5fHg2tixe0" TargetMode="External"/><Relationship Id="rId204" Type="http://schemas.openxmlformats.org/officeDocument/2006/relationships/hyperlink" Target="https://link.springer.com/chapter/10.1007/978-981-16-8885-0_13" TargetMode="External"/><Relationship Id="rId325" Type="http://schemas.openxmlformats.org/officeDocument/2006/relationships/hyperlink" Target="https://dl.acm.org/doi/abs/10.1145/3459637.3482256?casa_token=wcqSrbSPDXEAAAAA:yo7khBAud5lYggP1Y0bj39oAedSizjnUGVXO79_H-7WqhW8yDhgoEIkDzVI0rMhqhtckdVINwsk" TargetMode="External"/><Relationship Id="rId203" Type="http://schemas.openxmlformats.org/officeDocument/2006/relationships/hyperlink" Target="https://arxiv.org/abs/2110.05409" TargetMode="External"/><Relationship Id="rId324" Type="http://schemas.openxmlformats.org/officeDocument/2006/relationships/hyperlink" Target="https://dl.acm.org/doi/abs/10.1145/3404835.3462978?casa_token=bkoUx5LGCAcAAAAA:G6ZggyXQhIkhs9IsgPXsYRYEa3jPR3kSpHbimRLSTMjBwsTlcklyBdCUv5AC6mqPa4Alp7L1ZI4" TargetMode="External"/><Relationship Id="rId209" Type="http://schemas.openxmlformats.org/officeDocument/2006/relationships/hyperlink" Target="https://arxiv.org/abs/2012.14770" TargetMode="External"/><Relationship Id="rId208" Type="http://schemas.openxmlformats.org/officeDocument/2006/relationships/hyperlink" Target="https://ieeexplore.ieee.org/abstract/document/9719194/?casa_token=yLX-5NAx10gAAAAA:c7pedsHKYotU8nYGPMs5CXMMZb4WzjnyP_crojSwFyN2ctLV-FcuNaKqBji1nQsnkM_nEE-W" TargetMode="External"/><Relationship Id="rId329" Type="http://schemas.openxmlformats.org/officeDocument/2006/relationships/hyperlink" Target="https://www.ijcai.org/Proceedings/2020/0264.pdf" TargetMode="External"/><Relationship Id="rId207" Type="http://schemas.openxmlformats.org/officeDocument/2006/relationships/hyperlink" Target="https://arxiv.org/abs/2109.11654" TargetMode="External"/><Relationship Id="rId328" Type="http://schemas.openxmlformats.org/officeDocument/2006/relationships/hyperlink" Target="https://dl.acm.org/doi/abs/10.1145/3459637.3482242?casa_token=C3sqx5rbl18AAAAA:ipxdfiPZfjGHgyYjak6eeSpwvjkCreac0JQIC5W35510S7xKoB5lpGC3H0LzwLUpQsjrw2Omlj4" TargetMode="External"/><Relationship Id="rId202" Type="http://schemas.openxmlformats.org/officeDocument/2006/relationships/hyperlink" Target="https://arxiv.org/abs/2110.08455" TargetMode="External"/><Relationship Id="rId323" Type="http://schemas.openxmlformats.org/officeDocument/2006/relationships/hyperlink" Target="https://dl.acm.org/doi/abs/10.1145/3488560.3498388?casa_token=gnnggo6Gbg4AAAAA:JJ-jqHXej5fNJQb3r7_YjSo_fLHcKpnQuGbS1KtQDSrbaXz53ysorCyT1wkwLRNgCqQkg09IeTk" TargetMode="External"/><Relationship Id="rId201" Type="http://schemas.openxmlformats.org/officeDocument/2006/relationships/hyperlink" Target="https://dl.acm.org/doi/abs/10.1145/3298689.3346957?casa_token=h8_UH9vawzAAAAAA:cBF4NMJKt4fVUET4wkSsf4u88gsnS9g9wLpxqEVDMuKHiVkqGM7kLWuhSJLI091iXS_NWlsIsAg" TargetMode="External"/><Relationship Id="rId322" Type="http://schemas.openxmlformats.org/officeDocument/2006/relationships/hyperlink" Target="https://www.aaai.org/AAAI22Papers/SA-00077-PotterM.pdf" TargetMode="External"/><Relationship Id="rId200" Type="http://schemas.openxmlformats.org/officeDocument/2006/relationships/hyperlink" Target="https://dl.acm.org/doi/abs/10.1145/3459637.3481923?casa_token=q5rlLYpwIEIAAAAA:5xuh7z_lhOM2VoMuanYl7SLTv6-21LXuznVzzZXQeSQWpHXDwEtprhJkGFKhHAK2moFBf-hu7mA" TargetMode="External"/><Relationship Id="rId321" Type="http://schemas.openxmlformats.org/officeDocument/2006/relationships/hyperlink" Target="https://ieeexplore.ieee.org/abstract/document/9737503/" TargetMode="External"/><Relationship Id="rId320" Type="http://schemas.openxmlformats.org/officeDocument/2006/relationships/hyperlink" Target="https://arxiv.org/abs/2107.05235" TargetMode="External"/><Relationship Id="rId316" Type="http://schemas.openxmlformats.org/officeDocument/2006/relationships/hyperlink" Target="https://s-space.snu.ac.kr/handle/10371/175884" TargetMode="External"/><Relationship Id="rId315" Type="http://schemas.openxmlformats.org/officeDocument/2006/relationships/hyperlink" Target="https://escholarship.mcgill.ca/concern/theses/kh04dv39m" TargetMode="External"/><Relationship Id="rId314" Type="http://schemas.openxmlformats.org/officeDocument/2006/relationships/hyperlink" Target="https://infoscience.epfl.ch/record/283688" TargetMode="External"/><Relationship Id="rId313" Type="http://schemas.openxmlformats.org/officeDocument/2006/relationships/hyperlink" Target="https://dl.acm.org/doi/abs/10.1145/3488560.3498426" TargetMode="External"/><Relationship Id="rId319" Type="http://schemas.openxmlformats.org/officeDocument/2006/relationships/hyperlink" Target="https://link.springer.com/chapter/10.1007/978-3-030-91560-5_11" TargetMode="External"/><Relationship Id="rId318" Type="http://schemas.openxmlformats.org/officeDocument/2006/relationships/hyperlink" Target="https://keg.cs.tsinghua.edu.cn/jietang/publications/WWW22-Yang%20et%20al.-STAM-GNN.pdf" TargetMode="External"/><Relationship Id="rId317" Type="http://schemas.openxmlformats.org/officeDocument/2006/relationships/hyperlink" Target="https://dl.acm.org/doi/abs/10.1145/3404835.3463016?casa_token=-TDO0SpnTl8AAAAA:wNEjUo1PqxF6agCh6P37oLbMrtpMG8XeRXPM88FD3SjwyVqkMyb5-478kucTDL2mzc0ZnZiQ6sQ" TargetMode="External"/><Relationship Id="rId312" Type="http://schemas.openxmlformats.org/officeDocument/2006/relationships/hyperlink" Target="https://ieeexplore.ieee.org/abstract/document/9669928/" TargetMode="External"/><Relationship Id="rId311" Type="http://schemas.openxmlformats.org/officeDocument/2006/relationships/hyperlink" Target="https://dl.acm.org/doi/abs/10.1145/3468920.3468936?casa_token=Yd0wsnP4ItYAAAAA:QOVIV1-50ziNQxp-lUXuYS_JafW5rLB9Csp-LOx9r7_nrap86fBq7yZRYoOOCNKLnGD48ZAvUB8" TargetMode="External"/><Relationship Id="rId310" Type="http://schemas.openxmlformats.org/officeDocument/2006/relationships/hyperlink" Target="https://link.springer.com/chapter/10.1007/978-3-030-86130-8_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29.75"/>
    <col customWidth="1" min="4" max="4" width="17.38"/>
    <col customWidth="1" min="9" max="9" width="15.25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1" t="s">
        <v>10</v>
      </c>
      <c r="M1" s="2" t="s">
        <v>11</v>
      </c>
      <c r="N1" s="2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</row>
    <row r="2">
      <c r="A2" s="1" t="s">
        <v>54</v>
      </c>
      <c r="B2" s="1" t="s">
        <v>55</v>
      </c>
      <c r="C2" s="1">
        <v>2019.0</v>
      </c>
      <c r="D2" s="1" t="s">
        <v>56</v>
      </c>
      <c r="E2" s="1" t="s">
        <v>57</v>
      </c>
      <c r="F2" s="1">
        <v>375.0</v>
      </c>
      <c r="G2" s="3">
        <f t="shared" ref="G2:G41" si="1">COUNTIF($AA2:$BC2, "B")</f>
        <v>0</v>
      </c>
      <c r="H2" s="3">
        <f t="shared" ref="H2:H41" si="2">COUNTIF($AA2:$BC2, "S")</f>
        <v>0</v>
      </c>
      <c r="I2" s="3">
        <f t="shared" ref="I2:I41" si="3">COUNTIF($AA2:$BC2, "T")</f>
        <v>0</v>
      </c>
      <c r="J2" s="2" t="s">
        <v>58</v>
      </c>
      <c r="K2" s="2" t="s">
        <v>58</v>
      </c>
      <c r="M2" s="2" t="s">
        <v>58</v>
      </c>
      <c r="N2" s="2" t="s">
        <v>58</v>
      </c>
      <c r="AB2" s="1"/>
      <c r="AC2" s="1"/>
      <c r="AD2" s="1"/>
    </row>
    <row r="3">
      <c r="A3" s="1" t="s">
        <v>59</v>
      </c>
      <c r="B3" s="1" t="s">
        <v>60</v>
      </c>
      <c r="C3" s="1">
        <v>2020.0</v>
      </c>
      <c r="D3" s="1" t="s">
        <v>56</v>
      </c>
      <c r="E3" s="1" t="s">
        <v>57</v>
      </c>
      <c r="F3" s="1">
        <v>80.0</v>
      </c>
      <c r="G3" s="3">
        <f t="shared" si="1"/>
        <v>0</v>
      </c>
      <c r="H3" s="3">
        <f t="shared" si="2"/>
        <v>1</v>
      </c>
      <c r="I3" s="3">
        <f t="shared" si="3"/>
        <v>0</v>
      </c>
      <c r="J3" s="2" t="s">
        <v>61</v>
      </c>
      <c r="K3" s="4"/>
      <c r="L3" s="1" t="s">
        <v>58</v>
      </c>
      <c r="M3" s="4"/>
      <c r="N3" s="4"/>
      <c r="O3" s="1" t="s">
        <v>61</v>
      </c>
      <c r="P3" s="1" t="s">
        <v>58</v>
      </c>
      <c r="Q3" s="1" t="s">
        <v>61</v>
      </c>
      <c r="AA3" s="1" t="s">
        <v>61</v>
      </c>
    </row>
    <row r="4">
      <c r="A4" s="5" t="s">
        <v>62</v>
      </c>
      <c r="B4" s="1" t="s">
        <v>63</v>
      </c>
      <c r="C4" s="1">
        <v>2020.0</v>
      </c>
      <c r="D4" s="1" t="s">
        <v>64</v>
      </c>
      <c r="E4" s="1" t="s">
        <v>57</v>
      </c>
      <c r="F4" s="1">
        <v>51.0</v>
      </c>
      <c r="G4" s="3">
        <f t="shared" si="1"/>
        <v>0</v>
      </c>
      <c r="H4" s="3">
        <f t="shared" si="2"/>
        <v>0</v>
      </c>
      <c r="I4" s="3">
        <f t="shared" si="3"/>
        <v>0</v>
      </c>
      <c r="J4" s="2" t="s">
        <v>58</v>
      </c>
      <c r="K4" s="2" t="s">
        <v>58</v>
      </c>
      <c r="M4" s="2" t="s">
        <v>58</v>
      </c>
      <c r="N4" s="2" t="s">
        <v>58</v>
      </c>
      <c r="AB4" s="1"/>
      <c r="AC4" s="1"/>
      <c r="AD4" s="1"/>
    </row>
    <row r="5">
      <c r="A5" s="5" t="s">
        <v>65</v>
      </c>
      <c r="B5" s="1" t="s">
        <v>66</v>
      </c>
      <c r="C5" s="1">
        <v>2020.0</v>
      </c>
      <c r="D5" s="1" t="s">
        <v>67</v>
      </c>
      <c r="E5" s="1" t="s">
        <v>57</v>
      </c>
      <c r="F5" s="1">
        <v>50.0</v>
      </c>
      <c r="G5" s="3">
        <f t="shared" si="1"/>
        <v>0</v>
      </c>
      <c r="H5" s="3">
        <f t="shared" si="2"/>
        <v>2</v>
      </c>
      <c r="I5" s="3">
        <f t="shared" si="3"/>
        <v>0</v>
      </c>
      <c r="J5" s="4"/>
      <c r="K5" s="4"/>
      <c r="M5" s="4"/>
      <c r="N5" s="4"/>
      <c r="R5" s="1" t="s">
        <v>61</v>
      </c>
      <c r="AE5" s="1" t="s">
        <v>61</v>
      </c>
      <c r="AF5" s="1" t="s">
        <v>61</v>
      </c>
    </row>
    <row r="6">
      <c r="A6" s="1" t="s">
        <v>68</v>
      </c>
      <c r="B6" s="1" t="s">
        <v>69</v>
      </c>
      <c r="C6" s="1">
        <v>2021.0</v>
      </c>
      <c r="D6" s="1" t="s">
        <v>64</v>
      </c>
      <c r="E6" s="1" t="s">
        <v>57</v>
      </c>
      <c r="F6" s="1">
        <v>20.0</v>
      </c>
      <c r="G6" s="3">
        <f t="shared" si="1"/>
        <v>0</v>
      </c>
      <c r="H6" s="3">
        <f t="shared" si="2"/>
        <v>0</v>
      </c>
      <c r="I6" s="3">
        <f t="shared" si="3"/>
        <v>0</v>
      </c>
      <c r="J6" s="2" t="s">
        <v>58</v>
      </c>
      <c r="K6" s="2" t="s">
        <v>58</v>
      </c>
      <c r="M6" s="2" t="s">
        <v>58</v>
      </c>
      <c r="N6" s="4"/>
      <c r="AB6" s="1"/>
      <c r="AC6" s="1"/>
    </row>
    <row r="7">
      <c r="A7" s="5" t="s">
        <v>70</v>
      </c>
      <c r="B7" s="1" t="s">
        <v>71</v>
      </c>
      <c r="C7" s="1">
        <v>2021.0</v>
      </c>
      <c r="D7" s="1" t="s">
        <v>67</v>
      </c>
      <c r="E7" s="1" t="s">
        <v>57</v>
      </c>
      <c r="F7" s="1">
        <v>15.0</v>
      </c>
      <c r="G7" s="3">
        <f t="shared" si="1"/>
        <v>1</v>
      </c>
      <c r="H7" s="3">
        <f t="shared" si="2"/>
        <v>0</v>
      </c>
      <c r="I7" s="3">
        <f t="shared" si="3"/>
        <v>0</v>
      </c>
      <c r="J7" s="2" t="s">
        <v>58</v>
      </c>
      <c r="K7" s="4"/>
      <c r="M7" s="4"/>
      <c r="N7" s="4"/>
      <c r="AG7" s="1" t="s">
        <v>58</v>
      </c>
    </row>
    <row r="8">
      <c r="A8" s="6" t="s">
        <v>72</v>
      </c>
      <c r="B8" s="1" t="s">
        <v>73</v>
      </c>
      <c r="C8" s="1">
        <v>2021.0</v>
      </c>
      <c r="D8" s="1" t="s">
        <v>56</v>
      </c>
      <c r="E8" s="1" t="s">
        <v>57</v>
      </c>
      <c r="F8" s="1">
        <v>13.0</v>
      </c>
      <c r="G8" s="3">
        <f t="shared" si="1"/>
        <v>2</v>
      </c>
      <c r="H8" s="3">
        <f t="shared" si="2"/>
        <v>1</v>
      </c>
      <c r="I8" s="3">
        <f t="shared" si="3"/>
        <v>1</v>
      </c>
      <c r="J8" s="4"/>
      <c r="K8" s="4"/>
      <c r="M8" s="4"/>
      <c r="N8" s="4"/>
      <c r="Q8" s="1" t="s">
        <v>61</v>
      </c>
      <c r="AB8" s="1"/>
      <c r="AC8" s="1" t="s">
        <v>58</v>
      </c>
      <c r="AH8" s="1" t="s">
        <v>61</v>
      </c>
      <c r="AI8" s="1" t="s">
        <v>58</v>
      </c>
      <c r="AJ8" s="1" t="s">
        <v>74</v>
      </c>
    </row>
    <row r="9">
      <c r="A9" s="5" t="s">
        <v>75</v>
      </c>
      <c r="B9" s="1" t="s">
        <v>76</v>
      </c>
      <c r="C9" s="1">
        <v>2021.0</v>
      </c>
      <c r="D9" s="1" t="s">
        <v>77</v>
      </c>
      <c r="E9" s="1" t="s">
        <v>57</v>
      </c>
      <c r="F9" s="1">
        <v>7.0</v>
      </c>
      <c r="G9" s="3">
        <f t="shared" si="1"/>
        <v>0</v>
      </c>
      <c r="H9" s="3">
        <f t="shared" si="2"/>
        <v>0</v>
      </c>
      <c r="I9" s="3">
        <f t="shared" si="3"/>
        <v>0</v>
      </c>
      <c r="J9" s="4"/>
      <c r="K9" s="4"/>
      <c r="M9" s="4"/>
      <c r="N9" s="2" t="s">
        <v>58</v>
      </c>
      <c r="V9" s="1" t="s">
        <v>61</v>
      </c>
      <c r="AD9" s="1"/>
    </row>
    <row r="10">
      <c r="A10" s="6" t="s">
        <v>78</v>
      </c>
      <c r="B10" s="1" t="s">
        <v>79</v>
      </c>
      <c r="C10" s="1">
        <v>2021.0</v>
      </c>
      <c r="D10" s="1" t="s">
        <v>80</v>
      </c>
      <c r="E10" s="1" t="s">
        <v>57</v>
      </c>
      <c r="F10" s="1">
        <v>8.0</v>
      </c>
      <c r="G10" s="3">
        <f t="shared" si="1"/>
        <v>1</v>
      </c>
      <c r="H10" s="3">
        <f t="shared" si="2"/>
        <v>0</v>
      </c>
      <c r="I10" s="3">
        <f t="shared" si="3"/>
        <v>0</v>
      </c>
      <c r="J10" s="2" t="s">
        <v>58</v>
      </c>
      <c r="K10" s="2" t="s">
        <v>58</v>
      </c>
      <c r="M10" s="2" t="s">
        <v>58</v>
      </c>
      <c r="N10" s="2" t="s">
        <v>58</v>
      </c>
      <c r="AD10" s="1"/>
      <c r="AK10" s="1" t="s">
        <v>58</v>
      </c>
    </row>
    <row r="11">
      <c r="A11" s="6" t="s">
        <v>81</v>
      </c>
      <c r="B11" s="1" t="s">
        <v>82</v>
      </c>
      <c r="C11" s="1">
        <v>2020.0</v>
      </c>
      <c r="D11" s="1" t="s">
        <v>83</v>
      </c>
      <c r="E11" s="1" t="s">
        <v>57</v>
      </c>
      <c r="F11" s="1">
        <v>5.0</v>
      </c>
      <c r="G11" s="3">
        <f t="shared" si="1"/>
        <v>0</v>
      </c>
      <c r="H11" s="3">
        <f t="shared" si="2"/>
        <v>0</v>
      </c>
      <c r="I11" s="3">
        <f t="shared" si="3"/>
        <v>0</v>
      </c>
      <c r="J11" s="2" t="s">
        <v>58</v>
      </c>
      <c r="K11" s="2" t="s">
        <v>58</v>
      </c>
      <c r="M11" s="4"/>
      <c r="N11" s="2" t="s">
        <v>58</v>
      </c>
      <c r="S11" s="1" t="s">
        <v>58</v>
      </c>
      <c r="AD11" s="1"/>
    </row>
    <row r="12">
      <c r="A12" s="6" t="s">
        <v>84</v>
      </c>
      <c r="B12" s="1" t="s">
        <v>85</v>
      </c>
      <c r="C12" s="1">
        <v>2021.0</v>
      </c>
      <c r="D12" s="1" t="s">
        <v>67</v>
      </c>
      <c r="E12" s="1" t="s">
        <v>57</v>
      </c>
      <c r="F12" s="1">
        <v>4.0</v>
      </c>
      <c r="G12" s="3">
        <f t="shared" si="1"/>
        <v>4</v>
      </c>
      <c r="H12" s="3">
        <f t="shared" si="2"/>
        <v>0</v>
      </c>
      <c r="I12" s="3">
        <f t="shared" si="3"/>
        <v>0</v>
      </c>
      <c r="J12" s="4"/>
      <c r="K12" s="4"/>
      <c r="M12" s="4"/>
      <c r="N12" s="4"/>
      <c r="AM12" s="1" t="s">
        <v>58</v>
      </c>
      <c r="AN12" s="1" t="s">
        <v>58</v>
      </c>
      <c r="AO12" s="1" t="s">
        <v>58</v>
      </c>
      <c r="AP12" s="1" t="s">
        <v>58</v>
      </c>
    </row>
    <row r="13">
      <c r="A13" s="5" t="s">
        <v>86</v>
      </c>
      <c r="B13" s="1" t="s">
        <v>87</v>
      </c>
      <c r="C13" s="1">
        <v>2021.0</v>
      </c>
      <c r="D13" s="1" t="s">
        <v>67</v>
      </c>
      <c r="E13" s="1" t="s">
        <v>57</v>
      </c>
      <c r="F13" s="1">
        <v>3.0</v>
      </c>
      <c r="G13" s="3">
        <f t="shared" si="1"/>
        <v>0</v>
      </c>
      <c r="H13" s="3">
        <f t="shared" si="2"/>
        <v>0</v>
      </c>
      <c r="I13" s="3">
        <f t="shared" si="3"/>
        <v>0</v>
      </c>
      <c r="J13" s="4"/>
      <c r="K13" s="2" t="s">
        <v>61</v>
      </c>
      <c r="L13" s="1" t="s">
        <v>61</v>
      </c>
      <c r="M13" s="4"/>
      <c r="N13" s="4"/>
      <c r="T13" s="1" t="s">
        <v>61</v>
      </c>
      <c r="U13" s="1"/>
      <c r="W13" s="1"/>
      <c r="X13" s="1"/>
      <c r="Y13" s="1"/>
      <c r="Z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>
      <c r="A14" s="7" t="s">
        <v>88</v>
      </c>
      <c r="B14" s="1" t="s">
        <v>89</v>
      </c>
      <c r="C14" s="1">
        <v>2021.0</v>
      </c>
      <c r="D14" s="1" t="s">
        <v>56</v>
      </c>
      <c r="E14" s="1" t="s">
        <v>57</v>
      </c>
      <c r="F14" s="1">
        <v>3.0</v>
      </c>
      <c r="G14" s="3">
        <f t="shared" si="1"/>
        <v>0</v>
      </c>
      <c r="H14" s="3">
        <f t="shared" si="2"/>
        <v>0</v>
      </c>
      <c r="I14" s="3">
        <f t="shared" si="3"/>
        <v>0</v>
      </c>
      <c r="J14" s="2" t="s">
        <v>61</v>
      </c>
      <c r="K14" s="4"/>
      <c r="L14" s="1" t="s">
        <v>61</v>
      </c>
      <c r="M14" s="4"/>
      <c r="N14" s="4"/>
      <c r="O14" s="1" t="s">
        <v>61</v>
      </c>
      <c r="Q14" s="1" t="s">
        <v>61</v>
      </c>
    </row>
    <row r="15">
      <c r="A15" s="7" t="s">
        <v>90</v>
      </c>
      <c r="B15" s="1" t="s">
        <v>91</v>
      </c>
      <c r="C15" s="1">
        <v>2021.0</v>
      </c>
      <c r="D15" s="1" t="s">
        <v>67</v>
      </c>
      <c r="E15" s="1" t="s">
        <v>57</v>
      </c>
      <c r="F15" s="1">
        <v>2.0</v>
      </c>
      <c r="G15" s="3">
        <f t="shared" si="1"/>
        <v>0</v>
      </c>
      <c r="H15" s="3">
        <f t="shared" si="2"/>
        <v>0</v>
      </c>
      <c r="I15" s="3">
        <f t="shared" si="3"/>
        <v>0</v>
      </c>
      <c r="J15" s="4"/>
      <c r="K15" s="4"/>
      <c r="M15" s="4"/>
      <c r="N15" s="4"/>
      <c r="R15" s="1" t="s">
        <v>58</v>
      </c>
      <c r="W15" s="1" t="s">
        <v>58</v>
      </c>
      <c r="X15" s="1" t="s">
        <v>58</v>
      </c>
    </row>
    <row r="16">
      <c r="A16" s="7" t="s">
        <v>92</v>
      </c>
      <c r="B16" s="1" t="s">
        <v>93</v>
      </c>
      <c r="C16" s="1">
        <v>2021.0</v>
      </c>
      <c r="D16" s="1" t="s">
        <v>67</v>
      </c>
      <c r="E16" s="1" t="s">
        <v>57</v>
      </c>
      <c r="F16" s="1">
        <v>2.0</v>
      </c>
      <c r="G16" s="3">
        <f t="shared" si="1"/>
        <v>0</v>
      </c>
      <c r="H16" s="3">
        <f t="shared" si="2"/>
        <v>0</v>
      </c>
      <c r="I16" s="3">
        <f t="shared" si="3"/>
        <v>0</v>
      </c>
      <c r="J16" s="4"/>
      <c r="K16" s="2" t="s">
        <v>58</v>
      </c>
      <c r="M16" s="4"/>
      <c r="N16" s="4"/>
      <c r="P16" s="1" t="s">
        <v>58</v>
      </c>
    </row>
    <row r="17">
      <c r="A17" s="6" t="s">
        <v>94</v>
      </c>
      <c r="B17" s="1" t="s">
        <v>95</v>
      </c>
      <c r="C17" s="1">
        <v>2021.0</v>
      </c>
      <c r="D17" s="1" t="s">
        <v>80</v>
      </c>
      <c r="E17" s="1" t="s">
        <v>57</v>
      </c>
      <c r="F17" s="1">
        <v>1.0</v>
      </c>
      <c r="G17" s="3">
        <f t="shared" si="1"/>
        <v>1</v>
      </c>
      <c r="H17" s="3">
        <f t="shared" si="2"/>
        <v>0</v>
      </c>
      <c r="I17" s="3">
        <f t="shared" si="3"/>
        <v>0</v>
      </c>
      <c r="J17" s="4"/>
      <c r="K17" s="4"/>
      <c r="M17" s="4"/>
      <c r="N17" s="4"/>
      <c r="V17" s="1" t="s">
        <v>58</v>
      </c>
      <c r="AL17" s="1" t="s">
        <v>58</v>
      </c>
    </row>
    <row r="18">
      <c r="A18" s="6" t="s">
        <v>96</v>
      </c>
      <c r="B18" s="1" t="s">
        <v>97</v>
      </c>
      <c r="C18" s="1">
        <v>2021.0</v>
      </c>
      <c r="D18" s="1" t="s">
        <v>98</v>
      </c>
      <c r="E18" s="1" t="s">
        <v>57</v>
      </c>
      <c r="F18" s="1">
        <v>1.0</v>
      </c>
      <c r="G18" s="3">
        <f t="shared" si="1"/>
        <v>0</v>
      </c>
      <c r="H18" s="3">
        <f t="shared" si="2"/>
        <v>0</v>
      </c>
      <c r="I18" s="3">
        <f t="shared" si="3"/>
        <v>0</v>
      </c>
      <c r="J18" s="4"/>
      <c r="K18" s="4"/>
      <c r="L18" s="1" t="s">
        <v>58</v>
      </c>
      <c r="M18" s="4"/>
      <c r="N18" s="4"/>
      <c r="P18" s="1" t="s">
        <v>61</v>
      </c>
      <c r="T18" s="1" t="s">
        <v>58</v>
      </c>
      <c r="U18" s="1"/>
      <c r="Y18" s="1"/>
      <c r="Z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>
      <c r="A19" s="6" t="s">
        <v>99</v>
      </c>
      <c r="B19" s="1" t="s">
        <v>100</v>
      </c>
      <c r="C19" s="1">
        <v>2021.0</v>
      </c>
      <c r="D19" s="1" t="s">
        <v>56</v>
      </c>
      <c r="E19" s="1" t="s">
        <v>57</v>
      </c>
      <c r="F19" s="1">
        <v>2.0</v>
      </c>
      <c r="G19" s="3">
        <f t="shared" si="1"/>
        <v>0</v>
      </c>
      <c r="H19" s="3">
        <f t="shared" si="2"/>
        <v>0</v>
      </c>
      <c r="I19" s="3">
        <f t="shared" si="3"/>
        <v>1</v>
      </c>
      <c r="J19" s="4"/>
      <c r="K19" s="4"/>
      <c r="M19" s="4"/>
      <c r="N19" s="4"/>
      <c r="R19" s="1" t="s">
        <v>58</v>
      </c>
      <c r="AQ19" s="1" t="s">
        <v>74</v>
      </c>
    </row>
    <row r="20">
      <c r="A20" s="6" t="s">
        <v>101</v>
      </c>
      <c r="B20" s="1" t="s">
        <v>102</v>
      </c>
      <c r="C20" s="1">
        <v>2021.0</v>
      </c>
      <c r="D20" s="8" t="s">
        <v>103</v>
      </c>
      <c r="E20" s="1" t="s">
        <v>57</v>
      </c>
      <c r="F20" s="1">
        <v>1.0</v>
      </c>
      <c r="G20" s="3">
        <f t="shared" si="1"/>
        <v>0</v>
      </c>
      <c r="H20" s="3">
        <f t="shared" si="2"/>
        <v>0</v>
      </c>
      <c r="I20" s="3">
        <f t="shared" si="3"/>
        <v>0</v>
      </c>
      <c r="J20" s="2" t="s">
        <v>61</v>
      </c>
      <c r="K20" s="4"/>
      <c r="L20" s="1" t="s">
        <v>61</v>
      </c>
      <c r="M20" s="4"/>
      <c r="N20" s="4"/>
      <c r="O20" s="1" t="s">
        <v>61</v>
      </c>
      <c r="P20" s="1" t="s">
        <v>61</v>
      </c>
      <c r="Q20" s="1" t="s">
        <v>61</v>
      </c>
    </row>
    <row r="21">
      <c r="A21" s="6" t="s">
        <v>104</v>
      </c>
      <c r="B21" s="1" t="s">
        <v>105</v>
      </c>
      <c r="C21" s="1">
        <v>2020.0</v>
      </c>
      <c r="D21" s="1" t="s">
        <v>106</v>
      </c>
      <c r="E21" s="1" t="s">
        <v>57</v>
      </c>
      <c r="F21" s="1">
        <v>1.0</v>
      </c>
      <c r="G21" s="3">
        <f t="shared" si="1"/>
        <v>0</v>
      </c>
      <c r="H21" s="3">
        <f t="shared" si="2"/>
        <v>0</v>
      </c>
      <c r="I21" s="3">
        <f t="shared" si="3"/>
        <v>0</v>
      </c>
      <c r="J21" s="2" t="s">
        <v>58</v>
      </c>
      <c r="K21" s="2" t="s">
        <v>74</v>
      </c>
      <c r="M21" s="2" t="s">
        <v>58</v>
      </c>
      <c r="N21" s="4"/>
      <c r="S21" s="1" t="s">
        <v>74</v>
      </c>
    </row>
    <row r="22">
      <c r="A22" s="6" t="s">
        <v>107</v>
      </c>
      <c r="B22" s="1" t="s">
        <v>108</v>
      </c>
      <c r="C22" s="1">
        <v>2021.0</v>
      </c>
      <c r="D22" s="1" t="s">
        <v>83</v>
      </c>
      <c r="E22" s="1" t="s">
        <v>57</v>
      </c>
      <c r="F22" s="1">
        <v>1.0</v>
      </c>
      <c r="G22" s="3">
        <f t="shared" si="1"/>
        <v>1</v>
      </c>
      <c r="H22" s="3">
        <f t="shared" si="2"/>
        <v>0</v>
      </c>
      <c r="I22" s="3">
        <f t="shared" si="3"/>
        <v>0</v>
      </c>
      <c r="J22" s="4"/>
      <c r="K22" s="4"/>
      <c r="M22" s="4"/>
      <c r="N22" s="4"/>
      <c r="U22" s="1"/>
      <c r="Y22" s="1" t="s">
        <v>74</v>
      </c>
      <c r="Z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 t="s">
        <v>58</v>
      </c>
    </row>
    <row r="23">
      <c r="A23" s="6" t="s">
        <v>109</v>
      </c>
      <c r="B23" s="1" t="s">
        <v>110</v>
      </c>
      <c r="C23" s="1">
        <v>2021.0</v>
      </c>
      <c r="D23" s="1" t="s">
        <v>56</v>
      </c>
      <c r="E23" s="1" t="s">
        <v>57</v>
      </c>
      <c r="F23" s="1">
        <v>2.0</v>
      </c>
      <c r="G23" s="3">
        <f t="shared" si="1"/>
        <v>0</v>
      </c>
      <c r="H23" s="3">
        <f t="shared" si="2"/>
        <v>0</v>
      </c>
      <c r="I23" s="3">
        <f t="shared" si="3"/>
        <v>0</v>
      </c>
      <c r="J23" s="2" t="s">
        <v>74</v>
      </c>
      <c r="K23" s="4"/>
      <c r="L23" s="1" t="s">
        <v>58</v>
      </c>
      <c r="M23" s="4"/>
      <c r="N23" s="4"/>
      <c r="O23" s="1" t="s">
        <v>74</v>
      </c>
      <c r="Q23" s="1" t="s">
        <v>61</v>
      </c>
    </row>
    <row r="24">
      <c r="A24" s="6" t="s">
        <v>111</v>
      </c>
      <c r="B24" s="1" t="s">
        <v>112</v>
      </c>
      <c r="C24" s="1">
        <v>2021.0</v>
      </c>
      <c r="D24" s="1" t="s">
        <v>77</v>
      </c>
      <c r="E24" s="1" t="s">
        <v>57</v>
      </c>
      <c r="F24" s="1">
        <v>2.0</v>
      </c>
      <c r="G24" s="3">
        <f t="shared" si="1"/>
        <v>0</v>
      </c>
      <c r="H24" s="3">
        <f t="shared" si="2"/>
        <v>0</v>
      </c>
      <c r="I24" s="3">
        <f t="shared" si="3"/>
        <v>0</v>
      </c>
      <c r="J24" s="2" t="s">
        <v>58</v>
      </c>
      <c r="K24" s="2" t="s">
        <v>58</v>
      </c>
      <c r="M24" s="4"/>
      <c r="N24" s="4"/>
      <c r="P24" s="1" t="s">
        <v>58</v>
      </c>
      <c r="S24" s="1" t="s">
        <v>58</v>
      </c>
    </row>
    <row r="25">
      <c r="A25" s="9" t="s">
        <v>113</v>
      </c>
      <c r="B25" s="10" t="s">
        <v>114</v>
      </c>
      <c r="C25" s="10">
        <v>2021.0</v>
      </c>
      <c r="D25" s="10" t="s">
        <v>83</v>
      </c>
      <c r="E25" s="1" t="s">
        <v>57</v>
      </c>
      <c r="F25" s="11">
        <v>3.0</v>
      </c>
      <c r="G25" s="3">
        <f t="shared" si="1"/>
        <v>0</v>
      </c>
      <c r="H25" s="3">
        <f t="shared" si="2"/>
        <v>0</v>
      </c>
      <c r="I25" s="3">
        <f t="shared" si="3"/>
        <v>0</v>
      </c>
      <c r="J25" s="2" t="s">
        <v>58</v>
      </c>
      <c r="K25" s="2" t="s">
        <v>61</v>
      </c>
      <c r="M25" s="2" t="s">
        <v>61</v>
      </c>
      <c r="N25" s="4"/>
    </row>
    <row r="26">
      <c r="A26" s="9" t="s">
        <v>115</v>
      </c>
      <c r="B26" s="1" t="s">
        <v>116</v>
      </c>
      <c r="C26" s="1">
        <v>2021.0</v>
      </c>
      <c r="D26" s="1" t="s">
        <v>56</v>
      </c>
      <c r="E26" s="1" t="s">
        <v>57</v>
      </c>
      <c r="F26" s="11">
        <v>0.0</v>
      </c>
      <c r="G26" s="3">
        <f t="shared" si="1"/>
        <v>0</v>
      </c>
      <c r="H26" s="3">
        <f t="shared" si="2"/>
        <v>0</v>
      </c>
      <c r="I26" s="3">
        <f t="shared" si="3"/>
        <v>0</v>
      </c>
      <c r="J26" s="2" t="s">
        <v>58</v>
      </c>
      <c r="K26" s="2" t="s">
        <v>58</v>
      </c>
      <c r="M26" s="4"/>
      <c r="N26" s="4"/>
      <c r="U26" s="1" t="s">
        <v>58</v>
      </c>
    </row>
    <row r="27">
      <c r="A27" s="6" t="s">
        <v>117</v>
      </c>
      <c r="B27" s="1" t="s">
        <v>118</v>
      </c>
      <c r="C27" s="1">
        <v>2021.0</v>
      </c>
      <c r="D27" s="1" t="s">
        <v>83</v>
      </c>
      <c r="E27" s="1" t="s">
        <v>57</v>
      </c>
      <c r="F27" s="1">
        <v>0.0</v>
      </c>
      <c r="G27" s="3">
        <f t="shared" si="1"/>
        <v>0</v>
      </c>
      <c r="H27" s="3">
        <f t="shared" si="2"/>
        <v>0</v>
      </c>
      <c r="I27" s="3">
        <f t="shared" si="3"/>
        <v>0</v>
      </c>
      <c r="J27" s="2" t="s">
        <v>74</v>
      </c>
      <c r="K27" s="2" t="s">
        <v>74</v>
      </c>
      <c r="M27" s="2" t="s">
        <v>58</v>
      </c>
      <c r="N27" s="2" t="s">
        <v>74</v>
      </c>
      <c r="S27" s="1" t="s">
        <v>58</v>
      </c>
      <c r="AD27" s="1"/>
    </row>
    <row r="28">
      <c r="A28" s="9" t="s">
        <v>119</v>
      </c>
      <c r="B28" s="1" t="s">
        <v>120</v>
      </c>
      <c r="C28" s="1">
        <v>2021.0</v>
      </c>
      <c r="D28" s="1" t="s">
        <v>56</v>
      </c>
      <c r="E28" s="1" t="s">
        <v>57</v>
      </c>
      <c r="F28" s="1">
        <v>0.0</v>
      </c>
      <c r="G28" s="3">
        <f t="shared" si="1"/>
        <v>0</v>
      </c>
      <c r="H28" s="3">
        <f t="shared" si="2"/>
        <v>0</v>
      </c>
      <c r="I28" s="3">
        <f t="shared" si="3"/>
        <v>0</v>
      </c>
      <c r="J28" s="2" t="s">
        <v>58</v>
      </c>
      <c r="K28" s="2" t="s">
        <v>58</v>
      </c>
      <c r="M28" s="2" t="s">
        <v>58</v>
      </c>
      <c r="N28" s="2" t="s">
        <v>58</v>
      </c>
      <c r="AD28" s="1"/>
    </row>
    <row r="29">
      <c r="A29" s="6" t="s">
        <v>121</v>
      </c>
      <c r="B29" s="1" t="s">
        <v>122</v>
      </c>
      <c r="C29" s="1">
        <v>2021.0</v>
      </c>
      <c r="D29" s="1" t="s">
        <v>83</v>
      </c>
      <c r="E29" s="1" t="s">
        <v>57</v>
      </c>
      <c r="F29" s="1">
        <v>1.0</v>
      </c>
      <c r="G29" s="3">
        <f t="shared" si="1"/>
        <v>0</v>
      </c>
      <c r="H29" s="3">
        <f t="shared" si="2"/>
        <v>0</v>
      </c>
      <c r="I29" s="3">
        <f t="shared" si="3"/>
        <v>1</v>
      </c>
      <c r="J29" s="4"/>
      <c r="K29" s="4"/>
      <c r="M29" s="4"/>
      <c r="N29" s="4"/>
      <c r="AR29" s="1" t="s">
        <v>74</v>
      </c>
    </row>
    <row r="30">
      <c r="A30" s="6" t="s">
        <v>123</v>
      </c>
      <c r="B30" s="1" t="s">
        <v>124</v>
      </c>
      <c r="C30" s="1">
        <v>2022.0</v>
      </c>
      <c r="D30" s="1" t="s">
        <v>125</v>
      </c>
      <c r="E30" s="1" t="s">
        <v>57</v>
      </c>
      <c r="F30" s="1">
        <v>0.0</v>
      </c>
      <c r="G30" s="3">
        <f t="shared" si="1"/>
        <v>2</v>
      </c>
      <c r="H30" s="3">
        <f t="shared" si="2"/>
        <v>0</v>
      </c>
      <c r="I30" s="3">
        <f t="shared" si="3"/>
        <v>0</v>
      </c>
      <c r="J30" s="2" t="s">
        <v>58</v>
      </c>
      <c r="K30" s="4"/>
      <c r="M30" s="4"/>
      <c r="N30" s="4"/>
      <c r="Z30" s="1" t="s">
        <v>58</v>
      </c>
      <c r="AS30" s="1" t="s">
        <v>58</v>
      </c>
      <c r="AT30" s="1"/>
      <c r="AU30" s="1" t="s">
        <v>58</v>
      </c>
    </row>
    <row r="31">
      <c r="A31" s="12" t="s">
        <v>126</v>
      </c>
      <c r="B31" s="1" t="s">
        <v>127</v>
      </c>
      <c r="C31" s="1">
        <v>2021.0</v>
      </c>
      <c r="D31" s="1" t="s">
        <v>83</v>
      </c>
      <c r="E31" s="1" t="s">
        <v>57</v>
      </c>
      <c r="F31" s="1">
        <v>0.0</v>
      </c>
      <c r="G31" s="3">
        <f t="shared" si="1"/>
        <v>1</v>
      </c>
      <c r="H31" s="3">
        <f t="shared" si="2"/>
        <v>0</v>
      </c>
      <c r="I31" s="3">
        <f t="shared" si="3"/>
        <v>1</v>
      </c>
      <c r="J31" s="4"/>
      <c r="K31" s="4"/>
      <c r="M31" s="4"/>
      <c r="N31" s="4"/>
      <c r="AV31" s="1" t="s">
        <v>74</v>
      </c>
      <c r="AW31" s="1" t="s">
        <v>58</v>
      </c>
    </row>
    <row r="32">
      <c r="A32" s="6" t="s">
        <v>128</v>
      </c>
      <c r="B32" s="1" t="s">
        <v>129</v>
      </c>
      <c r="C32" s="1">
        <v>2021.0</v>
      </c>
      <c r="D32" s="1" t="s">
        <v>130</v>
      </c>
      <c r="E32" s="1" t="s">
        <v>57</v>
      </c>
      <c r="F32" s="1">
        <v>0.0</v>
      </c>
      <c r="G32" s="3">
        <f t="shared" si="1"/>
        <v>0</v>
      </c>
      <c r="H32" s="3">
        <f t="shared" si="2"/>
        <v>0</v>
      </c>
      <c r="I32" s="3">
        <f t="shared" si="3"/>
        <v>2</v>
      </c>
      <c r="J32" s="4"/>
      <c r="K32" s="4"/>
      <c r="M32" s="4"/>
      <c r="N32" s="4"/>
      <c r="AX32" s="1"/>
      <c r="AY32" s="1" t="s">
        <v>74</v>
      </c>
      <c r="AZ32" s="1" t="s">
        <v>74</v>
      </c>
    </row>
    <row r="33">
      <c r="A33" s="6" t="s">
        <v>131</v>
      </c>
      <c r="B33" s="1" t="s">
        <v>132</v>
      </c>
      <c r="C33" s="1">
        <v>2021.0</v>
      </c>
      <c r="D33" s="1" t="s">
        <v>56</v>
      </c>
      <c r="E33" s="1" t="s">
        <v>57</v>
      </c>
      <c r="F33" s="1">
        <v>0.0</v>
      </c>
      <c r="G33" s="3">
        <f t="shared" si="1"/>
        <v>1</v>
      </c>
      <c r="H33" s="3">
        <f t="shared" si="2"/>
        <v>0</v>
      </c>
      <c r="I33" s="3">
        <f t="shared" si="3"/>
        <v>0</v>
      </c>
      <c r="J33" s="4"/>
      <c r="K33" s="4"/>
      <c r="L33" s="1" t="s">
        <v>61</v>
      </c>
      <c r="M33" s="4"/>
      <c r="N33" s="4"/>
      <c r="Y33" s="1" t="s">
        <v>58</v>
      </c>
      <c r="AX33" s="1" t="s">
        <v>58</v>
      </c>
    </row>
    <row r="34">
      <c r="A34" s="12" t="s">
        <v>133</v>
      </c>
      <c r="B34" s="1" t="s">
        <v>134</v>
      </c>
      <c r="C34" s="1">
        <v>2021.0</v>
      </c>
      <c r="D34" s="1" t="s">
        <v>135</v>
      </c>
      <c r="E34" s="1" t="s">
        <v>57</v>
      </c>
      <c r="F34" s="1">
        <v>0.0</v>
      </c>
      <c r="G34" s="3">
        <f t="shared" si="1"/>
        <v>3</v>
      </c>
      <c r="H34" s="3">
        <f t="shared" si="2"/>
        <v>0</v>
      </c>
      <c r="I34" s="3">
        <f t="shared" si="3"/>
        <v>0</v>
      </c>
      <c r="J34" s="4"/>
      <c r="K34" s="4"/>
      <c r="M34" s="4"/>
      <c r="N34" s="4"/>
      <c r="AB34" s="1" t="s">
        <v>58</v>
      </c>
      <c r="BA34" s="1" t="s">
        <v>58</v>
      </c>
      <c r="BB34" s="1" t="s">
        <v>58</v>
      </c>
    </row>
    <row r="35">
      <c r="A35" s="6" t="s">
        <v>136</v>
      </c>
      <c r="B35" s="1" t="s">
        <v>137</v>
      </c>
      <c r="C35" s="1">
        <v>2021.0</v>
      </c>
      <c r="D35" s="1" t="s">
        <v>138</v>
      </c>
      <c r="E35" s="1" t="s">
        <v>57</v>
      </c>
      <c r="F35" s="1">
        <v>0.0</v>
      </c>
      <c r="G35" s="3">
        <f t="shared" si="1"/>
        <v>1</v>
      </c>
      <c r="H35" s="3">
        <f t="shared" si="2"/>
        <v>0</v>
      </c>
      <c r="I35" s="3">
        <f t="shared" si="3"/>
        <v>0</v>
      </c>
      <c r="J35" s="4"/>
      <c r="K35" s="2" t="s">
        <v>58</v>
      </c>
      <c r="M35" s="4"/>
      <c r="N35" s="4"/>
      <c r="T35" s="1" t="s">
        <v>74</v>
      </c>
      <c r="AD35" s="1" t="s">
        <v>58</v>
      </c>
    </row>
    <row r="36">
      <c r="A36" s="12" t="s">
        <v>139</v>
      </c>
      <c r="B36" s="1" t="s">
        <v>140</v>
      </c>
      <c r="C36" s="1">
        <v>2022.0</v>
      </c>
      <c r="D36" s="1" t="s">
        <v>141</v>
      </c>
      <c r="E36" s="1" t="s">
        <v>57</v>
      </c>
      <c r="F36" s="1">
        <v>0.0</v>
      </c>
      <c r="G36" s="3">
        <f t="shared" si="1"/>
        <v>1</v>
      </c>
      <c r="H36" s="3">
        <f t="shared" si="2"/>
        <v>0</v>
      </c>
      <c r="I36" s="3">
        <f t="shared" si="3"/>
        <v>0</v>
      </c>
      <c r="J36" s="2" t="s">
        <v>61</v>
      </c>
      <c r="K36" s="4"/>
      <c r="L36" s="1" t="s">
        <v>58</v>
      </c>
      <c r="M36" s="4"/>
      <c r="N36" s="4"/>
      <c r="AT36" s="1" t="s">
        <v>58</v>
      </c>
    </row>
    <row r="37">
      <c r="A37" s="6" t="s">
        <v>142</v>
      </c>
      <c r="B37" s="1" t="s">
        <v>143</v>
      </c>
      <c r="C37" s="1">
        <v>2022.0</v>
      </c>
      <c r="D37" s="1" t="s">
        <v>144</v>
      </c>
      <c r="E37" s="1" t="s">
        <v>57</v>
      </c>
      <c r="F37" s="1">
        <v>0.0</v>
      </c>
      <c r="G37" s="3">
        <f t="shared" si="1"/>
        <v>0</v>
      </c>
      <c r="H37" s="3">
        <f t="shared" si="2"/>
        <v>0</v>
      </c>
      <c r="I37" s="3">
        <f t="shared" si="3"/>
        <v>0</v>
      </c>
      <c r="J37" s="2" t="s">
        <v>61</v>
      </c>
      <c r="K37" s="2" t="s">
        <v>61</v>
      </c>
      <c r="L37" s="1" t="s">
        <v>58</v>
      </c>
      <c r="M37" s="4"/>
      <c r="N37" s="4"/>
      <c r="O37" s="1" t="s">
        <v>61</v>
      </c>
      <c r="U37" s="1" t="s">
        <v>61</v>
      </c>
    </row>
    <row r="38">
      <c r="A38" s="6" t="s">
        <v>145</v>
      </c>
      <c r="B38" s="1" t="s">
        <v>146</v>
      </c>
      <c r="C38" s="1">
        <v>2022.0</v>
      </c>
      <c r="D38" s="1" t="s">
        <v>147</v>
      </c>
      <c r="E38" s="1" t="s">
        <v>57</v>
      </c>
      <c r="F38" s="1">
        <v>0.0</v>
      </c>
      <c r="G38" s="3">
        <f t="shared" si="1"/>
        <v>0</v>
      </c>
      <c r="H38" s="3">
        <f t="shared" si="2"/>
        <v>0</v>
      </c>
      <c r="I38" s="3">
        <f t="shared" si="3"/>
        <v>0</v>
      </c>
      <c r="J38" s="4"/>
      <c r="K38" s="2" t="s">
        <v>58</v>
      </c>
      <c r="L38" s="1" t="s">
        <v>58</v>
      </c>
      <c r="M38" s="4"/>
      <c r="N38" s="4"/>
      <c r="R38" s="1" t="s">
        <v>58</v>
      </c>
    </row>
    <row r="39">
      <c r="A39" s="6" t="s">
        <v>148</v>
      </c>
      <c r="B39" s="1" t="s">
        <v>149</v>
      </c>
      <c r="C39" s="1">
        <v>2022.0</v>
      </c>
      <c r="D39" s="1" t="s">
        <v>150</v>
      </c>
      <c r="E39" s="1" t="s">
        <v>57</v>
      </c>
      <c r="F39" s="1">
        <v>0.0</v>
      </c>
      <c r="G39" s="3">
        <f t="shared" si="1"/>
        <v>0</v>
      </c>
      <c r="H39" s="3">
        <f t="shared" si="2"/>
        <v>0</v>
      </c>
      <c r="I39" s="3">
        <f t="shared" si="3"/>
        <v>0</v>
      </c>
      <c r="J39" s="4"/>
      <c r="K39" s="2" t="s">
        <v>58</v>
      </c>
      <c r="M39" s="4"/>
      <c r="N39" s="2" t="s">
        <v>58</v>
      </c>
    </row>
    <row r="40">
      <c r="A40" s="6" t="s">
        <v>151</v>
      </c>
      <c r="B40" s="1" t="s">
        <v>152</v>
      </c>
      <c r="C40" s="1">
        <v>2022.0</v>
      </c>
      <c r="D40" s="1" t="s">
        <v>144</v>
      </c>
      <c r="E40" s="1" t="s">
        <v>57</v>
      </c>
      <c r="F40" s="1">
        <v>0.0</v>
      </c>
      <c r="G40" s="3">
        <f t="shared" si="1"/>
        <v>0</v>
      </c>
      <c r="H40" s="3">
        <f t="shared" si="2"/>
        <v>0</v>
      </c>
      <c r="I40" s="3">
        <f t="shared" si="3"/>
        <v>0</v>
      </c>
      <c r="J40" s="4"/>
      <c r="K40" s="2" t="s">
        <v>58</v>
      </c>
      <c r="M40" s="4"/>
      <c r="N40" s="4"/>
      <c r="O40" s="1" t="s">
        <v>58</v>
      </c>
      <c r="P40" s="1" t="s">
        <v>58</v>
      </c>
      <c r="T40" s="1" t="s">
        <v>58</v>
      </c>
      <c r="U40" s="1" t="s">
        <v>74</v>
      </c>
      <c r="W40" s="1" t="s">
        <v>58</v>
      </c>
      <c r="Z40" s="1" t="s">
        <v>58</v>
      </c>
    </row>
    <row r="41">
      <c r="A41" s="6" t="s">
        <v>153</v>
      </c>
      <c r="B41" s="1" t="s">
        <v>154</v>
      </c>
      <c r="C41" s="1">
        <v>2021.0</v>
      </c>
      <c r="D41" s="1" t="s">
        <v>77</v>
      </c>
      <c r="E41" s="1" t="s">
        <v>57</v>
      </c>
      <c r="F41" s="1">
        <v>0.0</v>
      </c>
      <c r="G41" s="3">
        <f t="shared" si="1"/>
        <v>0</v>
      </c>
      <c r="H41" s="3">
        <f t="shared" si="2"/>
        <v>0</v>
      </c>
      <c r="I41" s="3">
        <f t="shared" si="3"/>
        <v>0</v>
      </c>
      <c r="J41" s="4"/>
      <c r="K41" s="4"/>
      <c r="M41" s="4"/>
      <c r="N41" s="4"/>
      <c r="X41" s="1" t="s">
        <v>58</v>
      </c>
    </row>
    <row r="42">
      <c r="G42" s="13">
        <f t="shared" ref="G42:I42" si="4">SUM(G2:G41)</f>
        <v>19</v>
      </c>
      <c r="H42" s="13">
        <f t="shared" si="4"/>
        <v>4</v>
      </c>
      <c r="I42" s="13">
        <f t="shared" si="4"/>
        <v>6</v>
      </c>
      <c r="J42" s="3">
        <f t="shared" ref="J42:BC42" si="5">COUNTIF(J2:J41, "B")</f>
        <v>12</v>
      </c>
      <c r="K42" s="3">
        <f t="shared" si="5"/>
        <v>13</v>
      </c>
      <c r="L42" s="3">
        <f t="shared" si="5"/>
        <v>6</v>
      </c>
      <c r="M42" s="3">
        <f t="shared" si="5"/>
        <v>7</v>
      </c>
      <c r="N42" s="3">
        <f t="shared" si="5"/>
        <v>7</v>
      </c>
      <c r="O42" s="3">
        <f t="shared" si="5"/>
        <v>1</v>
      </c>
      <c r="P42" s="3">
        <f t="shared" si="5"/>
        <v>4</v>
      </c>
      <c r="Q42" s="3">
        <f t="shared" si="5"/>
        <v>0</v>
      </c>
      <c r="R42" s="3">
        <f t="shared" si="5"/>
        <v>3</v>
      </c>
      <c r="S42" s="3">
        <f t="shared" si="5"/>
        <v>3</v>
      </c>
      <c r="T42" s="3">
        <f t="shared" si="5"/>
        <v>2</v>
      </c>
      <c r="U42" s="3">
        <f t="shared" si="5"/>
        <v>1</v>
      </c>
      <c r="V42" s="3">
        <f t="shared" si="5"/>
        <v>1</v>
      </c>
      <c r="W42" s="3">
        <f t="shared" si="5"/>
        <v>2</v>
      </c>
      <c r="X42" s="3">
        <f t="shared" si="5"/>
        <v>2</v>
      </c>
      <c r="Y42" s="3">
        <f t="shared" si="5"/>
        <v>1</v>
      </c>
      <c r="Z42" s="3">
        <f t="shared" si="5"/>
        <v>2</v>
      </c>
      <c r="AA42" s="3">
        <f t="shared" si="5"/>
        <v>0</v>
      </c>
      <c r="AB42" s="3">
        <f t="shared" si="5"/>
        <v>1</v>
      </c>
      <c r="AC42" s="3">
        <f t="shared" si="5"/>
        <v>1</v>
      </c>
      <c r="AD42" s="3">
        <f t="shared" si="5"/>
        <v>1</v>
      </c>
      <c r="AE42" s="3">
        <f t="shared" si="5"/>
        <v>0</v>
      </c>
      <c r="AF42" s="3">
        <f t="shared" si="5"/>
        <v>0</v>
      </c>
      <c r="AG42" s="3">
        <f t="shared" si="5"/>
        <v>1</v>
      </c>
      <c r="AH42" s="3">
        <f t="shared" si="5"/>
        <v>0</v>
      </c>
      <c r="AI42" s="3">
        <f t="shared" si="5"/>
        <v>1</v>
      </c>
      <c r="AJ42" s="3">
        <f t="shared" si="5"/>
        <v>0</v>
      </c>
      <c r="AK42" s="3">
        <f t="shared" si="5"/>
        <v>1</v>
      </c>
      <c r="AL42" s="3">
        <f t="shared" si="5"/>
        <v>1</v>
      </c>
      <c r="AM42" s="3">
        <f t="shared" si="5"/>
        <v>1</v>
      </c>
      <c r="AN42" s="3">
        <f t="shared" si="5"/>
        <v>1</v>
      </c>
      <c r="AO42" s="3">
        <f t="shared" si="5"/>
        <v>1</v>
      </c>
      <c r="AP42" s="3">
        <f t="shared" si="5"/>
        <v>1</v>
      </c>
      <c r="AQ42" s="3">
        <f t="shared" si="5"/>
        <v>0</v>
      </c>
      <c r="AR42" s="3">
        <f t="shared" si="5"/>
        <v>0</v>
      </c>
      <c r="AS42" s="3">
        <f t="shared" si="5"/>
        <v>1</v>
      </c>
      <c r="AT42" s="3">
        <f t="shared" si="5"/>
        <v>1</v>
      </c>
      <c r="AU42" s="3">
        <f t="shared" si="5"/>
        <v>1</v>
      </c>
      <c r="AV42" s="3">
        <f t="shared" si="5"/>
        <v>0</v>
      </c>
      <c r="AW42" s="3">
        <f t="shared" si="5"/>
        <v>1</v>
      </c>
      <c r="AX42" s="3">
        <f t="shared" si="5"/>
        <v>1</v>
      </c>
      <c r="AY42" s="3">
        <f t="shared" si="5"/>
        <v>0</v>
      </c>
      <c r="AZ42" s="3">
        <f t="shared" si="5"/>
        <v>0</v>
      </c>
      <c r="BA42" s="3">
        <f t="shared" si="5"/>
        <v>1</v>
      </c>
      <c r="BB42" s="3">
        <f t="shared" si="5"/>
        <v>1</v>
      </c>
      <c r="BC42" s="3">
        <f t="shared" si="5"/>
        <v>1</v>
      </c>
    </row>
    <row r="43">
      <c r="J43" s="3">
        <f t="shared" ref="J43:BC43" si="6">COUNTIF(J2:J41, "S")</f>
        <v>5</v>
      </c>
      <c r="K43" s="3">
        <f t="shared" si="6"/>
        <v>3</v>
      </c>
      <c r="L43" s="3">
        <f t="shared" si="6"/>
        <v>4</v>
      </c>
      <c r="M43" s="3">
        <f t="shared" si="6"/>
        <v>1</v>
      </c>
      <c r="N43" s="3">
        <f t="shared" si="6"/>
        <v>0</v>
      </c>
      <c r="O43" s="3">
        <f t="shared" si="6"/>
        <v>4</v>
      </c>
      <c r="P43" s="3">
        <f t="shared" si="6"/>
        <v>2</v>
      </c>
      <c r="Q43" s="3">
        <f t="shared" si="6"/>
        <v>5</v>
      </c>
      <c r="R43" s="3">
        <f t="shared" si="6"/>
        <v>1</v>
      </c>
      <c r="S43" s="3">
        <f t="shared" si="6"/>
        <v>0</v>
      </c>
      <c r="T43" s="3">
        <f t="shared" si="6"/>
        <v>1</v>
      </c>
      <c r="U43" s="3">
        <f t="shared" si="6"/>
        <v>1</v>
      </c>
      <c r="V43" s="3">
        <f t="shared" si="6"/>
        <v>1</v>
      </c>
      <c r="W43" s="3">
        <f t="shared" si="6"/>
        <v>0</v>
      </c>
      <c r="X43" s="3">
        <f t="shared" si="6"/>
        <v>0</v>
      </c>
      <c r="Y43" s="3">
        <f t="shared" si="6"/>
        <v>0</v>
      </c>
      <c r="Z43" s="3">
        <f t="shared" si="6"/>
        <v>0</v>
      </c>
      <c r="AA43" s="3">
        <f t="shared" si="6"/>
        <v>1</v>
      </c>
      <c r="AB43" s="3">
        <f t="shared" si="6"/>
        <v>0</v>
      </c>
      <c r="AC43" s="3">
        <f t="shared" si="6"/>
        <v>0</v>
      </c>
      <c r="AD43" s="3">
        <f t="shared" si="6"/>
        <v>0</v>
      </c>
      <c r="AE43" s="3">
        <f t="shared" si="6"/>
        <v>1</v>
      </c>
      <c r="AF43" s="3">
        <f t="shared" si="6"/>
        <v>1</v>
      </c>
      <c r="AG43" s="3">
        <f t="shared" si="6"/>
        <v>0</v>
      </c>
      <c r="AH43" s="3">
        <f t="shared" si="6"/>
        <v>1</v>
      </c>
      <c r="AI43" s="3">
        <f t="shared" si="6"/>
        <v>0</v>
      </c>
      <c r="AJ43" s="3">
        <f t="shared" si="6"/>
        <v>0</v>
      </c>
      <c r="AK43" s="3">
        <f t="shared" si="6"/>
        <v>0</v>
      </c>
      <c r="AL43" s="3">
        <f t="shared" si="6"/>
        <v>0</v>
      </c>
      <c r="AM43" s="3">
        <f t="shared" si="6"/>
        <v>0</v>
      </c>
      <c r="AN43" s="3">
        <f t="shared" si="6"/>
        <v>0</v>
      </c>
      <c r="AO43" s="3">
        <f t="shared" si="6"/>
        <v>0</v>
      </c>
      <c r="AP43" s="3">
        <f t="shared" si="6"/>
        <v>0</v>
      </c>
      <c r="AQ43" s="3">
        <f t="shared" si="6"/>
        <v>0</v>
      </c>
      <c r="AR43" s="3">
        <f t="shared" si="6"/>
        <v>0</v>
      </c>
      <c r="AS43" s="3">
        <f t="shared" si="6"/>
        <v>0</v>
      </c>
      <c r="AT43" s="3">
        <f t="shared" si="6"/>
        <v>0</v>
      </c>
      <c r="AU43" s="3">
        <f t="shared" si="6"/>
        <v>0</v>
      </c>
      <c r="AV43" s="3">
        <f t="shared" si="6"/>
        <v>0</v>
      </c>
      <c r="AW43" s="3">
        <f t="shared" si="6"/>
        <v>0</v>
      </c>
      <c r="AX43" s="3">
        <f t="shared" si="6"/>
        <v>0</v>
      </c>
      <c r="AY43" s="3">
        <f t="shared" si="6"/>
        <v>0</v>
      </c>
      <c r="AZ43" s="3">
        <f t="shared" si="6"/>
        <v>0</v>
      </c>
      <c r="BA43" s="3">
        <f t="shared" si="6"/>
        <v>0</v>
      </c>
      <c r="BB43" s="3">
        <f t="shared" si="6"/>
        <v>0</v>
      </c>
      <c r="BC43" s="3">
        <f t="shared" si="6"/>
        <v>0</v>
      </c>
    </row>
    <row r="44">
      <c r="J44" s="3">
        <f t="shared" ref="J44:BC44" si="7">COUNTIF(J2:J41, "T")</f>
        <v>2</v>
      </c>
      <c r="K44" s="3">
        <f t="shared" si="7"/>
        <v>2</v>
      </c>
      <c r="L44" s="3">
        <f t="shared" si="7"/>
        <v>0</v>
      </c>
      <c r="M44" s="3">
        <f t="shared" si="7"/>
        <v>0</v>
      </c>
      <c r="N44" s="3">
        <f t="shared" si="7"/>
        <v>1</v>
      </c>
      <c r="O44" s="3">
        <f t="shared" si="7"/>
        <v>1</v>
      </c>
      <c r="P44" s="3">
        <f t="shared" si="7"/>
        <v>0</v>
      </c>
      <c r="Q44" s="3">
        <f t="shared" si="7"/>
        <v>0</v>
      </c>
      <c r="R44" s="3">
        <f t="shared" si="7"/>
        <v>0</v>
      </c>
      <c r="S44" s="3">
        <f t="shared" si="7"/>
        <v>1</v>
      </c>
      <c r="T44" s="3">
        <f t="shared" si="7"/>
        <v>1</v>
      </c>
      <c r="U44" s="3">
        <f t="shared" si="7"/>
        <v>1</v>
      </c>
      <c r="V44" s="3">
        <f t="shared" si="7"/>
        <v>0</v>
      </c>
      <c r="W44" s="3">
        <f t="shared" si="7"/>
        <v>0</v>
      </c>
      <c r="X44" s="3">
        <f t="shared" si="7"/>
        <v>0</v>
      </c>
      <c r="Y44" s="3">
        <f t="shared" si="7"/>
        <v>1</v>
      </c>
      <c r="Z44" s="3">
        <f t="shared" si="7"/>
        <v>0</v>
      </c>
      <c r="AA44" s="3">
        <f t="shared" si="7"/>
        <v>0</v>
      </c>
      <c r="AB44" s="3">
        <f t="shared" si="7"/>
        <v>0</v>
      </c>
      <c r="AC44" s="3">
        <f t="shared" si="7"/>
        <v>0</v>
      </c>
      <c r="AD44" s="3">
        <f t="shared" si="7"/>
        <v>0</v>
      </c>
      <c r="AE44" s="3">
        <f t="shared" si="7"/>
        <v>0</v>
      </c>
      <c r="AF44" s="3">
        <f t="shared" si="7"/>
        <v>0</v>
      </c>
      <c r="AG44" s="3">
        <f t="shared" si="7"/>
        <v>0</v>
      </c>
      <c r="AH44" s="3">
        <f t="shared" si="7"/>
        <v>0</v>
      </c>
      <c r="AI44" s="3">
        <f t="shared" si="7"/>
        <v>0</v>
      </c>
      <c r="AJ44" s="3">
        <f t="shared" si="7"/>
        <v>1</v>
      </c>
      <c r="AK44" s="3">
        <f t="shared" si="7"/>
        <v>0</v>
      </c>
      <c r="AL44" s="3">
        <f t="shared" si="7"/>
        <v>0</v>
      </c>
      <c r="AM44" s="3">
        <f t="shared" si="7"/>
        <v>0</v>
      </c>
      <c r="AN44" s="3">
        <f t="shared" si="7"/>
        <v>0</v>
      </c>
      <c r="AO44" s="3">
        <f t="shared" si="7"/>
        <v>0</v>
      </c>
      <c r="AP44" s="3">
        <f t="shared" si="7"/>
        <v>0</v>
      </c>
      <c r="AQ44" s="3">
        <f t="shared" si="7"/>
        <v>1</v>
      </c>
      <c r="AR44" s="3">
        <f t="shared" si="7"/>
        <v>1</v>
      </c>
      <c r="AS44" s="3">
        <f t="shared" si="7"/>
        <v>0</v>
      </c>
      <c r="AT44" s="3">
        <f t="shared" si="7"/>
        <v>0</v>
      </c>
      <c r="AU44" s="3">
        <f t="shared" si="7"/>
        <v>0</v>
      </c>
      <c r="AV44" s="3">
        <f t="shared" si="7"/>
        <v>1</v>
      </c>
      <c r="AW44" s="3">
        <f t="shared" si="7"/>
        <v>0</v>
      </c>
      <c r="AX44" s="3">
        <f t="shared" si="7"/>
        <v>0</v>
      </c>
      <c r="AY44" s="3">
        <f t="shared" si="7"/>
        <v>1</v>
      </c>
      <c r="AZ44" s="3">
        <f t="shared" si="7"/>
        <v>1</v>
      </c>
      <c r="BA44" s="3">
        <f t="shared" si="7"/>
        <v>0</v>
      </c>
      <c r="BB44" s="3">
        <f t="shared" si="7"/>
        <v>0</v>
      </c>
      <c r="BC44" s="3">
        <f t="shared" si="7"/>
        <v>0</v>
      </c>
    </row>
    <row r="45">
      <c r="I45" s="1" t="s">
        <v>155</v>
      </c>
      <c r="J45" s="14">
        <f t="shared" ref="J45:BC45" si="8">SUM(J42:J44)</f>
        <v>19</v>
      </c>
      <c r="K45" s="14">
        <f t="shared" si="8"/>
        <v>18</v>
      </c>
      <c r="L45" s="14">
        <f t="shared" si="8"/>
        <v>10</v>
      </c>
      <c r="M45" s="14">
        <f t="shared" si="8"/>
        <v>8</v>
      </c>
      <c r="N45" s="14">
        <f t="shared" si="8"/>
        <v>8</v>
      </c>
      <c r="O45" s="14">
        <f t="shared" si="8"/>
        <v>6</v>
      </c>
      <c r="P45" s="14">
        <f t="shared" si="8"/>
        <v>6</v>
      </c>
      <c r="Q45" s="14">
        <f t="shared" si="8"/>
        <v>5</v>
      </c>
      <c r="R45" s="14">
        <f t="shared" si="8"/>
        <v>4</v>
      </c>
      <c r="S45" s="14">
        <f t="shared" si="8"/>
        <v>4</v>
      </c>
      <c r="T45" s="14">
        <f t="shared" si="8"/>
        <v>4</v>
      </c>
      <c r="U45" s="14">
        <f t="shared" si="8"/>
        <v>3</v>
      </c>
      <c r="V45" s="14">
        <f t="shared" si="8"/>
        <v>2</v>
      </c>
      <c r="W45" s="14">
        <f t="shared" si="8"/>
        <v>2</v>
      </c>
      <c r="X45" s="14">
        <f t="shared" si="8"/>
        <v>2</v>
      </c>
      <c r="Y45" s="14">
        <f t="shared" si="8"/>
        <v>2</v>
      </c>
      <c r="Z45" s="14">
        <f t="shared" si="8"/>
        <v>2</v>
      </c>
      <c r="AA45" s="14">
        <f t="shared" si="8"/>
        <v>1</v>
      </c>
      <c r="AB45" s="14">
        <f t="shared" si="8"/>
        <v>1</v>
      </c>
      <c r="AC45" s="14">
        <f t="shared" si="8"/>
        <v>1</v>
      </c>
      <c r="AD45" s="14">
        <f t="shared" si="8"/>
        <v>1</v>
      </c>
      <c r="AE45" s="14">
        <f t="shared" si="8"/>
        <v>1</v>
      </c>
      <c r="AF45" s="14">
        <f t="shared" si="8"/>
        <v>1</v>
      </c>
      <c r="AG45" s="14">
        <f t="shared" si="8"/>
        <v>1</v>
      </c>
      <c r="AH45" s="14">
        <f t="shared" si="8"/>
        <v>1</v>
      </c>
      <c r="AI45" s="14">
        <f t="shared" si="8"/>
        <v>1</v>
      </c>
      <c r="AJ45" s="14">
        <f t="shared" si="8"/>
        <v>1</v>
      </c>
      <c r="AK45" s="14">
        <f t="shared" si="8"/>
        <v>1</v>
      </c>
      <c r="AL45" s="14">
        <f t="shared" si="8"/>
        <v>1</v>
      </c>
      <c r="AM45" s="14">
        <f t="shared" si="8"/>
        <v>1</v>
      </c>
      <c r="AN45" s="14">
        <f t="shared" si="8"/>
        <v>1</v>
      </c>
      <c r="AO45" s="14">
        <f t="shared" si="8"/>
        <v>1</v>
      </c>
      <c r="AP45" s="14">
        <f t="shared" si="8"/>
        <v>1</v>
      </c>
      <c r="AQ45" s="14">
        <f t="shared" si="8"/>
        <v>1</v>
      </c>
      <c r="AR45" s="14">
        <f t="shared" si="8"/>
        <v>1</v>
      </c>
      <c r="AS45" s="14">
        <f t="shared" si="8"/>
        <v>1</v>
      </c>
      <c r="AT45" s="14">
        <f t="shared" si="8"/>
        <v>1</v>
      </c>
      <c r="AU45" s="14">
        <f t="shared" si="8"/>
        <v>1</v>
      </c>
      <c r="AV45" s="14">
        <f t="shared" si="8"/>
        <v>1</v>
      </c>
      <c r="AW45" s="14">
        <f t="shared" si="8"/>
        <v>1</v>
      </c>
      <c r="AX45" s="14">
        <f t="shared" si="8"/>
        <v>1</v>
      </c>
      <c r="AY45" s="14">
        <f t="shared" si="8"/>
        <v>1</v>
      </c>
      <c r="AZ45" s="14">
        <f t="shared" si="8"/>
        <v>1</v>
      </c>
      <c r="BA45" s="14">
        <f t="shared" si="8"/>
        <v>1</v>
      </c>
      <c r="BB45" s="14">
        <f t="shared" si="8"/>
        <v>1</v>
      </c>
      <c r="BC45" s="14">
        <f t="shared" si="8"/>
        <v>1</v>
      </c>
    </row>
    <row r="46">
      <c r="I46" s="1" t="s">
        <v>156</v>
      </c>
      <c r="J46" s="15">
        <f t="shared" ref="J46:BC46" si="9">J42/J45</f>
        <v>0.6315789474</v>
      </c>
      <c r="K46" s="15">
        <f t="shared" si="9"/>
        <v>0.7222222222</v>
      </c>
      <c r="L46" s="15">
        <f t="shared" si="9"/>
        <v>0.6</v>
      </c>
      <c r="M46" s="15">
        <f t="shared" si="9"/>
        <v>0.875</v>
      </c>
      <c r="N46" s="15">
        <f t="shared" si="9"/>
        <v>0.875</v>
      </c>
      <c r="O46" s="15">
        <f t="shared" si="9"/>
        <v>0.1666666667</v>
      </c>
      <c r="P46" s="15">
        <f t="shared" si="9"/>
        <v>0.6666666667</v>
      </c>
      <c r="Q46" s="15">
        <f t="shared" si="9"/>
        <v>0</v>
      </c>
      <c r="R46" s="15">
        <f t="shared" si="9"/>
        <v>0.75</v>
      </c>
      <c r="S46" s="15">
        <f t="shared" si="9"/>
        <v>0.75</v>
      </c>
      <c r="T46" s="15">
        <f t="shared" si="9"/>
        <v>0.5</v>
      </c>
      <c r="U46" s="15">
        <f t="shared" si="9"/>
        <v>0.3333333333</v>
      </c>
      <c r="V46" s="15">
        <f t="shared" si="9"/>
        <v>0.5</v>
      </c>
      <c r="W46" s="15">
        <f t="shared" si="9"/>
        <v>1</v>
      </c>
      <c r="X46" s="15">
        <f t="shared" si="9"/>
        <v>1</v>
      </c>
      <c r="Y46" s="15">
        <f t="shared" si="9"/>
        <v>0.5</v>
      </c>
      <c r="Z46" s="15">
        <f t="shared" si="9"/>
        <v>1</v>
      </c>
      <c r="AA46" s="15">
        <f t="shared" si="9"/>
        <v>0</v>
      </c>
      <c r="AB46" s="15">
        <f t="shared" si="9"/>
        <v>1</v>
      </c>
      <c r="AC46" s="15">
        <f t="shared" si="9"/>
        <v>1</v>
      </c>
      <c r="AD46" s="15">
        <f t="shared" si="9"/>
        <v>1</v>
      </c>
      <c r="AE46" s="15">
        <f t="shared" si="9"/>
        <v>0</v>
      </c>
      <c r="AF46" s="15">
        <f t="shared" si="9"/>
        <v>0</v>
      </c>
      <c r="AG46" s="15">
        <f t="shared" si="9"/>
        <v>1</v>
      </c>
      <c r="AH46" s="15">
        <f t="shared" si="9"/>
        <v>0</v>
      </c>
      <c r="AI46" s="15">
        <f t="shared" si="9"/>
        <v>1</v>
      </c>
      <c r="AJ46" s="15">
        <f t="shared" si="9"/>
        <v>0</v>
      </c>
      <c r="AK46" s="15">
        <f t="shared" si="9"/>
        <v>1</v>
      </c>
      <c r="AL46" s="15">
        <f t="shared" si="9"/>
        <v>1</v>
      </c>
      <c r="AM46" s="15">
        <f t="shared" si="9"/>
        <v>1</v>
      </c>
      <c r="AN46" s="15">
        <f t="shared" si="9"/>
        <v>1</v>
      </c>
      <c r="AO46" s="15">
        <f t="shared" si="9"/>
        <v>1</v>
      </c>
      <c r="AP46" s="15">
        <f t="shared" si="9"/>
        <v>1</v>
      </c>
      <c r="AQ46" s="15">
        <f t="shared" si="9"/>
        <v>0</v>
      </c>
      <c r="AR46" s="15">
        <f t="shared" si="9"/>
        <v>0</v>
      </c>
      <c r="AS46" s="15">
        <f t="shared" si="9"/>
        <v>1</v>
      </c>
      <c r="AT46" s="15">
        <f t="shared" si="9"/>
        <v>1</v>
      </c>
      <c r="AU46" s="15">
        <f t="shared" si="9"/>
        <v>1</v>
      </c>
      <c r="AV46" s="15">
        <f t="shared" si="9"/>
        <v>0</v>
      </c>
      <c r="AW46" s="15">
        <f t="shared" si="9"/>
        <v>1</v>
      </c>
      <c r="AX46" s="15">
        <f t="shared" si="9"/>
        <v>1</v>
      </c>
      <c r="AY46" s="15">
        <f t="shared" si="9"/>
        <v>0</v>
      </c>
      <c r="AZ46" s="15">
        <f t="shared" si="9"/>
        <v>0</v>
      </c>
      <c r="BA46" s="15">
        <f t="shared" si="9"/>
        <v>1</v>
      </c>
      <c r="BB46" s="15">
        <f t="shared" si="9"/>
        <v>1</v>
      </c>
      <c r="BC46" s="15">
        <f t="shared" si="9"/>
        <v>1</v>
      </c>
    </row>
    <row r="47">
      <c r="I47" s="1" t="s">
        <v>157</v>
      </c>
      <c r="J47" s="15">
        <f t="shared" ref="J47:BC47" si="10">J43/J45</f>
        <v>0.2631578947</v>
      </c>
      <c r="K47" s="15">
        <f t="shared" si="10"/>
        <v>0.1666666667</v>
      </c>
      <c r="L47" s="15">
        <f t="shared" si="10"/>
        <v>0.4</v>
      </c>
      <c r="M47" s="15">
        <f t="shared" si="10"/>
        <v>0.125</v>
      </c>
      <c r="N47" s="15">
        <f t="shared" si="10"/>
        <v>0</v>
      </c>
      <c r="O47" s="15">
        <f t="shared" si="10"/>
        <v>0.6666666667</v>
      </c>
      <c r="P47" s="15">
        <f t="shared" si="10"/>
        <v>0.3333333333</v>
      </c>
      <c r="Q47" s="15">
        <f t="shared" si="10"/>
        <v>1</v>
      </c>
      <c r="R47" s="15">
        <f t="shared" si="10"/>
        <v>0.25</v>
      </c>
      <c r="S47" s="15">
        <f t="shared" si="10"/>
        <v>0</v>
      </c>
      <c r="T47" s="15">
        <f t="shared" si="10"/>
        <v>0.25</v>
      </c>
      <c r="U47" s="15">
        <f t="shared" si="10"/>
        <v>0.3333333333</v>
      </c>
      <c r="V47" s="15">
        <f t="shared" si="10"/>
        <v>0.5</v>
      </c>
      <c r="W47" s="15">
        <f t="shared" si="10"/>
        <v>0</v>
      </c>
      <c r="X47" s="15">
        <f t="shared" si="10"/>
        <v>0</v>
      </c>
      <c r="Y47" s="15">
        <f t="shared" si="10"/>
        <v>0</v>
      </c>
      <c r="Z47" s="15">
        <f t="shared" si="10"/>
        <v>0</v>
      </c>
      <c r="AA47" s="15">
        <f t="shared" si="10"/>
        <v>1</v>
      </c>
      <c r="AB47" s="15">
        <f t="shared" si="10"/>
        <v>0</v>
      </c>
      <c r="AC47" s="15">
        <f t="shared" si="10"/>
        <v>0</v>
      </c>
      <c r="AD47" s="15">
        <f t="shared" si="10"/>
        <v>0</v>
      </c>
      <c r="AE47" s="15">
        <f t="shared" si="10"/>
        <v>1</v>
      </c>
      <c r="AF47" s="15">
        <f t="shared" si="10"/>
        <v>1</v>
      </c>
      <c r="AG47" s="15">
        <f t="shared" si="10"/>
        <v>0</v>
      </c>
      <c r="AH47" s="15">
        <f t="shared" si="10"/>
        <v>1</v>
      </c>
      <c r="AI47" s="15">
        <f t="shared" si="10"/>
        <v>0</v>
      </c>
      <c r="AJ47" s="15">
        <f t="shared" si="10"/>
        <v>0</v>
      </c>
      <c r="AK47" s="15">
        <f t="shared" si="10"/>
        <v>0</v>
      </c>
      <c r="AL47" s="15">
        <f t="shared" si="10"/>
        <v>0</v>
      </c>
      <c r="AM47" s="15">
        <f t="shared" si="10"/>
        <v>0</v>
      </c>
      <c r="AN47" s="15">
        <f t="shared" si="10"/>
        <v>0</v>
      </c>
      <c r="AO47" s="15">
        <f t="shared" si="10"/>
        <v>0</v>
      </c>
      <c r="AP47" s="15">
        <f t="shared" si="10"/>
        <v>0</v>
      </c>
      <c r="AQ47" s="15">
        <f t="shared" si="10"/>
        <v>0</v>
      </c>
      <c r="AR47" s="15">
        <f t="shared" si="10"/>
        <v>0</v>
      </c>
      <c r="AS47" s="15">
        <f t="shared" si="10"/>
        <v>0</v>
      </c>
      <c r="AT47" s="15">
        <f t="shared" si="10"/>
        <v>0</v>
      </c>
      <c r="AU47" s="15">
        <f t="shared" si="10"/>
        <v>0</v>
      </c>
      <c r="AV47" s="15">
        <f t="shared" si="10"/>
        <v>0</v>
      </c>
      <c r="AW47" s="15">
        <f t="shared" si="10"/>
        <v>0</v>
      </c>
      <c r="AX47" s="15">
        <f t="shared" si="10"/>
        <v>0</v>
      </c>
      <c r="AY47" s="15">
        <f t="shared" si="10"/>
        <v>0</v>
      </c>
      <c r="AZ47" s="15">
        <f t="shared" si="10"/>
        <v>0</v>
      </c>
      <c r="BA47" s="15">
        <f t="shared" si="10"/>
        <v>0</v>
      </c>
      <c r="BB47" s="15">
        <f t="shared" si="10"/>
        <v>0</v>
      </c>
      <c r="BC47" s="15">
        <f t="shared" si="10"/>
        <v>0</v>
      </c>
    </row>
    <row r="48">
      <c r="I48" s="1" t="s">
        <v>158</v>
      </c>
      <c r="J48" s="15">
        <f t="shared" ref="J48:BC48" si="11">J44/J45</f>
        <v>0.1052631579</v>
      </c>
      <c r="K48" s="15">
        <f t="shared" si="11"/>
        <v>0.1111111111</v>
      </c>
      <c r="L48" s="15">
        <f t="shared" si="11"/>
        <v>0</v>
      </c>
      <c r="M48" s="15">
        <f t="shared" si="11"/>
        <v>0</v>
      </c>
      <c r="N48" s="15">
        <f t="shared" si="11"/>
        <v>0.125</v>
      </c>
      <c r="O48" s="15">
        <f t="shared" si="11"/>
        <v>0.1666666667</v>
      </c>
      <c r="P48" s="15">
        <f t="shared" si="11"/>
        <v>0</v>
      </c>
      <c r="Q48" s="15">
        <f t="shared" si="11"/>
        <v>0</v>
      </c>
      <c r="R48" s="15">
        <f t="shared" si="11"/>
        <v>0</v>
      </c>
      <c r="S48" s="15">
        <f t="shared" si="11"/>
        <v>0.25</v>
      </c>
      <c r="T48" s="15">
        <f t="shared" si="11"/>
        <v>0.25</v>
      </c>
      <c r="U48" s="15">
        <f t="shared" si="11"/>
        <v>0.3333333333</v>
      </c>
      <c r="V48" s="15">
        <f t="shared" si="11"/>
        <v>0</v>
      </c>
      <c r="W48" s="15">
        <f t="shared" si="11"/>
        <v>0</v>
      </c>
      <c r="X48" s="15">
        <f t="shared" si="11"/>
        <v>0</v>
      </c>
      <c r="Y48" s="15">
        <f t="shared" si="11"/>
        <v>0.5</v>
      </c>
      <c r="Z48" s="15">
        <f t="shared" si="11"/>
        <v>0</v>
      </c>
      <c r="AA48" s="15">
        <f t="shared" si="11"/>
        <v>0</v>
      </c>
      <c r="AB48" s="15">
        <f t="shared" si="11"/>
        <v>0</v>
      </c>
      <c r="AC48" s="15">
        <f t="shared" si="11"/>
        <v>0</v>
      </c>
      <c r="AD48" s="15">
        <f t="shared" si="11"/>
        <v>0</v>
      </c>
      <c r="AE48" s="15">
        <f t="shared" si="11"/>
        <v>0</v>
      </c>
      <c r="AF48" s="15">
        <f t="shared" si="11"/>
        <v>0</v>
      </c>
      <c r="AG48" s="15">
        <f t="shared" si="11"/>
        <v>0</v>
      </c>
      <c r="AH48" s="15">
        <f t="shared" si="11"/>
        <v>0</v>
      </c>
      <c r="AI48" s="15">
        <f t="shared" si="11"/>
        <v>0</v>
      </c>
      <c r="AJ48" s="15">
        <f t="shared" si="11"/>
        <v>1</v>
      </c>
      <c r="AK48" s="15">
        <f t="shared" si="11"/>
        <v>0</v>
      </c>
      <c r="AL48" s="15">
        <f t="shared" si="11"/>
        <v>0</v>
      </c>
      <c r="AM48" s="15">
        <f t="shared" si="11"/>
        <v>0</v>
      </c>
      <c r="AN48" s="15">
        <f t="shared" si="11"/>
        <v>0</v>
      </c>
      <c r="AO48" s="15">
        <f t="shared" si="11"/>
        <v>0</v>
      </c>
      <c r="AP48" s="15">
        <f t="shared" si="11"/>
        <v>0</v>
      </c>
      <c r="AQ48" s="15">
        <f t="shared" si="11"/>
        <v>1</v>
      </c>
      <c r="AR48" s="15">
        <f t="shared" si="11"/>
        <v>1</v>
      </c>
      <c r="AS48" s="15">
        <f t="shared" si="11"/>
        <v>0</v>
      </c>
      <c r="AT48" s="15">
        <f t="shared" si="11"/>
        <v>0</v>
      </c>
      <c r="AU48" s="15">
        <f t="shared" si="11"/>
        <v>0</v>
      </c>
      <c r="AV48" s="15">
        <f t="shared" si="11"/>
        <v>1</v>
      </c>
      <c r="AW48" s="15">
        <f t="shared" si="11"/>
        <v>0</v>
      </c>
      <c r="AX48" s="15">
        <f t="shared" si="11"/>
        <v>0</v>
      </c>
      <c r="AY48" s="15">
        <f t="shared" si="11"/>
        <v>1</v>
      </c>
      <c r="AZ48" s="15">
        <f t="shared" si="11"/>
        <v>1</v>
      </c>
      <c r="BA48" s="15">
        <f t="shared" si="11"/>
        <v>0</v>
      </c>
      <c r="BB48" s="15">
        <f t="shared" si="11"/>
        <v>0</v>
      </c>
      <c r="BC48" s="15">
        <f t="shared" si="11"/>
        <v>0</v>
      </c>
    </row>
  </sheetData>
  <hyperlinks>
    <hyperlink r:id="rId1" ref="A4"/>
    <hyperlink r:id="rId2" ref="A5"/>
    <hyperlink r:id="rId3" ref="A7"/>
    <hyperlink r:id="rId4" ref="A8"/>
    <hyperlink r:id="rId5" ref="A9"/>
    <hyperlink r:id="rId6" ref="A10"/>
    <hyperlink r:id="rId7" ref="A11"/>
    <hyperlink r:id="rId8" ref="A12"/>
    <hyperlink r:id="rId9" ref="A13"/>
    <hyperlink r:id="rId10" ref="A14"/>
    <hyperlink r:id="rId11" ref="A15"/>
    <hyperlink r:id="rId12" ref="A16"/>
    <hyperlink r:id="rId13" ref="A17"/>
    <hyperlink r:id="rId14" ref="A18"/>
    <hyperlink r:id="rId15" ref="A19"/>
    <hyperlink r:id="rId16" ref="A20"/>
    <hyperlink r:id="rId17" ref="A21"/>
    <hyperlink r:id="rId18" ref="A22"/>
    <hyperlink r:id="rId19" ref="A23"/>
    <hyperlink r:id="rId20" ref="A24"/>
    <hyperlink r:id="rId21" ref="A25"/>
    <hyperlink r:id="rId22" ref="A26"/>
    <hyperlink r:id="rId23" ref="A27"/>
    <hyperlink r:id="rId24" ref="A28"/>
    <hyperlink r:id="rId25" ref="A29"/>
    <hyperlink r:id="rId26" ref="A30"/>
    <hyperlink r:id="rId27" ref="A31"/>
    <hyperlink r:id="rId28" ref="A32"/>
    <hyperlink r:id="rId29" ref="A33"/>
    <hyperlink r:id="rId30" ref="A34"/>
    <hyperlink r:id="rId31" ref="A35"/>
    <hyperlink r:id="rId32" ref="A36"/>
    <hyperlink r:id="rId33" ref="A37"/>
    <hyperlink r:id="rId34" ref="A38"/>
    <hyperlink r:id="rId35" ref="A39"/>
    <hyperlink r:id="rId36" ref="A40"/>
    <hyperlink r:id="rId37" ref="A41"/>
  </hyperlinks>
  <drawing r:id="rId3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6.25"/>
    <col customWidth="1" min="2" max="2" width="27.88"/>
    <col customWidth="1" min="4" max="4" width="19.0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25</v>
      </c>
      <c r="K1" s="2" t="s">
        <v>8</v>
      </c>
      <c r="L1" s="1" t="s">
        <v>13</v>
      </c>
      <c r="M1" s="1" t="s">
        <v>15</v>
      </c>
      <c r="N1" s="1" t="s">
        <v>10</v>
      </c>
      <c r="O1" s="1" t="s">
        <v>14</v>
      </c>
      <c r="P1" s="2" t="s">
        <v>11</v>
      </c>
      <c r="Q1" s="1" t="s">
        <v>26</v>
      </c>
      <c r="R1" s="1" t="s">
        <v>27</v>
      </c>
      <c r="S1" s="2" t="s">
        <v>9</v>
      </c>
      <c r="T1" s="1" t="s">
        <v>28</v>
      </c>
      <c r="U1" s="1" t="s">
        <v>159</v>
      </c>
      <c r="V1" s="2" t="s">
        <v>12</v>
      </c>
      <c r="W1" s="1" t="s">
        <v>160</v>
      </c>
      <c r="X1" s="1" t="s">
        <v>29</v>
      </c>
      <c r="Y1" s="1" t="s">
        <v>30</v>
      </c>
      <c r="Z1" s="1" t="s">
        <v>16</v>
      </c>
      <c r="AA1" s="1" t="s">
        <v>31</v>
      </c>
      <c r="AB1" s="1" t="s">
        <v>32</v>
      </c>
      <c r="AC1" s="1" t="s">
        <v>161</v>
      </c>
      <c r="AD1" s="1" t="s">
        <v>162</v>
      </c>
      <c r="AE1" s="1" t="s">
        <v>33</v>
      </c>
      <c r="AF1" s="1" t="s">
        <v>34</v>
      </c>
      <c r="AG1" s="1" t="s">
        <v>20</v>
      </c>
      <c r="AH1" s="1" t="s">
        <v>35</v>
      </c>
      <c r="AI1" s="1" t="s">
        <v>17</v>
      </c>
      <c r="AJ1" s="1" t="s">
        <v>36</v>
      </c>
      <c r="AK1" s="1" t="s">
        <v>37</v>
      </c>
      <c r="AL1" s="1" t="s">
        <v>163</v>
      </c>
      <c r="AM1" s="1" t="s">
        <v>38</v>
      </c>
      <c r="AN1" s="1" t="s">
        <v>39</v>
      </c>
      <c r="AO1" s="1" t="s">
        <v>40</v>
      </c>
      <c r="AP1" s="1" t="s">
        <v>21</v>
      </c>
      <c r="AQ1" s="1" t="s">
        <v>22</v>
      </c>
      <c r="AR1" s="1" t="s">
        <v>41</v>
      </c>
      <c r="AS1" s="1" t="s">
        <v>18</v>
      </c>
      <c r="AT1" s="1" t="s">
        <v>23</v>
      </c>
      <c r="AU1" s="1" t="s">
        <v>19</v>
      </c>
      <c r="AV1" s="1" t="s">
        <v>164</v>
      </c>
      <c r="AW1" s="1" t="s">
        <v>165</v>
      </c>
      <c r="AX1" s="1" t="s">
        <v>166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24</v>
      </c>
      <c r="BD1" s="1" t="s">
        <v>46</v>
      </c>
      <c r="BE1" s="1" t="s">
        <v>47</v>
      </c>
      <c r="BF1" s="1" t="s">
        <v>167</v>
      </c>
      <c r="BG1" s="1" t="s">
        <v>168</v>
      </c>
      <c r="BH1" s="1" t="s">
        <v>48</v>
      </c>
      <c r="BI1" s="1" t="s">
        <v>49</v>
      </c>
      <c r="BJ1" s="1" t="s">
        <v>50</v>
      </c>
      <c r="BK1" s="1" t="s">
        <v>51</v>
      </c>
      <c r="BL1" s="1" t="s">
        <v>169</v>
      </c>
      <c r="BM1" s="1" t="s">
        <v>52</v>
      </c>
      <c r="BN1" s="1" t="s">
        <v>170</v>
      </c>
      <c r="BO1" s="1" t="s">
        <v>171</v>
      </c>
      <c r="BP1" s="1" t="s">
        <v>172</v>
      </c>
      <c r="BQ1" s="1" t="s">
        <v>53</v>
      </c>
    </row>
    <row r="2">
      <c r="A2" s="1" t="s">
        <v>54</v>
      </c>
      <c r="B2" s="1" t="s">
        <v>55</v>
      </c>
      <c r="C2" s="1">
        <v>2019.0</v>
      </c>
      <c r="D2" s="1" t="s">
        <v>56</v>
      </c>
      <c r="E2" s="1" t="s">
        <v>57</v>
      </c>
      <c r="F2" s="1">
        <v>375.0</v>
      </c>
      <c r="G2" s="3">
        <f t="shared" ref="G2:G59" si="1">COUNTIF($J2:$BQ2, "B")</f>
        <v>4</v>
      </c>
      <c r="H2" s="3">
        <f t="shared" ref="H2:H59" si="2">COUNTIF($J2:$BQ2, "S")</f>
        <v>0</v>
      </c>
      <c r="I2" s="3">
        <f t="shared" ref="I2:I59" si="3">COUNTIF($J2:$BQ2, "T")</f>
        <v>0</v>
      </c>
      <c r="K2" s="2" t="s">
        <v>58</v>
      </c>
      <c r="P2" s="2" t="s">
        <v>58</v>
      </c>
      <c r="Q2" s="1"/>
      <c r="R2" s="1"/>
      <c r="S2" s="2" t="s">
        <v>58</v>
      </c>
      <c r="T2" s="1"/>
      <c r="U2" s="1"/>
      <c r="V2" s="2" t="s">
        <v>58</v>
      </c>
    </row>
    <row r="3">
      <c r="A3" s="1" t="s">
        <v>59</v>
      </c>
      <c r="B3" s="1" t="s">
        <v>60</v>
      </c>
      <c r="C3" s="1">
        <v>2020.0</v>
      </c>
      <c r="D3" s="1" t="s">
        <v>56</v>
      </c>
      <c r="E3" s="1" t="s">
        <v>57</v>
      </c>
      <c r="F3" s="1">
        <v>80.0</v>
      </c>
      <c r="G3" s="3">
        <f t="shared" si="1"/>
        <v>2</v>
      </c>
      <c r="H3" s="3">
        <f t="shared" si="2"/>
        <v>4</v>
      </c>
      <c r="I3" s="3">
        <f t="shared" si="3"/>
        <v>0</v>
      </c>
      <c r="J3" s="1" t="s">
        <v>61</v>
      </c>
      <c r="K3" s="2" t="s">
        <v>61</v>
      </c>
      <c r="L3" s="1" t="s">
        <v>61</v>
      </c>
      <c r="M3" s="1" t="s">
        <v>61</v>
      </c>
      <c r="N3" s="1" t="s">
        <v>58</v>
      </c>
      <c r="O3" s="1" t="s">
        <v>58</v>
      </c>
      <c r="P3" s="4"/>
      <c r="S3" s="4"/>
      <c r="V3" s="4"/>
    </row>
    <row r="4">
      <c r="A4" s="5" t="s">
        <v>62</v>
      </c>
      <c r="B4" s="1" t="s">
        <v>63</v>
      </c>
      <c r="C4" s="1">
        <v>2020.0</v>
      </c>
      <c r="D4" s="1" t="s">
        <v>64</v>
      </c>
      <c r="E4" s="1" t="s">
        <v>57</v>
      </c>
      <c r="F4" s="1">
        <v>51.0</v>
      </c>
      <c r="G4" s="3">
        <f t="shared" si="1"/>
        <v>4</v>
      </c>
      <c r="H4" s="3">
        <f t="shared" si="2"/>
        <v>0</v>
      </c>
      <c r="I4" s="3">
        <f t="shared" si="3"/>
        <v>0</v>
      </c>
      <c r="K4" s="2" t="s">
        <v>58</v>
      </c>
      <c r="P4" s="2" t="s">
        <v>58</v>
      </c>
      <c r="Q4" s="1"/>
      <c r="R4" s="1"/>
      <c r="S4" s="2" t="s">
        <v>58</v>
      </c>
      <c r="T4" s="1"/>
      <c r="U4" s="1"/>
      <c r="V4" s="2" t="s">
        <v>58</v>
      </c>
    </row>
    <row r="5">
      <c r="A5" s="5" t="s">
        <v>65</v>
      </c>
      <c r="B5" s="1" t="s">
        <v>66</v>
      </c>
      <c r="C5" s="1">
        <v>2020.0</v>
      </c>
      <c r="D5" s="1" t="s">
        <v>67</v>
      </c>
      <c r="E5" s="1" t="s">
        <v>57</v>
      </c>
      <c r="F5" s="1">
        <v>50.0</v>
      </c>
      <c r="G5" s="3">
        <f t="shared" si="1"/>
        <v>0</v>
      </c>
      <c r="H5" s="3">
        <f t="shared" si="2"/>
        <v>3</v>
      </c>
      <c r="I5" s="3">
        <f t="shared" si="3"/>
        <v>0</v>
      </c>
      <c r="K5" s="4"/>
      <c r="P5" s="4"/>
      <c r="S5" s="4"/>
      <c r="V5" s="4"/>
      <c r="W5" s="1"/>
      <c r="X5" s="1" t="s">
        <v>61</v>
      </c>
      <c r="Y5" s="1" t="s">
        <v>61</v>
      </c>
      <c r="Z5" s="1" t="s">
        <v>61</v>
      </c>
    </row>
    <row r="6">
      <c r="A6" s="1" t="s">
        <v>68</v>
      </c>
      <c r="B6" s="1" t="s">
        <v>69</v>
      </c>
      <c r="C6" s="1">
        <v>2021.0</v>
      </c>
      <c r="D6" s="1" t="s">
        <v>64</v>
      </c>
      <c r="E6" s="1" t="s">
        <v>57</v>
      </c>
      <c r="F6" s="1">
        <v>20.0</v>
      </c>
      <c r="G6" s="3">
        <f t="shared" si="1"/>
        <v>3</v>
      </c>
      <c r="H6" s="3">
        <f t="shared" si="2"/>
        <v>0</v>
      </c>
      <c r="I6" s="3">
        <f t="shared" si="3"/>
        <v>0</v>
      </c>
      <c r="K6" s="2" t="s">
        <v>58</v>
      </c>
      <c r="P6" s="2" t="s">
        <v>58</v>
      </c>
      <c r="Q6" s="1"/>
      <c r="R6" s="1"/>
      <c r="S6" s="2" t="s">
        <v>58</v>
      </c>
      <c r="V6" s="4"/>
    </row>
    <row r="7">
      <c r="A7" s="5" t="s">
        <v>70</v>
      </c>
      <c r="B7" s="1" t="s">
        <v>71</v>
      </c>
      <c r="C7" s="1">
        <v>2021.0</v>
      </c>
      <c r="D7" s="1" t="s">
        <v>67</v>
      </c>
      <c r="E7" s="1" t="s">
        <v>57</v>
      </c>
      <c r="F7" s="1">
        <v>15.0</v>
      </c>
      <c r="G7" s="3">
        <f t="shared" si="1"/>
        <v>2</v>
      </c>
      <c r="H7" s="3">
        <f t="shared" si="2"/>
        <v>0</v>
      </c>
      <c r="I7" s="3">
        <f t="shared" si="3"/>
        <v>0</v>
      </c>
      <c r="K7" s="2" t="s">
        <v>58</v>
      </c>
      <c r="P7" s="4"/>
      <c r="S7" s="4"/>
      <c r="V7" s="4"/>
      <c r="AA7" s="1" t="s">
        <v>58</v>
      </c>
    </row>
    <row r="8">
      <c r="A8" s="6" t="s">
        <v>72</v>
      </c>
      <c r="B8" s="1" t="s">
        <v>73</v>
      </c>
      <c r="C8" s="1">
        <v>2021.0</v>
      </c>
      <c r="D8" s="1" t="s">
        <v>56</v>
      </c>
      <c r="E8" s="1" t="s">
        <v>57</v>
      </c>
      <c r="F8" s="1">
        <v>13.0</v>
      </c>
      <c r="G8" s="3">
        <f t="shared" si="1"/>
        <v>2</v>
      </c>
      <c r="H8" s="3">
        <f t="shared" si="2"/>
        <v>2</v>
      </c>
      <c r="I8" s="3">
        <f t="shared" si="3"/>
        <v>1</v>
      </c>
      <c r="K8" s="4"/>
      <c r="M8" s="1" t="s">
        <v>61</v>
      </c>
      <c r="P8" s="4"/>
      <c r="Q8" s="1"/>
      <c r="R8" s="1" t="s">
        <v>58</v>
      </c>
      <c r="S8" s="4"/>
      <c r="V8" s="4"/>
      <c r="AB8" s="1" t="s">
        <v>61</v>
      </c>
      <c r="AC8" s="1"/>
      <c r="AD8" s="1"/>
      <c r="AE8" s="1" t="s">
        <v>58</v>
      </c>
      <c r="AF8" s="1" t="s">
        <v>74</v>
      </c>
    </row>
    <row r="9">
      <c r="A9" s="5" t="s">
        <v>75</v>
      </c>
      <c r="B9" s="1" t="s">
        <v>76</v>
      </c>
      <c r="C9" s="1">
        <v>2021.0</v>
      </c>
      <c r="D9" s="1" t="s">
        <v>77</v>
      </c>
      <c r="E9" s="1" t="s">
        <v>57</v>
      </c>
      <c r="F9" s="1">
        <v>7.0</v>
      </c>
      <c r="G9" s="3">
        <f t="shared" si="1"/>
        <v>1</v>
      </c>
      <c r="H9" s="3">
        <f t="shared" si="2"/>
        <v>1</v>
      </c>
      <c r="I9" s="3">
        <f t="shared" si="3"/>
        <v>0</v>
      </c>
      <c r="K9" s="4"/>
      <c r="P9" s="4"/>
      <c r="S9" s="4"/>
      <c r="T9" s="1"/>
      <c r="U9" s="1"/>
      <c r="V9" s="2" t="s">
        <v>58</v>
      </c>
      <c r="AG9" s="1" t="s">
        <v>61</v>
      </c>
    </row>
    <row r="10">
      <c r="A10" s="6" t="s">
        <v>78</v>
      </c>
      <c r="B10" s="1" t="s">
        <v>79</v>
      </c>
      <c r="C10" s="1">
        <v>2021.0</v>
      </c>
      <c r="D10" s="1" t="s">
        <v>80</v>
      </c>
      <c r="E10" s="1" t="s">
        <v>57</v>
      </c>
      <c r="F10" s="1">
        <v>8.0</v>
      </c>
      <c r="G10" s="3">
        <f t="shared" si="1"/>
        <v>5</v>
      </c>
      <c r="H10" s="3">
        <f t="shared" si="2"/>
        <v>0</v>
      </c>
      <c r="I10" s="3">
        <f t="shared" si="3"/>
        <v>0</v>
      </c>
      <c r="K10" s="2" t="s">
        <v>58</v>
      </c>
      <c r="P10" s="2" t="s">
        <v>58</v>
      </c>
      <c r="S10" s="2" t="s">
        <v>58</v>
      </c>
      <c r="T10" s="1"/>
      <c r="U10" s="1"/>
      <c r="V10" s="2" t="s">
        <v>58</v>
      </c>
      <c r="AH10" s="1" t="s">
        <v>58</v>
      </c>
    </row>
    <row r="11">
      <c r="A11" s="6" t="s">
        <v>81</v>
      </c>
      <c r="B11" s="1" t="s">
        <v>82</v>
      </c>
      <c r="C11" s="1">
        <v>2020.0</v>
      </c>
      <c r="D11" s="1" t="s">
        <v>83</v>
      </c>
      <c r="E11" s="1" t="s">
        <v>57</v>
      </c>
      <c r="F11" s="1">
        <v>5.0</v>
      </c>
      <c r="G11" s="3">
        <f t="shared" si="1"/>
        <v>4</v>
      </c>
      <c r="H11" s="3">
        <f t="shared" si="2"/>
        <v>0</v>
      </c>
      <c r="I11" s="3">
        <f t="shared" si="3"/>
        <v>0</v>
      </c>
      <c r="K11" s="2" t="s">
        <v>58</v>
      </c>
      <c r="P11" s="4"/>
      <c r="S11" s="2" t="s">
        <v>58</v>
      </c>
      <c r="T11" s="1"/>
      <c r="U11" s="1"/>
      <c r="V11" s="2" t="s">
        <v>58</v>
      </c>
      <c r="AI11" s="1" t="s">
        <v>58</v>
      </c>
    </row>
    <row r="12">
      <c r="A12" s="5" t="s">
        <v>173</v>
      </c>
      <c r="B12" s="1" t="s">
        <v>174</v>
      </c>
      <c r="C12" s="1">
        <v>2021.0</v>
      </c>
      <c r="D12" s="1" t="s">
        <v>135</v>
      </c>
      <c r="E12" s="1" t="s">
        <v>175</v>
      </c>
      <c r="F12" s="1">
        <v>7.0</v>
      </c>
      <c r="G12" s="3">
        <f t="shared" si="1"/>
        <v>2</v>
      </c>
      <c r="H12" s="3">
        <f t="shared" si="2"/>
        <v>0</v>
      </c>
      <c r="I12" s="3">
        <f t="shared" si="3"/>
        <v>1</v>
      </c>
      <c r="K12" s="2" t="s">
        <v>74</v>
      </c>
      <c r="L12" s="1" t="s">
        <v>58</v>
      </c>
      <c r="N12" s="1" t="s">
        <v>58</v>
      </c>
      <c r="P12" s="4"/>
      <c r="S12" s="4"/>
      <c r="V12" s="4"/>
    </row>
    <row r="13">
      <c r="A13" s="5" t="s">
        <v>176</v>
      </c>
      <c r="B13" s="1" t="s">
        <v>177</v>
      </c>
      <c r="C13" s="1">
        <v>2021.0</v>
      </c>
      <c r="D13" s="1" t="s">
        <v>135</v>
      </c>
      <c r="E13" s="1" t="s">
        <v>175</v>
      </c>
      <c r="F13" s="1">
        <v>5.0</v>
      </c>
      <c r="G13" s="3">
        <f t="shared" si="1"/>
        <v>2</v>
      </c>
      <c r="H13" s="3">
        <f t="shared" si="2"/>
        <v>0</v>
      </c>
      <c r="I13" s="3">
        <f t="shared" si="3"/>
        <v>0</v>
      </c>
      <c r="K13" s="4"/>
      <c r="N13" s="1" t="s">
        <v>58</v>
      </c>
      <c r="P13" s="4"/>
      <c r="S13" s="4"/>
      <c r="V13" s="4"/>
      <c r="AJ13" s="1" t="s">
        <v>58</v>
      </c>
    </row>
    <row r="14">
      <c r="A14" s="6" t="s">
        <v>84</v>
      </c>
      <c r="B14" s="1" t="s">
        <v>85</v>
      </c>
      <c r="C14" s="1">
        <v>2021.0</v>
      </c>
      <c r="D14" s="1" t="s">
        <v>67</v>
      </c>
      <c r="E14" s="1" t="s">
        <v>57</v>
      </c>
      <c r="F14" s="1">
        <v>4.0</v>
      </c>
      <c r="G14" s="3">
        <f t="shared" si="1"/>
        <v>4</v>
      </c>
      <c r="H14" s="3">
        <f t="shared" si="2"/>
        <v>0</v>
      </c>
      <c r="I14" s="3">
        <f t="shared" si="3"/>
        <v>0</v>
      </c>
      <c r="K14" s="4"/>
      <c r="P14" s="4"/>
      <c r="S14" s="4"/>
      <c r="V14" s="4"/>
      <c r="AK14" s="1" t="s">
        <v>58</v>
      </c>
      <c r="AL14" s="1"/>
      <c r="AM14" s="1" t="s">
        <v>58</v>
      </c>
      <c r="AN14" s="1" t="s">
        <v>58</v>
      </c>
      <c r="AO14" s="1" t="s">
        <v>58</v>
      </c>
    </row>
    <row r="15">
      <c r="A15" s="5" t="s">
        <v>86</v>
      </c>
      <c r="B15" s="1" t="s">
        <v>87</v>
      </c>
      <c r="C15" s="1">
        <v>2021.0</v>
      </c>
      <c r="D15" s="1" t="s">
        <v>67</v>
      </c>
      <c r="E15" s="1" t="s">
        <v>57</v>
      </c>
      <c r="F15" s="1">
        <v>3.0</v>
      </c>
      <c r="G15" s="3">
        <f t="shared" si="1"/>
        <v>0</v>
      </c>
      <c r="H15" s="3">
        <f t="shared" si="2"/>
        <v>3</v>
      </c>
      <c r="I15" s="3">
        <f t="shared" si="3"/>
        <v>0</v>
      </c>
      <c r="K15" s="4"/>
      <c r="N15" s="1" t="s">
        <v>61</v>
      </c>
      <c r="P15" s="4"/>
      <c r="S15" s="2" t="s">
        <v>61</v>
      </c>
      <c r="V15" s="4"/>
      <c r="AP15" s="1"/>
      <c r="AQ15" s="1"/>
      <c r="AR15" s="1"/>
      <c r="AS15" s="1" t="s">
        <v>61</v>
      </c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</row>
    <row r="16">
      <c r="A16" s="7" t="s">
        <v>88</v>
      </c>
      <c r="B16" s="1" t="s">
        <v>89</v>
      </c>
      <c r="C16" s="1">
        <v>2021.0</v>
      </c>
      <c r="D16" s="1" t="s">
        <v>56</v>
      </c>
      <c r="E16" s="1" t="s">
        <v>57</v>
      </c>
      <c r="F16" s="1">
        <v>3.0</v>
      </c>
      <c r="G16" s="3">
        <f t="shared" si="1"/>
        <v>0</v>
      </c>
      <c r="H16" s="3">
        <f t="shared" si="2"/>
        <v>4</v>
      </c>
      <c r="I16" s="3">
        <f t="shared" si="3"/>
        <v>0</v>
      </c>
      <c r="K16" s="2" t="s">
        <v>61</v>
      </c>
      <c r="L16" s="1" t="s">
        <v>61</v>
      </c>
      <c r="M16" s="1" t="s">
        <v>61</v>
      </c>
      <c r="N16" s="1" t="s">
        <v>61</v>
      </c>
      <c r="P16" s="4"/>
      <c r="S16" s="4"/>
      <c r="V16" s="4"/>
    </row>
    <row r="17">
      <c r="A17" s="7" t="s">
        <v>90</v>
      </c>
      <c r="B17" s="1" t="s">
        <v>91</v>
      </c>
      <c r="C17" s="1">
        <v>2021.0</v>
      </c>
      <c r="D17" s="1" t="s">
        <v>67</v>
      </c>
      <c r="E17" s="1" t="s">
        <v>57</v>
      </c>
      <c r="F17" s="1">
        <v>2.0</v>
      </c>
      <c r="G17" s="3">
        <f t="shared" si="1"/>
        <v>3</v>
      </c>
      <c r="H17" s="3">
        <f t="shared" si="2"/>
        <v>0</v>
      </c>
      <c r="I17" s="3">
        <f t="shared" si="3"/>
        <v>0</v>
      </c>
      <c r="K17" s="4"/>
      <c r="P17" s="4"/>
      <c r="S17" s="4"/>
      <c r="V17" s="4"/>
      <c r="Z17" s="1" t="s">
        <v>58</v>
      </c>
      <c r="AP17" s="1" t="s">
        <v>58</v>
      </c>
      <c r="AQ17" s="1" t="s">
        <v>58</v>
      </c>
    </row>
    <row r="18">
      <c r="A18" s="7" t="s">
        <v>92</v>
      </c>
      <c r="B18" s="1" t="s">
        <v>93</v>
      </c>
      <c r="C18" s="1">
        <v>2021.0</v>
      </c>
      <c r="D18" s="1" t="s">
        <v>67</v>
      </c>
      <c r="E18" s="1" t="s">
        <v>57</v>
      </c>
      <c r="F18" s="1">
        <v>2.0</v>
      </c>
      <c r="G18" s="3">
        <f t="shared" si="1"/>
        <v>2</v>
      </c>
      <c r="H18" s="3">
        <f t="shared" si="2"/>
        <v>0</v>
      </c>
      <c r="I18" s="3">
        <f t="shared" si="3"/>
        <v>0</v>
      </c>
      <c r="K18" s="4"/>
      <c r="O18" s="1" t="s">
        <v>58</v>
      </c>
      <c r="P18" s="4"/>
      <c r="S18" s="2" t="s">
        <v>58</v>
      </c>
      <c r="V18" s="4"/>
    </row>
    <row r="19">
      <c r="A19" s="6" t="s">
        <v>94</v>
      </c>
      <c r="B19" s="1" t="s">
        <v>95</v>
      </c>
      <c r="C19" s="1">
        <v>2021.0</v>
      </c>
      <c r="D19" s="1" t="s">
        <v>80</v>
      </c>
      <c r="E19" s="1" t="s">
        <v>57</v>
      </c>
      <c r="F19" s="1">
        <v>1.0</v>
      </c>
      <c r="G19" s="3">
        <f t="shared" si="1"/>
        <v>2</v>
      </c>
      <c r="H19" s="3">
        <f t="shared" si="2"/>
        <v>0</v>
      </c>
      <c r="I19" s="3">
        <f t="shared" si="3"/>
        <v>0</v>
      </c>
      <c r="K19" s="4"/>
      <c r="P19" s="4"/>
      <c r="S19" s="4"/>
      <c r="V19" s="4"/>
      <c r="AG19" s="1" t="s">
        <v>58</v>
      </c>
      <c r="AJ19" s="1" t="s">
        <v>58</v>
      </c>
    </row>
    <row r="20">
      <c r="A20" s="6" t="s">
        <v>96</v>
      </c>
      <c r="B20" s="1" t="s">
        <v>97</v>
      </c>
      <c r="C20" s="1">
        <v>2021.0</v>
      </c>
      <c r="D20" s="1" t="s">
        <v>98</v>
      </c>
      <c r="E20" s="1" t="s">
        <v>57</v>
      </c>
      <c r="F20" s="1">
        <v>1.0</v>
      </c>
      <c r="G20" s="3">
        <f t="shared" si="1"/>
        <v>2</v>
      </c>
      <c r="H20" s="3">
        <f t="shared" si="2"/>
        <v>1</v>
      </c>
      <c r="I20" s="3">
        <f t="shared" si="3"/>
        <v>0</v>
      </c>
      <c r="K20" s="4"/>
      <c r="N20" s="1" t="s">
        <v>58</v>
      </c>
      <c r="O20" s="1" t="s">
        <v>61</v>
      </c>
      <c r="P20" s="4"/>
      <c r="S20" s="4"/>
      <c r="V20" s="4"/>
      <c r="AR20" s="1"/>
      <c r="AS20" s="1" t="s">
        <v>58</v>
      </c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</row>
    <row r="21">
      <c r="A21" s="6" t="s">
        <v>99</v>
      </c>
      <c r="B21" s="1" t="s">
        <v>100</v>
      </c>
      <c r="C21" s="1">
        <v>2021.0</v>
      </c>
      <c r="D21" s="1" t="s">
        <v>56</v>
      </c>
      <c r="E21" s="1" t="s">
        <v>57</v>
      </c>
      <c r="F21" s="1">
        <v>2.0</v>
      </c>
      <c r="G21" s="3">
        <f t="shared" si="1"/>
        <v>1</v>
      </c>
      <c r="H21" s="3">
        <f t="shared" si="2"/>
        <v>0</v>
      </c>
      <c r="I21" s="3">
        <f t="shared" si="3"/>
        <v>1</v>
      </c>
      <c r="K21" s="4"/>
      <c r="P21" s="4"/>
      <c r="S21" s="4"/>
      <c r="V21" s="4"/>
      <c r="Z21" s="1" t="s">
        <v>58</v>
      </c>
      <c r="AR21" s="1" t="s">
        <v>74</v>
      </c>
    </row>
    <row r="22">
      <c r="A22" s="6" t="s">
        <v>101</v>
      </c>
      <c r="B22" s="1" t="s">
        <v>102</v>
      </c>
      <c r="C22" s="1">
        <v>2021.0</v>
      </c>
      <c r="D22" s="8" t="s">
        <v>103</v>
      </c>
      <c r="E22" s="1" t="s">
        <v>57</v>
      </c>
      <c r="F22" s="1">
        <v>1.0</v>
      </c>
      <c r="G22" s="3">
        <f t="shared" si="1"/>
        <v>0</v>
      </c>
      <c r="H22" s="3">
        <f t="shared" si="2"/>
        <v>5</v>
      </c>
      <c r="I22" s="3">
        <f t="shared" si="3"/>
        <v>0</v>
      </c>
      <c r="K22" s="2" t="s">
        <v>61</v>
      </c>
      <c r="L22" s="1" t="s">
        <v>61</v>
      </c>
      <c r="M22" s="1" t="s">
        <v>61</v>
      </c>
      <c r="N22" s="1" t="s">
        <v>61</v>
      </c>
      <c r="O22" s="1" t="s">
        <v>61</v>
      </c>
      <c r="P22" s="4"/>
      <c r="S22" s="4"/>
      <c r="V22" s="4"/>
    </row>
    <row r="23">
      <c r="A23" s="6" t="s">
        <v>104</v>
      </c>
      <c r="B23" s="1" t="s">
        <v>105</v>
      </c>
      <c r="C23" s="1">
        <v>2020.0</v>
      </c>
      <c r="D23" s="1" t="s">
        <v>106</v>
      </c>
      <c r="E23" s="1" t="s">
        <v>57</v>
      </c>
      <c r="F23" s="1">
        <v>1.0</v>
      </c>
      <c r="G23" s="3">
        <f t="shared" si="1"/>
        <v>2</v>
      </c>
      <c r="H23" s="3">
        <f t="shared" si="2"/>
        <v>0</v>
      </c>
      <c r="I23" s="3">
        <f t="shared" si="3"/>
        <v>2</v>
      </c>
      <c r="K23" s="2" t="s">
        <v>58</v>
      </c>
      <c r="P23" s="2" t="s">
        <v>58</v>
      </c>
      <c r="S23" s="2" t="s">
        <v>74</v>
      </c>
      <c r="V23" s="4"/>
      <c r="AI23" s="1" t="s">
        <v>74</v>
      </c>
    </row>
    <row r="24">
      <c r="A24" s="6" t="s">
        <v>107</v>
      </c>
      <c r="B24" s="1" t="s">
        <v>108</v>
      </c>
      <c r="C24" s="1">
        <v>2021.0</v>
      </c>
      <c r="D24" s="1" t="s">
        <v>83</v>
      </c>
      <c r="E24" s="1" t="s">
        <v>57</v>
      </c>
      <c r="F24" s="1">
        <v>1.0</v>
      </c>
      <c r="G24" s="3">
        <f t="shared" si="1"/>
        <v>1</v>
      </c>
      <c r="H24" s="3">
        <f t="shared" si="2"/>
        <v>0</v>
      </c>
      <c r="I24" s="3">
        <f t="shared" si="3"/>
        <v>1</v>
      </c>
      <c r="K24" s="4"/>
      <c r="P24" s="4"/>
      <c r="S24" s="4"/>
      <c r="V24" s="4"/>
      <c r="AT24" s="1" t="s">
        <v>74</v>
      </c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 t="s">
        <v>58</v>
      </c>
    </row>
    <row r="25">
      <c r="A25" s="6" t="s">
        <v>109</v>
      </c>
      <c r="B25" s="1" t="s">
        <v>110</v>
      </c>
      <c r="C25" s="1">
        <v>2021.0</v>
      </c>
      <c r="D25" s="1" t="s">
        <v>56</v>
      </c>
      <c r="E25" s="1" t="s">
        <v>57</v>
      </c>
      <c r="F25" s="1">
        <v>2.0</v>
      </c>
      <c r="G25" s="3">
        <f t="shared" si="1"/>
        <v>1</v>
      </c>
      <c r="H25" s="3">
        <f t="shared" si="2"/>
        <v>1</v>
      </c>
      <c r="I25" s="3">
        <f t="shared" si="3"/>
        <v>2</v>
      </c>
      <c r="K25" s="2" t="s">
        <v>74</v>
      </c>
      <c r="L25" s="1" t="s">
        <v>74</v>
      </c>
      <c r="M25" s="1" t="s">
        <v>61</v>
      </c>
      <c r="N25" s="1" t="s">
        <v>58</v>
      </c>
      <c r="P25" s="4"/>
      <c r="S25" s="4"/>
      <c r="V25" s="4"/>
    </row>
    <row r="26">
      <c r="A26" s="6" t="s">
        <v>111</v>
      </c>
      <c r="B26" s="1" t="s">
        <v>112</v>
      </c>
      <c r="C26" s="1">
        <v>2021.0</v>
      </c>
      <c r="D26" s="1" t="s">
        <v>77</v>
      </c>
      <c r="E26" s="1" t="s">
        <v>57</v>
      </c>
      <c r="F26" s="1">
        <v>2.0</v>
      </c>
      <c r="G26" s="3">
        <f t="shared" si="1"/>
        <v>4</v>
      </c>
      <c r="H26" s="3">
        <f t="shared" si="2"/>
        <v>0</v>
      </c>
      <c r="I26" s="3">
        <f t="shared" si="3"/>
        <v>0</v>
      </c>
      <c r="K26" s="2" t="s">
        <v>58</v>
      </c>
      <c r="O26" s="1" t="s">
        <v>58</v>
      </c>
      <c r="P26" s="4"/>
      <c r="S26" s="2" t="s">
        <v>58</v>
      </c>
      <c r="V26" s="4"/>
      <c r="AI26" s="1" t="s">
        <v>58</v>
      </c>
    </row>
    <row r="27">
      <c r="A27" s="9" t="s">
        <v>113</v>
      </c>
      <c r="B27" s="10" t="s">
        <v>114</v>
      </c>
      <c r="C27" s="10">
        <v>2021.0</v>
      </c>
      <c r="D27" s="10" t="s">
        <v>83</v>
      </c>
      <c r="E27" s="1" t="s">
        <v>57</v>
      </c>
      <c r="F27" s="11">
        <v>3.0</v>
      </c>
      <c r="G27" s="3">
        <f t="shared" si="1"/>
        <v>1</v>
      </c>
      <c r="H27" s="3">
        <f t="shared" si="2"/>
        <v>2</v>
      </c>
      <c r="I27" s="3">
        <f t="shared" si="3"/>
        <v>0</v>
      </c>
      <c r="K27" s="2" t="s">
        <v>58</v>
      </c>
      <c r="P27" s="2" t="s">
        <v>61</v>
      </c>
      <c r="S27" s="2" t="s">
        <v>61</v>
      </c>
      <c r="V27" s="4"/>
    </row>
    <row r="28">
      <c r="A28" s="9" t="s">
        <v>115</v>
      </c>
      <c r="B28" s="1" t="s">
        <v>116</v>
      </c>
      <c r="C28" s="1">
        <v>2021.0</v>
      </c>
      <c r="D28" s="1" t="s">
        <v>56</v>
      </c>
      <c r="E28" s="1" t="s">
        <v>57</v>
      </c>
      <c r="F28" s="11">
        <v>0.0</v>
      </c>
      <c r="G28" s="3">
        <f t="shared" si="1"/>
        <v>3</v>
      </c>
      <c r="H28" s="3">
        <f t="shared" si="2"/>
        <v>0</v>
      </c>
      <c r="I28" s="3">
        <f t="shared" si="3"/>
        <v>0</v>
      </c>
      <c r="K28" s="2" t="s">
        <v>58</v>
      </c>
      <c r="P28" s="4"/>
      <c r="S28" s="2" t="s">
        <v>58</v>
      </c>
      <c r="V28" s="4"/>
      <c r="AU28" s="1" t="s">
        <v>58</v>
      </c>
    </row>
    <row r="29">
      <c r="A29" s="6" t="s">
        <v>178</v>
      </c>
      <c r="B29" s="1" t="s">
        <v>179</v>
      </c>
      <c r="C29" s="1">
        <v>2022.0</v>
      </c>
      <c r="D29" s="1" t="s">
        <v>135</v>
      </c>
      <c r="E29" s="1" t="s">
        <v>175</v>
      </c>
      <c r="F29" s="1">
        <v>0.0</v>
      </c>
      <c r="G29" s="3">
        <f t="shared" si="1"/>
        <v>2</v>
      </c>
      <c r="H29" s="3">
        <f t="shared" si="2"/>
        <v>1</v>
      </c>
      <c r="I29" s="3">
        <f t="shared" si="3"/>
        <v>1</v>
      </c>
      <c r="K29" s="2" t="s">
        <v>74</v>
      </c>
      <c r="L29" s="1" t="s">
        <v>58</v>
      </c>
      <c r="M29" s="1" t="s">
        <v>61</v>
      </c>
      <c r="N29" s="1" t="s">
        <v>58</v>
      </c>
      <c r="P29" s="4"/>
      <c r="S29" s="4"/>
      <c r="V29" s="4"/>
    </row>
    <row r="30">
      <c r="A30" s="6" t="s">
        <v>180</v>
      </c>
      <c r="B30" s="1" t="s">
        <v>181</v>
      </c>
      <c r="C30" s="1">
        <v>2021.0</v>
      </c>
      <c r="D30" s="1" t="s">
        <v>182</v>
      </c>
      <c r="E30" s="1" t="s">
        <v>183</v>
      </c>
      <c r="F30" s="1">
        <v>0.0</v>
      </c>
      <c r="G30" s="3">
        <f t="shared" si="1"/>
        <v>2</v>
      </c>
      <c r="H30" s="3">
        <f t="shared" si="2"/>
        <v>0</v>
      </c>
      <c r="I30" s="3">
        <f t="shared" si="3"/>
        <v>0</v>
      </c>
      <c r="K30" s="4"/>
      <c r="P30" s="4"/>
      <c r="S30" s="4"/>
      <c r="V30" s="4"/>
      <c r="AV30" s="1"/>
      <c r="AW30" s="1" t="s">
        <v>58</v>
      </c>
      <c r="AX30" s="1" t="s">
        <v>58</v>
      </c>
    </row>
    <row r="31">
      <c r="A31" s="6" t="s">
        <v>117</v>
      </c>
      <c r="B31" s="1" t="s">
        <v>118</v>
      </c>
      <c r="C31" s="1">
        <v>2021.0</v>
      </c>
      <c r="D31" s="1" t="s">
        <v>83</v>
      </c>
      <c r="E31" s="1" t="s">
        <v>57</v>
      </c>
      <c r="F31" s="1">
        <v>0.0</v>
      </c>
      <c r="G31" s="3">
        <f t="shared" si="1"/>
        <v>2</v>
      </c>
      <c r="H31" s="3">
        <f t="shared" si="2"/>
        <v>0</v>
      </c>
      <c r="I31" s="3">
        <f t="shared" si="3"/>
        <v>3</v>
      </c>
      <c r="K31" s="2" t="s">
        <v>74</v>
      </c>
      <c r="P31" s="2" t="s">
        <v>58</v>
      </c>
      <c r="S31" s="2" t="s">
        <v>74</v>
      </c>
      <c r="T31" s="1"/>
      <c r="U31" s="1"/>
      <c r="V31" s="2" t="s">
        <v>74</v>
      </c>
      <c r="AI31" s="1" t="s">
        <v>58</v>
      </c>
    </row>
    <row r="32">
      <c r="A32" s="9" t="s">
        <v>119</v>
      </c>
      <c r="B32" s="1" t="s">
        <v>120</v>
      </c>
      <c r="C32" s="1">
        <v>2021.0</v>
      </c>
      <c r="D32" s="1" t="s">
        <v>56</v>
      </c>
      <c r="E32" s="1" t="s">
        <v>57</v>
      </c>
      <c r="F32" s="1">
        <v>0.0</v>
      </c>
      <c r="G32" s="3">
        <f t="shared" si="1"/>
        <v>4</v>
      </c>
      <c r="H32" s="3">
        <f t="shared" si="2"/>
        <v>0</v>
      </c>
      <c r="I32" s="3">
        <f t="shared" si="3"/>
        <v>0</v>
      </c>
      <c r="K32" s="2" t="s">
        <v>58</v>
      </c>
      <c r="P32" s="2" t="s">
        <v>58</v>
      </c>
      <c r="S32" s="2" t="s">
        <v>58</v>
      </c>
      <c r="T32" s="1"/>
      <c r="U32" s="1"/>
      <c r="V32" s="2" t="s">
        <v>58</v>
      </c>
    </row>
    <row r="33">
      <c r="A33" s="6" t="s">
        <v>184</v>
      </c>
      <c r="B33" s="1" t="s">
        <v>185</v>
      </c>
      <c r="C33" s="1">
        <v>2021.0</v>
      </c>
      <c r="D33" s="1" t="s">
        <v>135</v>
      </c>
      <c r="E33" s="1" t="s">
        <v>175</v>
      </c>
      <c r="F33" s="1">
        <v>0.0</v>
      </c>
      <c r="G33" s="3">
        <f t="shared" si="1"/>
        <v>2</v>
      </c>
      <c r="H33" s="3">
        <f t="shared" si="2"/>
        <v>1</v>
      </c>
      <c r="I33" s="3">
        <f t="shared" si="3"/>
        <v>0</v>
      </c>
      <c r="K33" s="4"/>
      <c r="P33" s="4"/>
      <c r="S33" s="4"/>
      <c r="V33" s="4"/>
      <c r="AL33" s="1" t="s">
        <v>58</v>
      </c>
      <c r="AM33" s="1" t="s">
        <v>58</v>
      </c>
      <c r="AN33" s="1" t="s">
        <v>61</v>
      </c>
    </row>
    <row r="34">
      <c r="A34" s="6" t="s">
        <v>121</v>
      </c>
      <c r="B34" s="1" t="s">
        <v>122</v>
      </c>
      <c r="C34" s="1">
        <v>2021.0</v>
      </c>
      <c r="D34" s="1" t="s">
        <v>83</v>
      </c>
      <c r="E34" s="1" t="s">
        <v>57</v>
      </c>
      <c r="F34" s="1">
        <v>1.0</v>
      </c>
      <c r="G34" s="3">
        <f t="shared" si="1"/>
        <v>0</v>
      </c>
      <c r="H34" s="3">
        <f t="shared" si="2"/>
        <v>0</v>
      </c>
      <c r="I34" s="3">
        <f t="shared" si="3"/>
        <v>1</v>
      </c>
      <c r="K34" s="4"/>
      <c r="P34" s="4"/>
      <c r="S34" s="4"/>
      <c r="V34" s="4"/>
      <c r="AY34" s="1" t="s">
        <v>74</v>
      </c>
    </row>
    <row r="35">
      <c r="A35" s="6" t="s">
        <v>186</v>
      </c>
      <c r="B35" s="1" t="s">
        <v>187</v>
      </c>
      <c r="C35" s="1">
        <v>2021.0</v>
      </c>
      <c r="D35" s="1" t="s">
        <v>188</v>
      </c>
      <c r="E35" s="1" t="s">
        <v>175</v>
      </c>
      <c r="F35" s="1">
        <v>0.0</v>
      </c>
      <c r="G35" s="3">
        <f t="shared" si="1"/>
        <v>2</v>
      </c>
      <c r="H35" s="3">
        <f t="shared" si="2"/>
        <v>1</v>
      </c>
      <c r="I35" s="3">
        <f t="shared" si="3"/>
        <v>0</v>
      </c>
      <c r="K35" s="4"/>
      <c r="N35" s="1" t="s">
        <v>58</v>
      </c>
      <c r="O35" s="1" t="s">
        <v>61</v>
      </c>
      <c r="P35" s="4"/>
      <c r="S35" s="4"/>
      <c r="V35" s="4"/>
      <c r="AS35" s="1" t="s">
        <v>58</v>
      </c>
    </row>
    <row r="36">
      <c r="A36" s="6" t="s">
        <v>123</v>
      </c>
      <c r="B36" s="1" t="s">
        <v>124</v>
      </c>
      <c r="C36" s="1">
        <v>2022.0</v>
      </c>
      <c r="D36" s="1" t="s">
        <v>125</v>
      </c>
      <c r="E36" s="1" t="s">
        <v>57</v>
      </c>
      <c r="F36" s="1">
        <v>0.0</v>
      </c>
      <c r="G36" s="3">
        <f t="shared" si="1"/>
        <v>4</v>
      </c>
      <c r="H36" s="3">
        <f t="shared" si="2"/>
        <v>0</v>
      </c>
      <c r="I36" s="3">
        <f t="shared" si="3"/>
        <v>0</v>
      </c>
      <c r="K36" s="2" t="s">
        <v>58</v>
      </c>
      <c r="P36" s="4"/>
      <c r="S36" s="4"/>
      <c r="V36" s="4"/>
      <c r="AZ36" s="1" t="s">
        <v>58</v>
      </c>
      <c r="BA36" s="1"/>
      <c r="BB36" s="1" t="s">
        <v>58</v>
      </c>
      <c r="BC36" s="1" t="s">
        <v>58</v>
      </c>
    </row>
    <row r="37">
      <c r="A37" s="12" t="s">
        <v>126</v>
      </c>
      <c r="B37" s="1" t="s">
        <v>127</v>
      </c>
      <c r="C37" s="1">
        <v>2021.0</v>
      </c>
      <c r="D37" s="1" t="s">
        <v>83</v>
      </c>
      <c r="E37" s="1" t="s">
        <v>57</v>
      </c>
      <c r="F37" s="1">
        <v>0.0</v>
      </c>
      <c r="G37" s="3">
        <f t="shared" si="1"/>
        <v>1</v>
      </c>
      <c r="H37" s="3">
        <f t="shared" si="2"/>
        <v>0</v>
      </c>
      <c r="I37" s="3">
        <f t="shared" si="3"/>
        <v>1</v>
      </c>
      <c r="K37" s="4"/>
      <c r="P37" s="4"/>
      <c r="S37" s="4"/>
      <c r="V37" s="4"/>
      <c r="BD37" s="1" t="s">
        <v>74</v>
      </c>
      <c r="BE37" s="1" t="s">
        <v>58</v>
      </c>
    </row>
    <row r="38">
      <c r="A38" s="16" t="s">
        <v>189</v>
      </c>
      <c r="B38" s="1" t="s">
        <v>190</v>
      </c>
      <c r="C38" s="1">
        <v>2021.0</v>
      </c>
      <c r="D38" s="1" t="s">
        <v>191</v>
      </c>
      <c r="E38" s="1" t="s">
        <v>175</v>
      </c>
      <c r="F38" s="1">
        <v>0.0</v>
      </c>
      <c r="G38" s="3">
        <f t="shared" si="1"/>
        <v>3</v>
      </c>
      <c r="H38" s="3">
        <f t="shared" si="2"/>
        <v>0</v>
      </c>
      <c r="I38" s="3">
        <f t="shared" si="3"/>
        <v>0</v>
      </c>
      <c r="K38" s="4"/>
      <c r="P38" s="4"/>
      <c r="S38" s="2" t="s">
        <v>58</v>
      </c>
      <c r="V38" s="4"/>
      <c r="AS38" s="1" t="s">
        <v>58</v>
      </c>
      <c r="BF38" s="1"/>
      <c r="BG38" s="1" t="s">
        <v>58</v>
      </c>
    </row>
    <row r="39">
      <c r="A39" s="9" t="s">
        <v>192</v>
      </c>
      <c r="B39" s="1" t="s">
        <v>193</v>
      </c>
      <c r="C39" s="1">
        <v>2021.0</v>
      </c>
      <c r="D39" s="1" t="s">
        <v>135</v>
      </c>
      <c r="E39" s="1" t="s">
        <v>175</v>
      </c>
      <c r="F39" s="1">
        <v>0.0</v>
      </c>
      <c r="G39" s="3">
        <f t="shared" si="1"/>
        <v>2</v>
      </c>
      <c r="H39" s="3">
        <f t="shared" si="2"/>
        <v>0</v>
      </c>
      <c r="I39" s="3">
        <f t="shared" si="3"/>
        <v>0</v>
      </c>
      <c r="K39" s="2" t="s">
        <v>58</v>
      </c>
      <c r="P39" s="4"/>
      <c r="S39" s="4"/>
      <c r="V39" s="4"/>
      <c r="AA39" s="1" t="s">
        <v>58</v>
      </c>
    </row>
    <row r="40">
      <c r="A40" s="6" t="s">
        <v>128</v>
      </c>
      <c r="B40" s="1" t="s">
        <v>129</v>
      </c>
      <c r="C40" s="1">
        <v>2021.0</v>
      </c>
      <c r="D40" s="1" t="s">
        <v>130</v>
      </c>
      <c r="E40" s="1" t="s">
        <v>57</v>
      </c>
      <c r="F40" s="1">
        <v>0.0</v>
      </c>
      <c r="G40" s="3">
        <f t="shared" si="1"/>
        <v>0</v>
      </c>
      <c r="H40" s="3">
        <f t="shared" si="2"/>
        <v>0</v>
      </c>
      <c r="I40" s="3">
        <f t="shared" si="3"/>
        <v>2</v>
      </c>
      <c r="K40" s="4"/>
      <c r="P40" s="4"/>
      <c r="S40" s="4"/>
      <c r="V40" s="4"/>
      <c r="BH40" s="1"/>
      <c r="BI40" s="1" t="s">
        <v>74</v>
      </c>
      <c r="BJ40" s="1" t="s">
        <v>74</v>
      </c>
    </row>
    <row r="41">
      <c r="A41" s="6" t="s">
        <v>131</v>
      </c>
      <c r="B41" s="1" t="s">
        <v>132</v>
      </c>
      <c r="C41" s="1">
        <v>2021.0</v>
      </c>
      <c r="D41" s="1" t="s">
        <v>56</v>
      </c>
      <c r="E41" s="1" t="s">
        <v>57</v>
      </c>
      <c r="F41" s="1">
        <v>0.0</v>
      </c>
      <c r="G41" s="3">
        <f t="shared" si="1"/>
        <v>2</v>
      </c>
      <c r="H41" s="3">
        <f t="shared" si="2"/>
        <v>1</v>
      </c>
      <c r="I41" s="3">
        <f t="shared" si="3"/>
        <v>0</v>
      </c>
      <c r="K41" s="4"/>
      <c r="N41" s="1" t="s">
        <v>61</v>
      </c>
      <c r="P41" s="4"/>
      <c r="S41" s="4"/>
      <c r="V41" s="4"/>
      <c r="AT41" s="1" t="s">
        <v>58</v>
      </c>
      <c r="BH41" s="1" t="s">
        <v>58</v>
      </c>
    </row>
    <row r="42">
      <c r="A42" s="6" t="s">
        <v>194</v>
      </c>
      <c r="B42" s="1" t="s">
        <v>195</v>
      </c>
      <c r="C42" s="1">
        <v>2021.0</v>
      </c>
      <c r="D42" s="1" t="s">
        <v>196</v>
      </c>
      <c r="E42" s="1" t="s">
        <v>175</v>
      </c>
      <c r="F42" s="1">
        <v>0.0</v>
      </c>
      <c r="G42" s="3">
        <f t="shared" si="1"/>
        <v>1</v>
      </c>
      <c r="H42" s="3">
        <f t="shared" si="2"/>
        <v>0</v>
      </c>
      <c r="I42" s="3">
        <f t="shared" si="3"/>
        <v>0</v>
      </c>
      <c r="K42" s="4"/>
      <c r="P42" s="4"/>
      <c r="S42" s="4"/>
      <c r="V42" s="4"/>
      <c r="AS42" s="1" t="s">
        <v>58</v>
      </c>
    </row>
    <row r="43">
      <c r="A43" s="12" t="s">
        <v>133</v>
      </c>
      <c r="B43" s="1" t="s">
        <v>134</v>
      </c>
      <c r="C43" s="1">
        <v>2021.0</v>
      </c>
      <c r="D43" s="1" t="s">
        <v>135</v>
      </c>
      <c r="E43" s="1" t="s">
        <v>57</v>
      </c>
      <c r="F43" s="1">
        <v>0.0</v>
      </c>
      <c r="G43" s="3">
        <f t="shared" si="1"/>
        <v>3</v>
      </c>
      <c r="H43" s="3">
        <f t="shared" si="2"/>
        <v>0</v>
      </c>
      <c r="I43" s="3">
        <f t="shared" si="3"/>
        <v>0</v>
      </c>
      <c r="K43" s="4"/>
      <c r="P43" s="4"/>
      <c r="Q43" s="1" t="s">
        <v>58</v>
      </c>
      <c r="S43" s="4"/>
      <c r="V43" s="4"/>
      <c r="BK43" s="1" t="s">
        <v>58</v>
      </c>
      <c r="BL43" s="1"/>
      <c r="BM43" s="1" t="s">
        <v>58</v>
      </c>
    </row>
    <row r="44">
      <c r="A44" s="6" t="s">
        <v>136</v>
      </c>
      <c r="B44" s="1" t="s">
        <v>137</v>
      </c>
      <c r="C44" s="1">
        <v>2021.0</v>
      </c>
      <c r="D44" s="1" t="s">
        <v>138</v>
      </c>
      <c r="E44" s="1" t="s">
        <v>57</v>
      </c>
      <c r="F44" s="1">
        <v>0.0</v>
      </c>
      <c r="G44" s="3">
        <f t="shared" si="1"/>
        <v>2</v>
      </c>
      <c r="H44" s="3">
        <f t="shared" si="2"/>
        <v>0</v>
      </c>
      <c r="I44" s="3">
        <f t="shared" si="3"/>
        <v>1</v>
      </c>
      <c r="K44" s="4"/>
      <c r="P44" s="4"/>
      <c r="S44" s="2" t="s">
        <v>58</v>
      </c>
      <c r="T44" s="1" t="s">
        <v>58</v>
      </c>
      <c r="V44" s="4"/>
      <c r="AS44" s="1" t="s">
        <v>74</v>
      </c>
    </row>
    <row r="45">
      <c r="A45" s="12" t="s">
        <v>139</v>
      </c>
      <c r="B45" s="1" t="s">
        <v>140</v>
      </c>
      <c r="C45" s="1">
        <v>2022.0</v>
      </c>
      <c r="D45" s="1" t="s">
        <v>141</v>
      </c>
      <c r="E45" s="1" t="s">
        <v>57</v>
      </c>
      <c r="F45" s="1">
        <v>0.0</v>
      </c>
      <c r="G45" s="3">
        <f t="shared" si="1"/>
        <v>2</v>
      </c>
      <c r="H45" s="3">
        <f t="shared" si="2"/>
        <v>1</v>
      </c>
      <c r="I45" s="3">
        <f t="shared" si="3"/>
        <v>0</v>
      </c>
      <c r="K45" s="2" t="s">
        <v>61</v>
      </c>
      <c r="N45" s="1" t="s">
        <v>58</v>
      </c>
      <c r="P45" s="4"/>
      <c r="S45" s="4"/>
      <c r="V45" s="4"/>
      <c r="BA45" s="1" t="s">
        <v>58</v>
      </c>
    </row>
    <row r="46">
      <c r="A46" s="6" t="s">
        <v>197</v>
      </c>
      <c r="B46" s="1" t="s">
        <v>198</v>
      </c>
      <c r="C46" s="1">
        <v>2021.0</v>
      </c>
      <c r="D46" s="1" t="s">
        <v>199</v>
      </c>
      <c r="E46" s="1" t="s">
        <v>175</v>
      </c>
      <c r="F46" s="1">
        <v>0.0</v>
      </c>
      <c r="G46" s="3">
        <f t="shared" si="1"/>
        <v>2</v>
      </c>
      <c r="H46" s="3">
        <f t="shared" si="2"/>
        <v>1</v>
      </c>
      <c r="I46" s="3">
        <f t="shared" si="3"/>
        <v>0</v>
      </c>
      <c r="K46" s="4"/>
      <c r="L46" s="1" t="s">
        <v>58</v>
      </c>
      <c r="M46" s="1" t="s">
        <v>61</v>
      </c>
      <c r="N46" s="1" t="s">
        <v>58</v>
      </c>
      <c r="P46" s="4"/>
      <c r="S46" s="4"/>
      <c r="V46" s="4"/>
    </row>
    <row r="47">
      <c r="A47" s="6" t="s">
        <v>142</v>
      </c>
      <c r="B47" s="1" t="s">
        <v>143</v>
      </c>
      <c r="C47" s="1">
        <v>2022.0</v>
      </c>
      <c r="D47" s="1" t="s">
        <v>144</v>
      </c>
      <c r="E47" s="1" t="s">
        <v>57</v>
      </c>
      <c r="F47" s="1">
        <v>0.0</v>
      </c>
      <c r="G47" s="3">
        <f t="shared" si="1"/>
        <v>1</v>
      </c>
      <c r="H47" s="3">
        <f t="shared" si="2"/>
        <v>4</v>
      </c>
      <c r="I47" s="3">
        <f t="shared" si="3"/>
        <v>0</v>
      </c>
      <c r="K47" s="2" t="s">
        <v>61</v>
      </c>
      <c r="L47" s="1" t="s">
        <v>61</v>
      </c>
      <c r="N47" s="1" t="s">
        <v>58</v>
      </c>
      <c r="P47" s="4"/>
      <c r="S47" s="2" t="s">
        <v>61</v>
      </c>
      <c r="V47" s="4"/>
      <c r="AU47" s="1" t="s">
        <v>61</v>
      </c>
    </row>
    <row r="48">
      <c r="A48" s="12" t="s">
        <v>200</v>
      </c>
      <c r="B48" s="1" t="s">
        <v>201</v>
      </c>
      <c r="C48" s="1">
        <v>2022.0</v>
      </c>
      <c r="D48" s="1" t="s">
        <v>135</v>
      </c>
      <c r="E48" s="1" t="s">
        <v>175</v>
      </c>
      <c r="F48" s="1">
        <v>0.0</v>
      </c>
      <c r="G48" s="3">
        <f t="shared" si="1"/>
        <v>1</v>
      </c>
      <c r="H48" s="3">
        <f t="shared" si="2"/>
        <v>3</v>
      </c>
      <c r="I48" s="3">
        <f t="shared" si="3"/>
        <v>2</v>
      </c>
      <c r="K48" s="2" t="s">
        <v>74</v>
      </c>
      <c r="L48" s="1" t="s">
        <v>74</v>
      </c>
      <c r="M48" s="1" t="s">
        <v>61</v>
      </c>
      <c r="N48" s="1" t="s">
        <v>58</v>
      </c>
      <c r="P48" s="4"/>
      <c r="S48" s="4"/>
      <c r="V48" s="4"/>
      <c r="AG48" s="1" t="s">
        <v>61</v>
      </c>
      <c r="BF48" s="1" t="s">
        <v>61</v>
      </c>
    </row>
    <row r="49">
      <c r="A49" s="6" t="s">
        <v>202</v>
      </c>
      <c r="B49" s="1" t="s">
        <v>203</v>
      </c>
      <c r="C49" s="1">
        <v>2021.0</v>
      </c>
      <c r="D49" s="1" t="s">
        <v>135</v>
      </c>
      <c r="E49" s="1" t="s">
        <v>175</v>
      </c>
      <c r="F49" s="1">
        <v>0.0</v>
      </c>
      <c r="G49" s="3">
        <f t="shared" si="1"/>
        <v>0</v>
      </c>
      <c r="H49" s="3">
        <f t="shared" si="2"/>
        <v>4</v>
      </c>
      <c r="I49" s="3">
        <f t="shared" si="3"/>
        <v>0</v>
      </c>
      <c r="K49" s="2" t="s">
        <v>61</v>
      </c>
      <c r="L49" s="1" t="s">
        <v>61</v>
      </c>
      <c r="N49" s="1" t="s">
        <v>61</v>
      </c>
      <c r="P49" s="4"/>
      <c r="S49" s="4"/>
      <c r="V49" s="4"/>
      <c r="AJ49" s="1" t="s">
        <v>61</v>
      </c>
    </row>
    <row r="50">
      <c r="A50" s="6" t="s">
        <v>204</v>
      </c>
      <c r="B50" s="1" t="s">
        <v>205</v>
      </c>
      <c r="C50" s="1">
        <v>2022.0</v>
      </c>
      <c r="D50" s="1" t="s">
        <v>135</v>
      </c>
      <c r="E50" s="1" t="s">
        <v>175</v>
      </c>
      <c r="F50" s="1">
        <v>0.0</v>
      </c>
      <c r="G50" s="3">
        <f t="shared" si="1"/>
        <v>0</v>
      </c>
      <c r="H50" s="3">
        <f t="shared" si="2"/>
        <v>5</v>
      </c>
      <c r="I50" s="3">
        <f t="shared" si="3"/>
        <v>0</v>
      </c>
      <c r="K50" s="2" t="s">
        <v>61</v>
      </c>
      <c r="M50" s="1" t="s">
        <v>61</v>
      </c>
      <c r="P50" s="4"/>
      <c r="S50" s="4"/>
      <c r="V50" s="4"/>
      <c r="AC50" s="1" t="s">
        <v>61</v>
      </c>
      <c r="AD50" s="1" t="s">
        <v>61</v>
      </c>
      <c r="AE50" s="1" t="s">
        <v>61</v>
      </c>
    </row>
    <row r="51">
      <c r="A51" s="6" t="s">
        <v>206</v>
      </c>
      <c r="B51" s="1" t="s">
        <v>207</v>
      </c>
      <c r="C51" s="1">
        <v>2021.0</v>
      </c>
      <c r="D51" s="1" t="s">
        <v>208</v>
      </c>
      <c r="E51" s="1" t="s">
        <v>175</v>
      </c>
      <c r="F51" s="1">
        <v>0.0</v>
      </c>
      <c r="G51" s="3">
        <f t="shared" si="1"/>
        <v>1</v>
      </c>
      <c r="H51" s="3">
        <f t="shared" si="2"/>
        <v>1</v>
      </c>
      <c r="I51" s="3">
        <f t="shared" si="3"/>
        <v>2</v>
      </c>
      <c r="K51" s="2" t="s">
        <v>74</v>
      </c>
      <c r="P51" s="2" t="s">
        <v>74</v>
      </c>
      <c r="S51" s="2" t="s">
        <v>61</v>
      </c>
      <c r="V51" s="4"/>
      <c r="AI51" s="1" t="s">
        <v>58</v>
      </c>
    </row>
    <row r="52">
      <c r="A52" s="9" t="s">
        <v>209</v>
      </c>
      <c r="B52" s="1" t="s">
        <v>210</v>
      </c>
      <c r="C52" s="1">
        <v>2021.0</v>
      </c>
      <c r="D52" s="1" t="s">
        <v>135</v>
      </c>
      <c r="E52" s="1" t="s">
        <v>175</v>
      </c>
      <c r="F52" s="1">
        <v>0.0</v>
      </c>
      <c r="G52" s="3">
        <f t="shared" si="1"/>
        <v>4</v>
      </c>
      <c r="H52" s="3">
        <f t="shared" si="2"/>
        <v>0</v>
      </c>
      <c r="I52" s="3">
        <f t="shared" si="3"/>
        <v>1</v>
      </c>
      <c r="K52" s="2" t="s">
        <v>58</v>
      </c>
      <c r="L52" s="1" t="s">
        <v>58</v>
      </c>
      <c r="M52" s="1" t="s">
        <v>58</v>
      </c>
      <c r="N52" s="1" t="s">
        <v>58</v>
      </c>
      <c r="P52" s="4"/>
      <c r="R52" s="1" t="s">
        <v>74</v>
      </c>
      <c r="S52" s="4"/>
      <c r="V52" s="4"/>
    </row>
    <row r="53">
      <c r="A53" s="6" t="s">
        <v>211</v>
      </c>
      <c r="B53" s="1" t="s">
        <v>212</v>
      </c>
      <c r="C53" s="1">
        <v>2021.0</v>
      </c>
      <c r="D53" s="17" t="s">
        <v>213</v>
      </c>
      <c r="E53" s="1" t="s">
        <v>175</v>
      </c>
      <c r="F53" s="1">
        <v>0.0</v>
      </c>
      <c r="G53" s="3">
        <f t="shared" si="1"/>
        <v>2</v>
      </c>
      <c r="H53" s="3">
        <f t="shared" si="2"/>
        <v>0</v>
      </c>
      <c r="I53" s="3">
        <f t="shared" si="3"/>
        <v>2</v>
      </c>
      <c r="K53" s="2" t="s">
        <v>58</v>
      </c>
      <c r="P53" s="2" t="s">
        <v>74</v>
      </c>
      <c r="S53" s="2" t="s">
        <v>58</v>
      </c>
      <c r="V53" s="4"/>
      <c r="AI53" s="1" t="s">
        <v>74</v>
      </c>
    </row>
    <row r="54">
      <c r="A54" s="6" t="s">
        <v>214</v>
      </c>
      <c r="B54" s="1" t="s">
        <v>129</v>
      </c>
      <c r="C54" s="1">
        <v>2021.0</v>
      </c>
      <c r="D54" s="1" t="s">
        <v>135</v>
      </c>
      <c r="E54" s="1" t="s">
        <v>175</v>
      </c>
      <c r="F54" s="1">
        <v>0.0</v>
      </c>
      <c r="G54" s="3">
        <f t="shared" si="1"/>
        <v>0</v>
      </c>
      <c r="H54" s="3">
        <f t="shared" si="2"/>
        <v>0</v>
      </c>
      <c r="I54" s="3">
        <f t="shared" si="3"/>
        <v>2</v>
      </c>
      <c r="K54" s="4"/>
      <c r="P54" s="4"/>
      <c r="S54" s="4"/>
      <c r="V54" s="4"/>
      <c r="BI54" s="1" t="s">
        <v>74</v>
      </c>
      <c r="BJ54" s="1" t="s">
        <v>74</v>
      </c>
    </row>
    <row r="55">
      <c r="A55" s="6" t="s">
        <v>215</v>
      </c>
      <c r="B55" s="1" t="s">
        <v>216</v>
      </c>
      <c r="C55" s="1">
        <v>2021.0</v>
      </c>
      <c r="D55" s="1" t="s">
        <v>217</v>
      </c>
      <c r="E55" s="1" t="s">
        <v>183</v>
      </c>
      <c r="F55" s="1">
        <v>0.0</v>
      </c>
      <c r="G55" s="3">
        <f t="shared" si="1"/>
        <v>2</v>
      </c>
      <c r="H55" s="3">
        <f t="shared" si="2"/>
        <v>0</v>
      </c>
      <c r="I55" s="3">
        <f t="shared" si="3"/>
        <v>0</v>
      </c>
      <c r="K55" s="4"/>
      <c r="P55" s="4"/>
      <c r="S55" s="4"/>
      <c r="V55" s="4"/>
      <c r="AA55" s="1" t="s">
        <v>58</v>
      </c>
      <c r="AU55" s="1" t="s">
        <v>58</v>
      </c>
    </row>
    <row r="56">
      <c r="A56" s="6" t="s">
        <v>145</v>
      </c>
      <c r="B56" s="1" t="s">
        <v>146</v>
      </c>
      <c r="C56" s="1">
        <v>2022.0</v>
      </c>
      <c r="D56" s="1" t="s">
        <v>147</v>
      </c>
      <c r="E56" s="1" t="s">
        <v>57</v>
      </c>
      <c r="F56" s="1">
        <v>0.0</v>
      </c>
      <c r="G56" s="3">
        <f t="shared" si="1"/>
        <v>3</v>
      </c>
      <c r="H56" s="3">
        <f t="shared" si="2"/>
        <v>0</v>
      </c>
      <c r="I56" s="3">
        <f t="shared" si="3"/>
        <v>0</v>
      </c>
      <c r="K56" s="4"/>
      <c r="N56" s="1" t="s">
        <v>58</v>
      </c>
      <c r="P56" s="4"/>
      <c r="S56" s="2" t="s">
        <v>58</v>
      </c>
      <c r="V56" s="4"/>
      <c r="Z56" s="1" t="s">
        <v>58</v>
      </c>
    </row>
    <row r="57">
      <c r="A57" s="6" t="s">
        <v>148</v>
      </c>
      <c r="B57" s="1" t="s">
        <v>149</v>
      </c>
      <c r="C57" s="1">
        <v>2022.0</v>
      </c>
      <c r="D57" s="1" t="s">
        <v>150</v>
      </c>
      <c r="E57" s="1" t="s">
        <v>57</v>
      </c>
      <c r="F57" s="1">
        <v>0.0</v>
      </c>
      <c r="G57" s="3">
        <f t="shared" si="1"/>
        <v>2</v>
      </c>
      <c r="H57" s="3">
        <f t="shared" si="2"/>
        <v>0</v>
      </c>
      <c r="I57" s="3">
        <f t="shared" si="3"/>
        <v>0</v>
      </c>
      <c r="K57" s="4"/>
      <c r="P57" s="4"/>
      <c r="S57" s="2" t="s">
        <v>58</v>
      </c>
      <c r="V57" s="2" t="s">
        <v>58</v>
      </c>
    </row>
    <row r="58">
      <c r="A58" s="6" t="s">
        <v>151</v>
      </c>
      <c r="B58" s="1" t="s">
        <v>152</v>
      </c>
      <c r="C58" s="1">
        <v>2022.0</v>
      </c>
      <c r="D58" s="1" t="s">
        <v>144</v>
      </c>
      <c r="E58" s="1" t="s">
        <v>57</v>
      </c>
      <c r="F58" s="1">
        <v>0.0</v>
      </c>
      <c r="G58" s="3">
        <f t="shared" si="1"/>
        <v>6</v>
      </c>
      <c r="H58" s="3">
        <f t="shared" si="2"/>
        <v>0</v>
      </c>
      <c r="I58" s="3">
        <f t="shared" si="3"/>
        <v>1</v>
      </c>
      <c r="K58" s="4"/>
      <c r="L58" s="1" t="s">
        <v>58</v>
      </c>
      <c r="O58" s="1" t="s">
        <v>58</v>
      </c>
      <c r="P58" s="4"/>
      <c r="S58" s="2" t="s">
        <v>58</v>
      </c>
      <c r="V58" s="4"/>
      <c r="AP58" s="1" t="s">
        <v>58</v>
      </c>
      <c r="AS58" s="1" t="s">
        <v>58</v>
      </c>
      <c r="AU58" s="1" t="s">
        <v>74</v>
      </c>
      <c r="BC58" s="1" t="s">
        <v>58</v>
      </c>
    </row>
    <row r="59">
      <c r="A59" s="6" t="s">
        <v>153</v>
      </c>
      <c r="B59" s="1" t="s">
        <v>154</v>
      </c>
      <c r="C59" s="1">
        <v>2021.0</v>
      </c>
      <c r="D59" s="1" t="s">
        <v>77</v>
      </c>
      <c r="E59" s="1" t="s">
        <v>57</v>
      </c>
      <c r="F59" s="1">
        <v>0.0</v>
      </c>
      <c r="G59" s="3">
        <f t="shared" si="1"/>
        <v>1</v>
      </c>
      <c r="H59" s="3">
        <f t="shared" si="2"/>
        <v>0</v>
      </c>
      <c r="I59" s="3">
        <f t="shared" si="3"/>
        <v>0</v>
      </c>
      <c r="K59" s="4"/>
      <c r="P59" s="4"/>
      <c r="S59" s="4"/>
      <c r="V59" s="4"/>
      <c r="AQ59" s="1" t="s">
        <v>58</v>
      </c>
    </row>
    <row r="60">
      <c r="K60" s="4"/>
      <c r="P60" s="4"/>
      <c r="S60" s="4"/>
      <c r="V60" s="4"/>
    </row>
    <row r="61">
      <c r="A61" s="1" t="s">
        <v>218</v>
      </c>
      <c r="J61" s="14">
        <f t="shared" ref="J61:BQ61" si="4">COUNTA(J2:J60)</f>
        <v>1</v>
      </c>
      <c r="K61" s="4">
        <f t="shared" si="4"/>
        <v>28</v>
      </c>
      <c r="L61" s="14">
        <f t="shared" si="4"/>
        <v>12</v>
      </c>
      <c r="M61" s="14">
        <f t="shared" si="4"/>
        <v>10</v>
      </c>
      <c r="N61" s="14">
        <f t="shared" si="4"/>
        <v>18</v>
      </c>
      <c r="O61" s="14">
        <f t="shared" si="4"/>
        <v>7</v>
      </c>
      <c r="P61" s="4">
        <f t="shared" si="4"/>
        <v>10</v>
      </c>
      <c r="Q61" s="14">
        <f t="shared" si="4"/>
        <v>1</v>
      </c>
      <c r="R61" s="14">
        <f t="shared" si="4"/>
        <v>2</v>
      </c>
      <c r="S61" s="4">
        <f t="shared" si="4"/>
        <v>21</v>
      </c>
      <c r="T61" s="14">
        <f t="shared" si="4"/>
        <v>1</v>
      </c>
      <c r="U61" s="14">
        <f t="shared" si="4"/>
        <v>0</v>
      </c>
      <c r="V61" s="4">
        <f t="shared" si="4"/>
        <v>8</v>
      </c>
      <c r="W61" s="14">
        <f t="shared" si="4"/>
        <v>0</v>
      </c>
      <c r="X61" s="14">
        <f t="shared" si="4"/>
        <v>1</v>
      </c>
      <c r="Y61" s="14">
        <f t="shared" si="4"/>
        <v>1</v>
      </c>
      <c r="Z61" s="14">
        <f t="shared" si="4"/>
        <v>4</v>
      </c>
      <c r="AA61" s="14">
        <f t="shared" si="4"/>
        <v>3</v>
      </c>
      <c r="AB61" s="14">
        <f t="shared" si="4"/>
        <v>1</v>
      </c>
      <c r="AC61" s="14">
        <f t="shared" si="4"/>
        <v>1</v>
      </c>
      <c r="AD61" s="14">
        <f t="shared" si="4"/>
        <v>1</v>
      </c>
      <c r="AE61" s="14">
        <f t="shared" si="4"/>
        <v>2</v>
      </c>
      <c r="AF61" s="14">
        <f t="shared" si="4"/>
        <v>1</v>
      </c>
      <c r="AG61" s="14">
        <f t="shared" si="4"/>
        <v>3</v>
      </c>
      <c r="AH61" s="14">
        <f t="shared" si="4"/>
        <v>1</v>
      </c>
      <c r="AI61" s="14">
        <f t="shared" si="4"/>
        <v>6</v>
      </c>
      <c r="AJ61" s="14">
        <f t="shared" si="4"/>
        <v>3</v>
      </c>
      <c r="AK61" s="14">
        <f t="shared" si="4"/>
        <v>1</v>
      </c>
      <c r="AL61" s="14">
        <f t="shared" si="4"/>
        <v>1</v>
      </c>
      <c r="AM61" s="14">
        <f t="shared" si="4"/>
        <v>2</v>
      </c>
      <c r="AN61" s="14">
        <f t="shared" si="4"/>
        <v>2</v>
      </c>
      <c r="AO61" s="14">
        <f t="shared" si="4"/>
        <v>1</v>
      </c>
      <c r="AP61" s="14">
        <f t="shared" si="4"/>
        <v>2</v>
      </c>
      <c r="AQ61" s="14">
        <f t="shared" si="4"/>
        <v>2</v>
      </c>
      <c r="AR61" s="14">
        <f t="shared" si="4"/>
        <v>1</v>
      </c>
      <c r="AS61" s="14">
        <f t="shared" si="4"/>
        <v>7</v>
      </c>
      <c r="AT61" s="14">
        <f t="shared" si="4"/>
        <v>2</v>
      </c>
      <c r="AU61" s="14">
        <f t="shared" si="4"/>
        <v>4</v>
      </c>
      <c r="AV61" s="14">
        <f t="shared" si="4"/>
        <v>0</v>
      </c>
      <c r="AW61" s="14">
        <f t="shared" si="4"/>
        <v>1</v>
      </c>
      <c r="AX61" s="14">
        <f t="shared" si="4"/>
        <v>1</v>
      </c>
      <c r="AY61" s="14">
        <f t="shared" si="4"/>
        <v>1</v>
      </c>
      <c r="AZ61" s="14">
        <f t="shared" si="4"/>
        <v>1</v>
      </c>
      <c r="BA61" s="14">
        <f t="shared" si="4"/>
        <v>1</v>
      </c>
      <c r="BB61" s="14">
        <f t="shared" si="4"/>
        <v>1</v>
      </c>
      <c r="BC61" s="14">
        <f t="shared" si="4"/>
        <v>2</v>
      </c>
      <c r="BD61" s="14">
        <f t="shared" si="4"/>
        <v>1</v>
      </c>
      <c r="BE61" s="14">
        <f t="shared" si="4"/>
        <v>1</v>
      </c>
      <c r="BF61" s="14">
        <f t="shared" si="4"/>
        <v>1</v>
      </c>
      <c r="BG61" s="14">
        <f t="shared" si="4"/>
        <v>1</v>
      </c>
      <c r="BH61" s="14">
        <f t="shared" si="4"/>
        <v>1</v>
      </c>
      <c r="BI61" s="14">
        <f t="shared" si="4"/>
        <v>2</v>
      </c>
      <c r="BJ61" s="14">
        <f t="shared" si="4"/>
        <v>2</v>
      </c>
      <c r="BK61" s="14">
        <f t="shared" si="4"/>
        <v>1</v>
      </c>
      <c r="BL61" s="14">
        <f t="shared" si="4"/>
        <v>0</v>
      </c>
      <c r="BM61" s="14">
        <f t="shared" si="4"/>
        <v>1</v>
      </c>
      <c r="BN61" s="14">
        <f t="shared" si="4"/>
        <v>0</v>
      </c>
      <c r="BO61" s="14">
        <f t="shared" si="4"/>
        <v>0</v>
      </c>
      <c r="BP61" s="14">
        <f t="shared" si="4"/>
        <v>0</v>
      </c>
      <c r="BQ61" s="14">
        <f t="shared" si="4"/>
        <v>1</v>
      </c>
    </row>
    <row r="62">
      <c r="A62" s="1" t="s">
        <v>219</v>
      </c>
      <c r="G62" s="3"/>
      <c r="H62" s="3"/>
      <c r="I62" s="3"/>
      <c r="J62" s="3">
        <f t="shared" ref="J62:BQ62" si="5">COUNTIF(J2:J60, "B")</f>
        <v>0</v>
      </c>
      <c r="K62" s="18">
        <f t="shared" si="5"/>
        <v>15</v>
      </c>
      <c r="L62" s="3">
        <f t="shared" si="5"/>
        <v>5</v>
      </c>
      <c r="M62" s="3">
        <f t="shared" si="5"/>
        <v>1</v>
      </c>
      <c r="N62" s="3">
        <f t="shared" si="5"/>
        <v>13</v>
      </c>
      <c r="O62" s="3">
        <f t="shared" si="5"/>
        <v>4</v>
      </c>
      <c r="P62" s="18">
        <f t="shared" si="5"/>
        <v>7</v>
      </c>
      <c r="Q62" s="3">
        <f t="shared" si="5"/>
        <v>1</v>
      </c>
      <c r="R62" s="3">
        <f t="shared" si="5"/>
        <v>1</v>
      </c>
      <c r="S62" s="18">
        <f t="shared" si="5"/>
        <v>15</v>
      </c>
      <c r="T62" s="3">
        <f t="shared" si="5"/>
        <v>1</v>
      </c>
      <c r="U62" s="3">
        <f t="shared" si="5"/>
        <v>0</v>
      </c>
      <c r="V62" s="18">
        <f t="shared" si="5"/>
        <v>7</v>
      </c>
      <c r="W62" s="3">
        <f t="shared" si="5"/>
        <v>0</v>
      </c>
      <c r="X62" s="3">
        <f t="shared" si="5"/>
        <v>0</v>
      </c>
      <c r="Y62" s="3">
        <f t="shared" si="5"/>
        <v>0</v>
      </c>
      <c r="Z62" s="3">
        <f t="shared" si="5"/>
        <v>3</v>
      </c>
      <c r="AA62" s="3">
        <f t="shared" si="5"/>
        <v>3</v>
      </c>
      <c r="AB62" s="3">
        <f t="shared" si="5"/>
        <v>0</v>
      </c>
      <c r="AC62" s="3">
        <f t="shared" si="5"/>
        <v>0</v>
      </c>
      <c r="AD62" s="3">
        <f t="shared" si="5"/>
        <v>0</v>
      </c>
      <c r="AE62" s="3">
        <f t="shared" si="5"/>
        <v>1</v>
      </c>
      <c r="AF62" s="3">
        <f t="shared" si="5"/>
        <v>0</v>
      </c>
      <c r="AG62" s="3">
        <f t="shared" si="5"/>
        <v>1</v>
      </c>
      <c r="AH62" s="3">
        <f t="shared" si="5"/>
        <v>1</v>
      </c>
      <c r="AI62" s="3">
        <f t="shared" si="5"/>
        <v>4</v>
      </c>
      <c r="AJ62" s="3">
        <f t="shared" si="5"/>
        <v>2</v>
      </c>
      <c r="AK62" s="3">
        <f t="shared" si="5"/>
        <v>1</v>
      </c>
      <c r="AL62" s="3">
        <f t="shared" si="5"/>
        <v>1</v>
      </c>
      <c r="AM62" s="3">
        <f t="shared" si="5"/>
        <v>2</v>
      </c>
      <c r="AN62" s="3">
        <f t="shared" si="5"/>
        <v>1</v>
      </c>
      <c r="AO62" s="3">
        <f t="shared" si="5"/>
        <v>1</v>
      </c>
      <c r="AP62" s="3">
        <f t="shared" si="5"/>
        <v>2</v>
      </c>
      <c r="AQ62" s="3">
        <f t="shared" si="5"/>
        <v>2</v>
      </c>
      <c r="AR62" s="3">
        <f t="shared" si="5"/>
        <v>0</v>
      </c>
      <c r="AS62" s="3">
        <f t="shared" si="5"/>
        <v>5</v>
      </c>
      <c r="AT62" s="3">
        <f t="shared" si="5"/>
        <v>1</v>
      </c>
      <c r="AU62" s="3">
        <f t="shared" si="5"/>
        <v>2</v>
      </c>
      <c r="AV62" s="3">
        <f t="shared" si="5"/>
        <v>0</v>
      </c>
      <c r="AW62" s="3">
        <f t="shared" si="5"/>
        <v>1</v>
      </c>
      <c r="AX62" s="3">
        <f t="shared" si="5"/>
        <v>1</v>
      </c>
      <c r="AY62" s="3">
        <f t="shared" si="5"/>
        <v>0</v>
      </c>
      <c r="AZ62" s="3">
        <f t="shared" si="5"/>
        <v>1</v>
      </c>
      <c r="BA62" s="3">
        <f t="shared" si="5"/>
        <v>1</v>
      </c>
      <c r="BB62" s="3">
        <f t="shared" si="5"/>
        <v>1</v>
      </c>
      <c r="BC62" s="3">
        <f t="shared" si="5"/>
        <v>2</v>
      </c>
      <c r="BD62" s="3">
        <f t="shared" si="5"/>
        <v>0</v>
      </c>
      <c r="BE62" s="3">
        <f t="shared" si="5"/>
        <v>1</v>
      </c>
      <c r="BF62" s="3">
        <f t="shared" si="5"/>
        <v>0</v>
      </c>
      <c r="BG62" s="3">
        <f t="shared" si="5"/>
        <v>1</v>
      </c>
      <c r="BH62" s="3">
        <f t="shared" si="5"/>
        <v>1</v>
      </c>
      <c r="BI62" s="3">
        <f t="shared" si="5"/>
        <v>0</v>
      </c>
      <c r="BJ62" s="3">
        <f t="shared" si="5"/>
        <v>0</v>
      </c>
      <c r="BK62" s="3">
        <f t="shared" si="5"/>
        <v>1</v>
      </c>
      <c r="BL62" s="3">
        <f t="shared" si="5"/>
        <v>0</v>
      </c>
      <c r="BM62" s="3">
        <f t="shared" si="5"/>
        <v>1</v>
      </c>
      <c r="BN62" s="3">
        <f t="shared" si="5"/>
        <v>0</v>
      </c>
      <c r="BO62" s="3">
        <f t="shared" si="5"/>
        <v>0</v>
      </c>
      <c r="BP62" s="3">
        <f t="shared" si="5"/>
        <v>0</v>
      </c>
      <c r="BQ62" s="3">
        <f t="shared" si="5"/>
        <v>1</v>
      </c>
    </row>
    <row r="63">
      <c r="A63" s="1" t="s">
        <v>220</v>
      </c>
      <c r="G63" s="3"/>
      <c r="H63" s="3"/>
      <c r="I63" s="3"/>
      <c r="J63" s="3">
        <f t="shared" ref="J63:BQ63" si="6">COUNTIF(J2:J60, "S")</f>
        <v>1</v>
      </c>
      <c r="K63" s="18">
        <f t="shared" si="6"/>
        <v>7</v>
      </c>
      <c r="L63" s="3">
        <f t="shared" si="6"/>
        <v>5</v>
      </c>
      <c r="M63" s="3">
        <f t="shared" si="6"/>
        <v>9</v>
      </c>
      <c r="N63" s="3">
        <f t="shared" si="6"/>
        <v>5</v>
      </c>
      <c r="O63" s="3">
        <f t="shared" si="6"/>
        <v>3</v>
      </c>
      <c r="P63" s="18">
        <f t="shared" si="6"/>
        <v>1</v>
      </c>
      <c r="Q63" s="3">
        <f t="shared" si="6"/>
        <v>0</v>
      </c>
      <c r="R63" s="3">
        <f t="shared" si="6"/>
        <v>0</v>
      </c>
      <c r="S63" s="18">
        <f t="shared" si="6"/>
        <v>4</v>
      </c>
      <c r="T63" s="3">
        <f t="shared" si="6"/>
        <v>0</v>
      </c>
      <c r="U63" s="3">
        <f t="shared" si="6"/>
        <v>0</v>
      </c>
      <c r="V63" s="18">
        <f t="shared" si="6"/>
        <v>0</v>
      </c>
      <c r="W63" s="3">
        <f t="shared" si="6"/>
        <v>0</v>
      </c>
      <c r="X63" s="3">
        <f t="shared" si="6"/>
        <v>1</v>
      </c>
      <c r="Y63" s="3">
        <f t="shared" si="6"/>
        <v>1</v>
      </c>
      <c r="Z63" s="3">
        <f t="shared" si="6"/>
        <v>1</v>
      </c>
      <c r="AA63" s="3">
        <f t="shared" si="6"/>
        <v>0</v>
      </c>
      <c r="AB63" s="3">
        <f t="shared" si="6"/>
        <v>1</v>
      </c>
      <c r="AC63" s="3">
        <f t="shared" si="6"/>
        <v>1</v>
      </c>
      <c r="AD63" s="3">
        <f t="shared" si="6"/>
        <v>1</v>
      </c>
      <c r="AE63" s="3">
        <f t="shared" si="6"/>
        <v>1</v>
      </c>
      <c r="AF63" s="3">
        <f t="shared" si="6"/>
        <v>0</v>
      </c>
      <c r="AG63" s="3">
        <f t="shared" si="6"/>
        <v>2</v>
      </c>
      <c r="AH63" s="3">
        <f t="shared" si="6"/>
        <v>0</v>
      </c>
      <c r="AI63" s="3">
        <f t="shared" si="6"/>
        <v>0</v>
      </c>
      <c r="AJ63" s="3">
        <f t="shared" si="6"/>
        <v>1</v>
      </c>
      <c r="AK63" s="3">
        <f t="shared" si="6"/>
        <v>0</v>
      </c>
      <c r="AL63" s="3">
        <f t="shared" si="6"/>
        <v>0</v>
      </c>
      <c r="AM63" s="3">
        <f t="shared" si="6"/>
        <v>0</v>
      </c>
      <c r="AN63" s="3">
        <f t="shared" si="6"/>
        <v>1</v>
      </c>
      <c r="AO63" s="3">
        <f t="shared" si="6"/>
        <v>0</v>
      </c>
      <c r="AP63" s="3">
        <f t="shared" si="6"/>
        <v>0</v>
      </c>
      <c r="AQ63" s="3">
        <f t="shared" si="6"/>
        <v>0</v>
      </c>
      <c r="AR63" s="3">
        <f t="shared" si="6"/>
        <v>0</v>
      </c>
      <c r="AS63" s="3">
        <f t="shared" si="6"/>
        <v>1</v>
      </c>
      <c r="AT63" s="3">
        <f t="shared" si="6"/>
        <v>0</v>
      </c>
      <c r="AU63" s="3">
        <f t="shared" si="6"/>
        <v>1</v>
      </c>
      <c r="AV63" s="3">
        <f t="shared" si="6"/>
        <v>0</v>
      </c>
      <c r="AW63" s="3">
        <f t="shared" si="6"/>
        <v>0</v>
      </c>
      <c r="AX63" s="3">
        <f t="shared" si="6"/>
        <v>0</v>
      </c>
      <c r="AY63" s="3">
        <f t="shared" si="6"/>
        <v>0</v>
      </c>
      <c r="AZ63" s="3">
        <f t="shared" si="6"/>
        <v>0</v>
      </c>
      <c r="BA63" s="3">
        <f t="shared" si="6"/>
        <v>0</v>
      </c>
      <c r="BB63" s="3">
        <f t="shared" si="6"/>
        <v>0</v>
      </c>
      <c r="BC63" s="3">
        <f t="shared" si="6"/>
        <v>0</v>
      </c>
      <c r="BD63" s="3">
        <f t="shared" si="6"/>
        <v>0</v>
      </c>
      <c r="BE63" s="3">
        <f t="shared" si="6"/>
        <v>0</v>
      </c>
      <c r="BF63" s="3">
        <f t="shared" si="6"/>
        <v>1</v>
      </c>
      <c r="BG63" s="3">
        <f t="shared" si="6"/>
        <v>0</v>
      </c>
      <c r="BH63" s="3">
        <f t="shared" si="6"/>
        <v>0</v>
      </c>
      <c r="BI63" s="3">
        <f t="shared" si="6"/>
        <v>0</v>
      </c>
      <c r="BJ63" s="3">
        <f t="shared" si="6"/>
        <v>0</v>
      </c>
      <c r="BK63" s="3">
        <f t="shared" si="6"/>
        <v>0</v>
      </c>
      <c r="BL63" s="3">
        <f t="shared" si="6"/>
        <v>0</v>
      </c>
      <c r="BM63" s="3">
        <f t="shared" si="6"/>
        <v>0</v>
      </c>
      <c r="BN63" s="3">
        <f t="shared" si="6"/>
        <v>0</v>
      </c>
      <c r="BO63" s="3">
        <f t="shared" si="6"/>
        <v>0</v>
      </c>
      <c r="BP63" s="3">
        <f t="shared" si="6"/>
        <v>0</v>
      </c>
      <c r="BQ63" s="3">
        <f t="shared" si="6"/>
        <v>0</v>
      </c>
    </row>
    <row r="64">
      <c r="A64" s="1" t="s">
        <v>221</v>
      </c>
      <c r="G64" s="3"/>
      <c r="H64" s="3"/>
      <c r="I64" s="3"/>
      <c r="J64" s="3">
        <f t="shared" ref="J64:BQ64" si="7">COUNTIF(J2:J60, "T")</f>
        <v>0</v>
      </c>
      <c r="K64" s="18">
        <f t="shared" si="7"/>
        <v>6</v>
      </c>
      <c r="L64" s="3">
        <f t="shared" si="7"/>
        <v>2</v>
      </c>
      <c r="M64" s="3">
        <f t="shared" si="7"/>
        <v>0</v>
      </c>
      <c r="N64" s="3">
        <f t="shared" si="7"/>
        <v>0</v>
      </c>
      <c r="O64" s="3">
        <f t="shared" si="7"/>
        <v>0</v>
      </c>
      <c r="P64" s="18">
        <f t="shared" si="7"/>
        <v>2</v>
      </c>
      <c r="Q64" s="3">
        <f t="shared" si="7"/>
        <v>0</v>
      </c>
      <c r="R64" s="3">
        <f t="shared" si="7"/>
        <v>1</v>
      </c>
      <c r="S64" s="18">
        <f t="shared" si="7"/>
        <v>2</v>
      </c>
      <c r="T64" s="3">
        <f t="shared" si="7"/>
        <v>0</v>
      </c>
      <c r="U64" s="3">
        <f t="shared" si="7"/>
        <v>0</v>
      </c>
      <c r="V64" s="18">
        <f t="shared" si="7"/>
        <v>1</v>
      </c>
      <c r="W64" s="3">
        <f t="shared" si="7"/>
        <v>0</v>
      </c>
      <c r="X64" s="3">
        <f t="shared" si="7"/>
        <v>0</v>
      </c>
      <c r="Y64" s="3">
        <f t="shared" si="7"/>
        <v>0</v>
      </c>
      <c r="Z64" s="3">
        <f t="shared" si="7"/>
        <v>0</v>
      </c>
      <c r="AA64" s="3">
        <f t="shared" si="7"/>
        <v>0</v>
      </c>
      <c r="AB64" s="3">
        <f t="shared" si="7"/>
        <v>0</v>
      </c>
      <c r="AC64" s="3">
        <f t="shared" si="7"/>
        <v>0</v>
      </c>
      <c r="AD64" s="3">
        <f t="shared" si="7"/>
        <v>0</v>
      </c>
      <c r="AE64" s="3">
        <f t="shared" si="7"/>
        <v>0</v>
      </c>
      <c r="AF64" s="3">
        <f t="shared" si="7"/>
        <v>1</v>
      </c>
      <c r="AG64" s="3">
        <f t="shared" si="7"/>
        <v>0</v>
      </c>
      <c r="AH64" s="3">
        <f t="shared" si="7"/>
        <v>0</v>
      </c>
      <c r="AI64" s="3">
        <f t="shared" si="7"/>
        <v>2</v>
      </c>
      <c r="AJ64" s="3">
        <f t="shared" si="7"/>
        <v>0</v>
      </c>
      <c r="AK64" s="3">
        <f t="shared" si="7"/>
        <v>0</v>
      </c>
      <c r="AL64" s="3">
        <f t="shared" si="7"/>
        <v>0</v>
      </c>
      <c r="AM64" s="3">
        <f t="shared" si="7"/>
        <v>0</v>
      </c>
      <c r="AN64" s="3">
        <f t="shared" si="7"/>
        <v>0</v>
      </c>
      <c r="AO64" s="3">
        <f t="shared" si="7"/>
        <v>0</v>
      </c>
      <c r="AP64" s="3">
        <f t="shared" si="7"/>
        <v>0</v>
      </c>
      <c r="AQ64" s="3">
        <f t="shared" si="7"/>
        <v>0</v>
      </c>
      <c r="AR64" s="3">
        <f t="shared" si="7"/>
        <v>1</v>
      </c>
      <c r="AS64" s="3">
        <f t="shared" si="7"/>
        <v>1</v>
      </c>
      <c r="AT64" s="3">
        <f t="shared" si="7"/>
        <v>1</v>
      </c>
      <c r="AU64" s="3">
        <f t="shared" si="7"/>
        <v>1</v>
      </c>
      <c r="AV64" s="3">
        <f t="shared" si="7"/>
        <v>0</v>
      </c>
      <c r="AW64" s="3">
        <f t="shared" si="7"/>
        <v>0</v>
      </c>
      <c r="AX64" s="3">
        <f t="shared" si="7"/>
        <v>0</v>
      </c>
      <c r="AY64" s="3">
        <f t="shared" si="7"/>
        <v>1</v>
      </c>
      <c r="AZ64" s="3">
        <f t="shared" si="7"/>
        <v>0</v>
      </c>
      <c r="BA64" s="3">
        <f t="shared" si="7"/>
        <v>0</v>
      </c>
      <c r="BB64" s="3">
        <f t="shared" si="7"/>
        <v>0</v>
      </c>
      <c r="BC64" s="3">
        <f t="shared" si="7"/>
        <v>0</v>
      </c>
      <c r="BD64" s="3">
        <f t="shared" si="7"/>
        <v>1</v>
      </c>
      <c r="BE64" s="3">
        <f t="shared" si="7"/>
        <v>0</v>
      </c>
      <c r="BF64" s="3">
        <f t="shared" si="7"/>
        <v>0</v>
      </c>
      <c r="BG64" s="3">
        <f t="shared" si="7"/>
        <v>0</v>
      </c>
      <c r="BH64" s="3">
        <f t="shared" si="7"/>
        <v>0</v>
      </c>
      <c r="BI64" s="3">
        <f t="shared" si="7"/>
        <v>2</v>
      </c>
      <c r="BJ64" s="3">
        <f t="shared" si="7"/>
        <v>2</v>
      </c>
      <c r="BK64" s="3">
        <f t="shared" si="7"/>
        <v>0</v>
      </c>
      <c r="BL64" s="3">
        <f t="shared" si="7"/>
        <v>0</v>
      </c>
      <c r="BM64" s="3">
        <f t="shared" si="7"/>
        <v>0</v>
      </c>
      <c r="BN64" s="3">
        <f t="shared" si="7"/>
        <v>0</v>
      </c>
      <c r="BO64" s="3">
        <f t="shared" si="7"/>
        <v>0</v>
      </c>
      <c r="BP64" s="3">
        <f t="shared" si="7"/>
        <v>0</v>
      </c>
      <c r="BQ64" s="3">
        <f t="shared" si="7"/>
        <v>0</v>
      </c>
    </row>
    <row r="65">
      <c r="K65" s="4"/>
      <c r="P65" s="4"/>
      <c r="S65" s="4"/>
      <c r="V65" s="4"/>
    </row>
    <row r="66">
      <c r="A66" s="1" t="s">
        <v>155</v>
      </c>
      <c r="J66" s="14">
        <f>SUM(J67:J69)</f>
        <v>192</v>
      </c>
      <c r="K66" s="4"/>
      <c r="P66" s="4"/>
      <c r="S66" s="4"/>
      <c r="V66" s="4"/>
    </row>
    <row r="67">
      <c r="A67" s="1" t="s">
        <v>222</v>
      </c>
      <c r="J67" s="14">
        <f t="shared" ref="J67:J69" si="8">SUM(J62:BQ62)</f>
        <v>116</v>
      </c>
      <c r="K67" s="4">
        <f t="shared" ref="K67:K69" si="9">J67/$J$66</f>
        <v>0.6041666667</v>
      </c>
      <c r="P67" s="4"/>
      <c r="S67" s="4"/>
      <c r="V67" s="4"/>
    </row>
    <row r="68">
      <c r="A68" s="1" t="s">
        <v>223</v>
      </c>
      <c r="J68" s="14">
        <f t="shared" si="8"/>
        <v>49</v>
      </c>
      <c r="K68" s="4">
        <f t="shared" si="9"/>
        <v>0.2552083333</v>
      </c>
      <c r="P68" s="4"/>
      <c r="S68" s="4"/>
      <c r="V68" s="4"/>
    </row>
    <row r="69">
      <c r="A69" s="1" t="s">
        <v>224</v>
      </c>
      <c r="J69" s="14">
        <f t="shared" si="8"/>
        <v>27</v>
      </c>
      <c r="K69" s="4">
        <f t="shared" si="9"/>
        <v>0.140625</v>
      </c>
      <c r="P69" s="4"/>
      <c r="S69" s="4"/>
      <c r="V69" s="4"/>
    </row>
    <row r="70">
      <c r="K70" s="4"/>
      <c r="P70" s="4"/>
      <c r="S70" s="4"/>
      <c r="V70" s="4"/>
    </row>
    <row r="71">
      <c r="K71" s="4"/>
      <c r="P71" s="4"/>
      <c r="S71" s="4"/>
      <c r="V71" s="4"/>
    </row>
    <row r="72">
      <c r="K72" s="4"/>
      <c r="P72" s="4"/>
      <c r="S72" s="4"/>
      <c r="V72" s="4"/>
    </row>
    <row r="73">
      <c r="K73" s="4"/>
      <c r="P73" s="4"/>
      <c r="S73" s="4"/>
      <c r="V73" s="4"/>
    </row>
    <row r="74">
      <c r="K74" s="4"/>
      <c r="P74" s="4"/>
      <c r="S74" s="4"/>
      <c r="V74" s="4"/>
    </row>
    <row r="75">
      <c r="K75" s="4"/>
      <c r="P75" s="4"/>
      <c r="S75" s="4"/>
      <c r="V75" s="4"/>
    </row>
    <row r="76">
      <c r="K76" s="4"/>
      <c r="P76" s="4"/>
      <c r="S76" s="4"/>
      <c r="V76" s="4"/>
    </row>
    <row r="77">
      <c r="K77" s="4"/>
      <c r="P77" s="4"/>
      <c r="S77" s="4"/>
      <c r="V77" s="4"/>
    </row>
    <row r="78">
      <c r="K78" s="4"/>
      <c r="P78" s="4"/>
      <c r="S78" s="4"/>
      <c r="V78" s="4"/>
    </row>
    <row r="79">
      <c r="K79" s="4"/>
      <c r="P79" s="4"/>
      <c r="S79" s="4"/>
      <c r="V79" s="4"/>
    </row>
    <row r="80">
      <c r="K80" s="4"/>
      <c r="P80" s="4"/>
      <c r="S80" s="4"/>
      <c r="V80" s="4"/>
    </row>
    <row r="81">
      <c r="K81" s="4"/>
      <c r="P81" s="4"/>
      <c r="S81" s="4"/>
      <c r="V81" s="4"/>
    </row>
    <row r="82">
      <c r="K82" s="4"/>
      <c r="P82" s="4"/>
      <c r="S82" s="4"/>
      <c r="V82" s="4"/>
    </row>
    <row r="83">
      <c r="K83" s="4"/>
      <c r="P83" s="4"/>
      <c r="S83" s="4"/>
      <c r="V83" s="4"/>
    </row>
    <row r="84">
      <c r="K84" s="4"/>
      <c r="P84" s="4"/>
      <c r="S84" s="4"/>
      <c r="V84" s="4"/>
    </row>
    <row r="85">
      <c r="K85" s="4"/>
      <c r="P85" s="4"/>
      <c r="S85" s="4"/>
      <c r="V85" s="4"/>
    </row>
    <row r="86">
      <c r="K86" s="4"/>
      <c r="P86" s="4"/>
      <c r="S86" s="4"/>
      <c r="V86" s="4"/>
    </row>
    <row r="87">
      <c r="K87" s="4"/>
      <c r="P87" s="4"/>
      <c r="S87" s="4"/>
      <c r="V87" s="4"/>
    </row>
    <row r="88">
      <c r="K88" s="4"/>
      <c r="P88" s="4"/>
      <c r="S88" s="4"/>
      <c r="V88" s="4"/>
    </row>
    <row r="89">
      <c r="K89" s="4"/>
      <c r="P89" s="4"/>
      <c r="S89" s="4"/>
      <c r="V89" s="4"/>
    </row>
    <row r="90">
      <c r="K90" s="4"/>
      <c r="P90" s="4"/>
      <c r="S90" s="4"/>
      <c r="V90" s="4"/>
    </row>
    <row r="91">
      <c r="K91" s="4"/>
      <c r="P91" s="4"/>
      <c r="S91" s="4"/>
      <c r="V91" s="4"/>
    </row>
    <row r="92">
      <c r="K92" s="4"/>
      <c r="P92" s="4"/>
      <c r="S92" s="4"/>
      <c r="V92" s="4"/>
    </row>
    <row r="93">
      <c r="K93" s="4"/>
      <c r="P93" s="4"/>
      <c r="S93" s="4"/>
      <c r="V93" s="4"/>
    </row>
    <row r="94">
      <c r="K94" s="4"/>
      <c r="P94" s="4"/>
      <c r="S94" s="4"/>
      <c r="V94" s="4"/>
    </row>
    <row r="95">
      <c r="K95" s="4"/>
      <c r="P95" s="4"/>
      <c r="S95" s="4"/>
      <c r="V95" s="4"/>
    </row>
    <row r="96">
      <c r="K96" s="4"/>
      <c r="P96" s="4"/>
      <c r="S96" s="4"/>
      <c r="V96" s="4"/>
    </row>
    <row r="97">
      <c r="K97" s="4"/>
      <c r="P97" s="4"/>
      <c r="S97" s="4"/>
      <c r="V97" s="4"/>
    </row>
    <row r="98">
      <c r="K98" s="4"/>
      <c r="P98" s="4"/>
      <c r="S98" s="4"/>
      <c r="V98" s="4"/>
    </row>
    <row r="99">
      <c r="K99" s="4"/>
      <c r="P99" s="4"/>
      <c r="S99" s="4"/>
      <c r="V99" s="4"/>
    </row>
    <row r="100">
      <c r="K100" s="4"/>
      <c r="P100" s="4"/>
      <c r="S100" s="4"/>
      <c r="V100" s="4"/>
    </row>
    <row r="101">
      <c r="K101" s="4"/>
      <c r="P101" s="4"/>
      <c r="S101" s="4"/>
      <c r="V101" s="4"/>
    </row>
    <row r="102">
      <c r="K102" s="4"/>
      <c r="P102" s="4"/>
      <c r="S102" s="4"/>
      <c r="V102" s="4"/>
    </row>
    <row r="103">
      <c r="K103" s="4"/>
      <c r="P103" s="4"/>
      <c r="S103" s="4"/>
      <c r="V103" s="4"/>
    </row>
    <row r="104">
      <c r="K104" s="4"/>
      <c r="P104" s="4"/>
      <c r="S104" s="4"/>
      <c r="V104" s="4"/>
    </row>
    <row r="105">
      <c r="K105" s="4"/>
      <c r="P105" s="4"/>
      <c r="S105" s="4"/>
      <c r="V105" s="4"/>
    </row>
    <row r="106">
      <c r="K106" s="4"/>
      <c r="P106" s="4"/>
      <c r="S106" s="4"/>
      <c r="V106" s="4"/>
    </row>
    <row r="107">
      <c r="K107" s="4"/>
      <c r="P107" s="4"/>
      <c r="S107" s="4"/>
      <c r="V107" s="4"/>
    </row>
    <row r="108">
      <c r="K108" s="4"/>
      <c r="P108" s="4"/>
      <c r="S108" s="4"/>
      <c r="V108" s="4"/>
    </row>
    <row r="109">
      <c r="K109" s="4"/>
      <c r="P109" s="4"/>
      <c r="S109" s="4"/>
      <c r="V109" s="4"/>
    </row>
    <row r="110">
      <c r="K110" s="4"/>
      <c r="P110" s="4"/>
      <c r="S110" s="4"/>
      <c r="V110" s="4"/>
    </row>
    <row r="111">
      <c r="K111" s="4"/>
      <c r="P111" s="4"/>
      <c r="S111" s="4"/>
      <c r="V111" s="4"/>
    </row>
    <row r="112">
      <c r="K112" s="4"/>
      <c r="P112" s="4"/>
      <c r="S112" s="4"/>
      <c r="V112" s="4"/>
    </row>
    <row r="113">
      <c r="K113" s="4"/>
      <c r="P113" s="4"/>
      <c r="S113" s="4"/>
      <c r="V113" s="4"/>
    </row>
    <row r="114">
      <c r="K114" s="4"/>
      <c r="P114" s="4"/>
      <c r="S114" s="4"/>
      <c r="V114" s="4"/>
    </row>
    <row r="115">
      <c r="K115" s="4"/>
      <c r="P115" s="4"/>
      <c r="S115" s="4"/>
      <c r="V115" s="4"/>
    </row>
    <row r="116">
      <c r="K116" s="4"/>
      <c r="P116" s="4"/>
      <c r="S116" s="4"/>
      <c r="V116" s="4"/>
    </row>
    <row r="117">
      <c r="K117" s="4"/>
      <c r="P117" s="4"/>
      <c r="S117" s="4"/>
      <c r="V117" s="4"/>
    </row>
    <row r="118">
      <c r="K118" s="4"/>
      <c r="P118" s="4"/>
      <c r="S118" s="4"/>
      <c r="V118" s="4"/>
    </row>
    <row r="119">
      <c r="K119" s="4"/>
      <c r="P119" s="4"/>
      <c r="S119" s="4"/>
      <c r="V119" s="4"/>
    </row>
    <row r="120">
      <c r="K120" s="4"/>
      <c r="P120" s="4"/>
      <c r="S120" s="4"/>
      <c r="V120" s="4"/>
    </row>
    <row r="121">
      <c r="K121" s="4"/>
      <c r="P121" s="4"/>
      <c r="S121" s="4"/>
      <c r="V121" s="4"/>
    </row>
    <row r="122">
      <c r="K122" s="4"/>
      <c r="P122" s="4"/>
      <c r="S122" s="4"/>
      <c r="V122" s="4"/>
    </row>
    <row r="123">
      <c r="K123" s="4"/>
      <c r="P123" s="4"/>
      <c r="S123" s="4"/>
      <c r="V123" s="4"/>
    </row>
    <row r="124">
      <c r="K124" s="4"/>
      <c r="P124" s="4"/>
      <c r="S124" s="4"/>
      <c r="V124" s="4"/>
    </row>
    <row r="125">
      <c r="K125" s="4"/>
      <c r="P125" s="4"/>
      <c r="S125" s="4"/>
      <c r="V125" s="4"/>
    </row>
    <row r="126">
      <c r="K126" s="4"/>
      <c r="P126" s="4"/>
      <c r="S126" s="4"/>
      <c r="V126" s="4"/>
    </row>
    <row r="127">
      <c r="K127" s="4"/>
      <c r="P127" s="4"/>
      <c r="S127" s="4"/>
      <c r="V127" s="4"/>
    </row>
    <row r="128">
      <c r="K128" s="4"/>
      <c r="P128" s="4"/>
      <c r="S128" s="4"/>
      <c r="V128" s="4"/>
    </row>
    <row r="129">
      <c r="K129" s="4"/>
      <c r="P129" s="4"/>
      <c r="S129" s="4"/>
      <c r="V129" s="4"/>
    </row>
    <row r="130">
      <c r="K130" s="4"/>
      <c r="P130" s="4"/>
      <c r="S130" s="4"/>
      <c r="V130" s="4"/>
    </row>
    <row r="131">
      <c r="K131" s="4"/>
      <c r="P131" s="4"/>
      <c r="S131" s="4"/>
      <c r="V131" s="4"/>
    </row>
    <row r="132">
      <c r="K132" s="4"/>
      <c r="P132" s="4"/>
      <c r="S132" s="4"/>
      <c r="V132" s="4"/>
    </row>
    <row r="133">
      <c r="K133" s="4"/>
      <c r="P133" s="4"/>
      <c r="S133" s="4"/>
      <c r="V133" s="4"/>
    </row>
    <row r="134">
      <c r="K134" s="4"/>
      <c r="P134" s="4"/>
      <c r="S134" s="4"/>
      <c r="V134" s="4"/>
    </row>
    <row r="135">
      <c r="K135" s="4"/>
      <c r="P135" s="4"/>
      <c r="S135" s="4"/>
      <c r="V135" s="4"/>
    </row>
    <row r="136">
      <c r="K136" s="4"/>
      <c r="P136" s="4"/>
      <c r="S136" s="4"/>
      <c r="V136" s="4"/>
    </row>
    <row r="137">
      <c r="K137" s="4"/>
      <c r="P137" s="4"/>
      <c r="S137" s="4"/>
      <c r="V137" s="4"/>
    </row>
    <row r="138">
      <c r="K138" s="4"/>
      <c r="P138" s="4"/>
      <c r="S138" s="4"/>
      <c r="V138" s="4"/>
    </row>
    <row r="139">
      <c r="K139" s="4"/>
      <c r="P139" s="4"/>
      <c r="S139" s="4"/>
      <c r="V139" s="4"/>
    </row>
    <row r="140">
      <c r="K140" s="4"/>
      <c r="P140" s="4"/>
      <c r="S140" s="4"/>
      <c r="V140" s="4"/>
    </row>
    <row r="141">
      <c r="K141" s="4"/>
      <c r="P141" s="4"/>
      <c r="S141" s="4"/>
      <c r="V141" s="4"/>
    </row>
    <row r="142">
      <c r="K142" s="4"/>
      <c r="P142" s="4"/>
      <c r="S142" s="4"/>
      <c r="V142" s="4"/>
    </row>
    <row r="143">
      <c r="K143" s="4"/>
      <c r="P143" s="4"/>
      <c r="S143" s="4"/>
      <c r="V143" s="4"/>
    </row>
    <row r="144">
      <c r="K144" s="4"/>
      <c r="P144" s="4"/>
      <c r="S144" s="4"/>
      <c r="V144" s="4"/>
    </row>
    <row r="145">
      <c r="K145" s="4"/>
      <c r="P145" s="4"/>
      <c r="S145" s="4"/>
      <c r="V145" s="4"/>
    </row>
    <row r="146">
      <c r="K146" s="4"/>
      <c r="P146" s="4"/>
      <c r="S146" s="4"/>
      <c r="V146" s="4"/>
    </row>
    <row r="147">
      <c r="K147" s="4"/>
      <c r="P147" s="4"/>
      <c r="S147" s="4"/>
      <c r="V147" s="4"/>
    </row>
    <row r="148">
      <c r="K148" s="4"/>
      <c r="P148" s="4"/>
      <c r="S148" s="4"/>
      <c r="V148" s="4"/>
    </row>
    <row r="149">
      <c r="K149" s="4"/>
      <c r="P149" s="4"/>
      <c r="S149" s="4"/>
      <c r="V149" s="4"/>
    </row>
    <row r="150">
      <c r="K150" s="4"/>
      <c r="P150" s="4"/>
      <c r="S150" s="4"/>
      <c r="V150" s="4"/>
    </row>
    <row r="151">
      <c r="K151" s="4"/>
      <c r="P151" s="4"/>
      <c r="S151" s="4"/>
      <c r="V151" s="4"/>
    </row>
    <row r="152">
      <c r="K152" s="4"/>
      <c r="P152" s="4"/>
      <c r="S152" s="4"/>
      <c r="V152" s="4"/>
    </row>
    <row r="153">
      <c r="K153" s="4"/>
      <c r="P153" s="4"/>
      <c r="S153" s="4"/>
      <c r="V153" s="4"/>
    </row>
    <row r="154">
      <c r="K154" s="4"/>
      <c r="P154" s="4"/>
      <c r="S154" s="4"/>
      <c r="V154" s="4"/>
    </row>
    <row r="155">
      <c r="K155" s="4"/>
      <c r="P155" s="4"/>
      <c r="S155" s="4"/>
      <c r="V155" s="4"/>
    </row>
    <row r="156">
      <c r="K156" s="4"/>
      <c r="P156" s="4"/>
      <c r="S156" s="4"/>
      <c r="V156" s="4"/>
    </row>
    <row r="157">
      <c r="K157" s="4"/>
      <c r="P157" s="4"/>
      <c r="S157" s="4"/>
      <c r="V157" s="4"/>
    </row>
    <row r="158">
      <c r="K158" s="4"/>
      <c r="P158" s="4"/>
      <c r="S158" s="4"/>
      <c r="V158" s="4"/>
    </row>
    <row r="159">
      <c r="K159" s="4"/>
      <c r="P159" s="4"/>
      <c r="S159" s="4"/>
      <c r="V159" s="4"/>
    </row>
    <row r="160">
      <c r="K160" s="4"/>
      <c r="P160" s="4"/>
      <c r="S160" s="4"/>
      <c r="V160" s="4"/>
    </row>
    <row r="161">
      <c r="K161" s="4"/>
      <c r="P161" s="4"/>
      <c r="S161" s="4"/>
      <c r="V161" s="4"/>
    </row>
    <row r="162">
      <c r="K162" s="4"/>
      <c r="P162" s="4"/>
      <c r="S162" s="4"/>
      <c r="V162" s="4"/>
    </row>
    <row r="163">
      <c r="K163" s="4"/>
      <c r="P163" s="4"/>
      <c r="S163" s="4"/>
      <c r="V163" s="4"/>
    </row>
    <row r="164">
      <c r="K164" s="4"/>
      <c r="P164" s="4"/>
      <c r="S164" s="4"/>
      <c r="V164" s="4"/>
    </row>
    <row r="165">
      <c r="K165" s="4"/>
      <c r="P165" s="4"/>
      <c r="S165" s="4"/>
      <c r="V165" s="4"/>
    </row>
    <row r="166">
      <c r="K166" s="4"/>
      <c r="P166" s="4"/>
      <c r="S166" s="4"/>
      <c r="V166" s="4"/>
    </row>
    <row r="167">
      <c r="K167" s="4"/>
      <c r="P167" s="4"/>
      <c r="S167" s="4"/>
      <c r="V167" s="4"/>
    </row>
    <row r="168">
      <c r="K168" s="4"/>
      <c r="P168" s="4"/>
      <c r="S168" s="4"/>
      <c r="V168" s="4"/>
    </row>
    <row r="169">
      <c r="K169" s="4"/>
      <c r="P169" s="4"/>
      <c r="S169" s="4"/>
      <c r="V169" s="4"/>
    </row>
    <row r="170">
      <c r="K170" s="4"/>
      <c r="P170" s="4"/>
      <c r="S170" s="4"/>
      <c r="V170" s="4"/>
    </row>
    <row r="171">
      <c r="K171" s="4"/>
      <c r="P171" s="4"/>
      <c r="S171" s="4"/>
      <c r="V171" s="4"/>
    </row>
    <row r="172">
      <c r="K172" s="4"/>
      <c r="P172" s="4"/>
      <c r="S172" s="4"/>
      <c r="V172" s="4"/>
    </row>
    <row r="173">
      <c r="K173" s="4"/>
      <c r="P173" s="4"/>
      <c r="S173" s="4"/>
      <c r="V173" s="4"/>
    </row>
    <row r="174">
      <c r="K174" s="4"/>
      <c r="P174" s="4"/>
      <c r="S174" s="4"/>
      <c r="V174" s="4"/>
    </row>
    <row r="175">
      <c r="K175" s="4"/>
      <c r="P175" s="4"/>
      <c r="S175" s="4"/>
      <c r="V175" s="4"/>
    </row>
    <row r="176">
      <c r="K176" s="4"/>
      <c r="P176" s="4"/>
      <c r="S176" s="4"/>
      <c r="V176" s="4"/>
    </row>
    <row r="177">
      <c r="K177" s="4"/>
      <c r="P177" s="4"/>
      <c r="S177" s="4"/>
      <c r="V177" s="4"/>
    </row>
    <row r="178">
      <c r="K178" s="4"/>
      <c r="P178" s="4"/>
      <c r="S178" s="4"/>
      <c r="V178" s="4"/>
    </row>
    <row r="179">
      <c r="K179" s="4"/>
      <c r="P179" s="4"/>
      <c r="S179" s="4"/>
      <c r="V179" s="4"/>
    </row>
    <row r="180">
      <c r="K180" s="4"/>
      <c r="P180" s="4"/>
      <c r="S180" s="4"/>
      <c r="V180" s="4"/>
    </row>
    <row r="181">
      <c r="K181" s="4"/>
      <c r="P181" s="4"/>
      <c r="S181" s="4"/>
      <c r="V181" s="4"/>
    </row>
    <row r="182">
      <c r="K182" s="4"/>
      <c r="P182" s="4"/>
      <c r="S182" s="4"/>
      <c r="V182" s="4"/>
    </row>
    <row r="183">
      <c r="K183" s="4"/>
      <c r="P183" s="4"/>
      <c r="S183" s="4"/>
      <c r="V183" s="4"/>
    </row>
    <row r="184">
      <c r="K184" s="4"/>
      <c r="P184" s="4"/>
      <c r="S184" s="4"/>
      <c r="V184" s="4"/>
    </row>
    <row r="185">
      <c r="K185" s="4"/>
      <c r="P185" s="4"/>
      <c r="S185" s="4"/>
      <c r="V185" s="4"/>
    </row>
    <row r="186">
      <c r="K186" s="4"/>
      <c r="P186" s="4"/>
      <c r="S186" s="4"/>
      <c r="V186" s="4"/>
    </row>
    <row r="187">
      <c r="K187" s="4"/>
      <c r="P187" s="4"/>
      <c r="S187" s="4"/>
      <c r="V187" s="4"/>
    </row>
    <row r="188">
      <c r="K188" s="4"/>
      <c r="P188" s="4"/>
      <c r="S188" s="4"/>
      <c r="V188" s="4"/>
    </row>
    <row r="189">
      <c r="K189" s="4"/>
      <c r="P189" s="4"/>
      <c r="S189" s="4"/>
      <c r="V189" s="4"/>
    </row>
    <row r="190">
      <c r="K190" s="4"/>
      <c r="P190" s="4"/>
      <c r="S190" s="4"/>
      <c r="V190" s="4"/>
    </row>
    <row r="191">
      <c r="K191" s="4"/>
      <c r="P191" s="4"/>
      <c r="S191" s="4"/>
      <c r="V191" s="4"/>
    </row>
    <row r="192">
      <c r="K192" s="4"/>
      <c r="P192" s="4"/>
      <c r="S192" s="4"/>
      <c r="V192" s="4"/>
    </row>
    <row r="193">
      <c r="K193" s="4"/>
      <c r="P193" s="4"/>
      <c r="S193" s="4"/>
      <c r="V193" s="4"/>
    </row>
    <row r="194">
      <c r="K194" s="4"/>
      <c r="P194" s="4"/>
      <c r="S194" s="4"/>
      <c r="V194" s="4"/>
    </row>
    <row r="195">
      <c r="K195" s="4"/>
      <c r="P195" s="4"/>
      <c r="S195" s="4"/>
      <c r="V195" s="4"/>
    </row>
    <row r="196">
      <c r="K196" s="4"/>
      <c r="P196" s="4"/>
      <c r="S196" s="4"/>
      <c r="V196" s="4"/>
    </row>
    <row r="197">
      <c r="K197" s="4"/>
      <c r="P197" s="4"/>
      <c r="S197" s="4"/>
      <c r="V197" s="4"/>
    </row>
    <row r="198">
      <c r="K198" s="4"/>
      <c r="P198" s="4"/>
      <c r="S198" s="4"/>
      <c r="V198" s="4"/>
    </row>
    <row r="199">
      <c r="K199" s="4"/>
      <c r="P199" s="4"/>
      <c r="S199" s="4"/>
      <c r="V199" s="4"/>
    </row>
    <row r="200">
      <c r="K200" s="4"/>
      <c r="P200" s="4"/>
      <c r="S200" s="4"/>
      <c r="V200" s="4"/>
    </row>
    <row r="201">
      <c r="K201" s="4"/>
      <c r="P201" s="4"/>
      <c r="S201" s="4"/>
      <c r="V201" s="4"/>
    </row>
    <row r="202">
      <c r="K202" s="4"/>
      <c r="P202" s="4"/>
      <c r="S202" s="4"/>
      <c r="V202" s="4"/>
    </row>
    <row r="203">
      <c r="K203" s="4"/>
      <c r="P203" s="4"/>
      <c r="S203" s="4"/>
      <c r="V203" s="4"/>
    </row>
    <row r="204">
      <c r="K204" s="4"/>
      <c r="P204" s="4"/>
      <c r="S204" s="4"/>
      <c r="V204" s="4"/>
    </row>
    <row r="205">
      <c r="K205" s="4"/>
      <c r="P205" s="4"/>
      <c r="S205" s="4"/>
      <c r="V205" s="4"/>
    </row>
    <row r="206">
      <c r="K206" s="4"/>
      <c r="P206" s="4"/>
      <c r="S206" s="4"/>
      <c r="V206" s="4"/>
    </row>
    <row r="207">
      <c r="K207" s="4"/>
      <c r="P207" s="4"/>
      <c r="S207" s="4"/>
      <c r="V207" s="4"/>
    </row>
    <row r="208">
      <c r="K208" s="4"/>
      <c r="P208" s="4"/>
      <c r="S208" s="4"/>
      <c r="V208" s="4"/>
    </row>
    <row r="209">
      <c r="K209" s="4"/>
      <c r="P209" s="4"/>
      <c r="S209" s="4"/>
      <c r="V209" s="4"/>
    </row>
    <row r="210">
      <c r="K210" s="4"/>
      <c r="P210" s="4"/>
      <c r="S210" s="4"/>
      <c r="V210" s="4"/>
    </row>
    <row r="211">
      <c r="K211" s="4"/>
      <c r="P211" s="4"/>
      <c r="S211" s="4"/>
      <c r="V211" s="4"/>
    </row>
    <row r="212">
      <c r="K212" s="4"/>
      <c r="P212" s="4"/>
      <c r="S212" s="4"/>
      <c r="V212" s="4"/>
    </row>
    <row r="213">
      <c r="K213" s="4"/>
      <c r="P213" s="4"/>
      <c r="S213" s="4"/>
      <c r="V213" s="4"/>
    </row>
    <row r="214">
      <c r="K214" s="4"/>
      <c r="P214" s="4"/>
      <c r="S214" s="4"/>
      <c r="V214" s="4"/>
    </row>
    <row r="215">
      <c r="K215" s="4"/>
      <c r="P215" s="4"/>
      <c r="S215" s="4"/>
      <c r="V215" s="4"/>
    </row>
    <row r="216">
      <c r="K216" s="4"/>
      <c r="P216" s="4"/>
      <c r="S216" s="4"/>
      <c r="V216" s="4"/>
    </row>
    <row r="217">
      <c r="K217" s="4"/>
      <c r="P217" s="4"/>
      <c r="S217" s="4"/>
      <c r="V217" s="4"/>
    </row>
    <row r="218">
      <c r="K218" s="4"/>
      <c r="P218" s="4"/>
      <c r="S218" s="4"/>
      <c r="V218" s="4"/>
    </row>
    <row r="219">
      <c r="K219" s="4"/>
      <c r="P219" s="4"/>
      <c r="S219" s="4"/>
      <c r="V219" s="4"/>
    </row>
    <row r="220">
      <c r="K220" s="4"/>
      <c r="P220" s="4"/>
      <c r="S220" s="4"/>
      <c r="V220" s="4"/>
    </row>
    <row r="221">
      <c r="K221" s="4"/>
      <c r="P221" s="4"/>
      <c r="S221" s="4"/>
      <c r="V221" s="4"/>
    </row>
    <row r="222">
      <c r="K222" s="4"/>
      <c r="P222" s="4"/>
      <c r="S222" s="4"/>
      <c r="V222" s="4"/>
    </row>
    <row r="223">
      <c r="K223" s="4"/>
      <c r="P223" s="4"/>
      <c r="S223" s="4"/>
      <c r="V223" s="4"/>
    </row>
    <row r="224">
      <c r="K224" s="4"/>
      <c r="P224" s="4"/>
      <c r="S224" s="4"/>
      <c r="V224" s="4"/>
    </row>
    <row r="225">
      <c r="K225" s="4"/>
      <c r="P225" s="4"/>
      <c r="S225" s="4"/>
      <c r="V225" s="4"/>
    </row>
    <row r="226">
      <c r="K226" s="4"/>
      <c r="P226" s="4"/>
      <c r="S226" s="4"/>
      <c r="V226" s="4"/>
    </row>
    <row r="227">
      <c r="K227" s="4"/>
      <c r="P227" s="4"/>
      <c r="S227" s="4"/>
      <c r="V227" s="4"/>
    </row>
    <row r="228">
      <c r="K228" s="4"/>
      <c r="P228" s="4"/>
      <c r="S228" s="4"/>
      <c r="V228" s="4"/>
    </row>
    <row r="229">
      <c r="K229" s="4"/>
      <c r="P229" s="4"/>
      <c r="S229" s="4"/>
      <c r="V229" s="4"/>
    </row>
    <row r="230">
      <c r="K230" s="4"/>
      <c r="P230" s="4"/>
      <c r="S230" s="4"/>
      <c r="V230" s="4"/>
    </row>
    <row r="231">
      <c r="K231" s="4"/>
      <c r="P231" s="4"/>
      <c r="S231" s="4"/>
      <c r="V231" s="4"/>
    </row>
    <row r="232">
      <c r="K232" s="4"/>
      <c r="P232" s="4"/>
      <c r="S232" s="4"/>
      <c r="V232" s="4"/>
    </row>
    <row r="233">
      <c r="K233" s="4"/>
      <c r="P233" s="4"/>
      <c r="S233" s="4"/>
      <c r="V233" s="4"/>
    </row>
    <row r="234">
      <c r="K234" s="4"/>
      <c r="P234" s="4"/>
      <c r="S234" s="4"/>
      <c r="V234" s="4"/>
    </row>
    <row r="235">
      <c r="K235" s="4"/>
      <c r="P235" s="4"/>
      <c r="S235" s="4"/>
      <c r="V235" s="4"/>
    </row>
    <row r="236">
      <c r="K236" s="4"/>
      <c r="P236" s="4"/>
      <c r="S236" s="4"/>
      <c r="V236" s="4"/>
    </row>
    <row r="237">
      <c r="K237" s="4"/>
      <c r="P237" s="4"/>
      <c r="S237" s="4"/>
      <c r="V237" s="4"/>
    </row>
    <row r="238">
      <c r="K238" s="4"/>
      <c r="P238" s="4"/>
      <c r="S238" s="4"/>
      <c r="V238" s="4"/>
    </row>
    <row r="239">
      <c r="K239" s="4"/>
      <c r="P239" s="4"/>
      <c r="S239" s="4"/>
      <c r="V239" s="4"/>
    </row>
    <row r="240">
      <c r="K240" s="4"/>
      <c r="P240" s="4"/>
      <c r="S240" s="4"/>
      <c r="V240" s="4"/>
    </row>
    <row r="241">
      <c r="K241" s="4"/>
      <c r="P241" s="4"/>
      <c r="S241" s="4"/>
      <c r="V241" s="4"/>
    </row>
    <row r="242">
      <c r="K242" s="4"/>
      <c r="P242" s="4"/>
      <c r="S242" s="4"/>
      <c r="V242" s="4"/>
    </row>
    <row r="243">
      <c r="K243" s="4"/>
      <c r="P243" s="4"/>
      <c r="S243" s="4"/>
      <c r="V243" s="4"/>
    </row>
    <row r="244">
      <c r="K244" s="4"/>
      <c r="P244" s="4"/>
      <c r="S244" s="4"/>
      <c r="V244" s="4"/>
    </row>
    <row r="245">
      <c r="K245" s="4"/>
      <c r="P245" s="4"/>
      <c r="S245" s="4"/>
      <c r="V245" s="4"/>
    </row>
    <row r="246">
      <c r="K246" s="4"/>
      <c r="P246" s="4"/>
      <c r="S246" s="4"/>
      <c r="V246" s="4"/>
    </row>
    <row r="247">
      <c r="K247" s="4"/>
      <c r="P247" s="4"/>
      <c r="S247" s="4"/>
      <c r="V247" s="4"/>
    </row>
    <row r="248">
      <c r="K248" s="4"/>
      <c r="P248" s="4"/>
      <c r="S248" s="4"/>
      <c r="V248" s="4"/>
    </row>
    <row r="249">
      <c r="K249" s="4"/>
      <c r="P249" s="4"/>
      <c r="S249" s="4"/>
      <c r="V249" s="4"/>
    </row>
    <row r="250">
      <c r="K250" s="4"/>
      <c r="P250" s="4"/>
      <c r="S250" s="4"/>
      <c r="V250" s="4"/>
    </row>
    <row r="251">
      <c r="K251" s="4"/>
      <c r="P251" s="4"/>
      <c r="S251" s="4"/>
      <c r="V251" s="4"/>
    </row>
    <row r="252">
      <c r="K252" s="4"/>
      <c r="P252" s="4"/>
      <c r="S252" s="4"/>
      <c r="V252" s="4"/>
    </row>
    <row r="253">
      <c r="K253" s="4"/>
      <c r="P253" s="4"/>
      <c r="S253" s="4"/>
      <c r="V253" s="4"/>
    </row>
    <row r="254">
      <c r="K254" s="4"/>
      <c r="P254" s="4"/>
      <c r="S254" s="4"/>
      <c r="V254" s="4"/>
    </row>
    <row r="255">
      <c r="K255" s="4"/>
      <c r="P255" s="4"/>
      <c r="S255" s="4"/>
      <c r="V255" s="4"/>
    </row>
    <row r="256">
      <c r="K256" s="4"/>
      <c r="P256" s="4"/>
      <c r="S256" s="4"/>
      <c r="V256" s="4"/>
    </row>
    <row r="257">
      <c r="K257" s="4"/>
      <c r="P257" s="4"/>
      <c r="S257" s="4"/>
      <c r="V257" s="4"/>
    </row>
    <row r="258">
      <c r="K258" s="4"/>
      <c r="P258" s="4"/>
      <c r="S258" s="4"/>
      <c r="V258" s="4"/>
    </row>
    <row r="259">
      <c r="K259" s="4"/>
      <c r="P259" s="4"/>
      <c r="S259" s="4"/>
      <c r="V259" s="4"/>
    </row>
    <row r="260">
      <c r="K260" s="4"/>
      <c r="P260" s="4"/>
      <c r="S260" s="4"/>
      <c r="V260" s="4"/>
    </row>
    <row r="261">
      <c r="K261" s="4"/>
      <c r="P261" s="4"/>
      <c r="S261" s="4"/>
      <c r="V261" s="4"/>
    </row>
    <row r="262">
      <c r="K262" s="4"/>
      <c r="P262" s="4"/>
      <c r="S262" s="4"/>
      <c r="V262" s="4"/>
    </row>
    <row r="263">
      <c r="K263" s="4"/>
      <c r="P263" s="4"/>
      <c r="S263" s="4"/>
      <c r="V263" s="4"/>
    </row>
    <row r="264">
      <c r="K264" s="4"/>
      <c r="P264" s="4"/>
      <c r="S264" s="4"/>
      <c r="V264" s="4"/>
    </row>
    <row r="265">
      <c r="K265" s="4"/>
      <c r="P265" s="4"/>
      <c r="S265" s="4"/>
      <c r="V265" s="4"/>
    </row>
    <row r="266">
      <c r="K266" s="4"/>
      <c r="P266" s="4"/>
      <c r="S266" s="4"/>
      <c r="V266" s="4"/>
    </row>
    <row r="267">
      <c r="K267" s="4"/>
      <c r="P267" s="4"/>
      <c r="S267" s="4"/>
      <c r="V267" s="4"/>
    </row>
    <row r="268">
      <c r="K268" s="4"/>
      <c r="P268" s="4"/>
      <c r="S268" s="4"/>
      <c r="V268" s="4"/>
    </row>
    <row r="269">
      <c r="K269" s="4"/>
      <c r="P269" s="4"/>
      <c r="S269" s="4"/>
      <c r="V269" s="4"/>
    </row>
    <row r="270">
      <c r="K270" s="4"/>
      <c r="P270" s="4"/>
      <c r="S270" s="4"/>
      <c r="V270" s="4"/>
    </row>
    <row r="271">
      <c r="K271" s="4"/>
      <c r="P271" s="4"/>
      <c r="S271" s="4"/>
      <c r="V271" s="4"/>
    </row>
    <row r="272">
      <c r="K272" s="4"/>
      <c r="P272" s="4"/>
      <c r="S272" s="4"/>
      <c r="V272" s="4"/>
    </row>
    <row r="273">
      <c r="K273" s="4"/>
      <c r="P273" s="4"/>
      <c r="S273" s="4"/>
      <c r="V273" s="4"/>
    </row>
    <row r="274">
      <c r="K274" s="4"/>
      <c r="P274" s="4"/>
      <c r="S274" s="4"/>
      <c r="V274" s="4"/>
    </row>
    <row r="275">
      <c r="K275" s="4"/>
      <c r="P275" s="4"/>
      <c r="S275" s="4"/>
      <c r="V275" s="4"/>
    </row>
    <row r="276">
      <c r="K276" s="4"/>
      <c r="P276" s="4"/>
      <c r="S276" s="4"/>
      <c r="V276" s="4"/>
    </row>
    <row r="277">
      <c r="K277" s="4"/>
      <c r="P277" s="4"/>
      <c r="S277" s="4"/>
      <c r="V277" s="4"/>
    </row>
    <row r="278">
      <c r="K278" s="4"/>
      <c r="P278" s="4"/>
      <c r="S278" s="4"/>
      <c r="V278" s="4"/>
    </row>
    <row r="279">
      <c r="K279" s="4"/>
      <c r="P279" s="4"/>
      <c r="S279" s="4"/>
      <c r="V279" s="4"/>
    </row>
    <row r="280">
      <c r="K280" s="4"/>
      <c r="P280" s="4"/>
      <c r="S280" s="4"/>
      <c r="V280" s="4"/>
    </row>
    <row r="281">
      <c r="K281" s="4"/>
      <c r="P281" s="4"/>
      <c r="S281" s="4"/>
      <c r="V281" s="4"/>
    </row>
    <row r="282">
      <c r="K282" s="4"/>
      <c r="P282" s="4"/>
      <c r="S282" s="4"/>
      <c r="V282" s="4"/>
    </row>
    <row r="283">
      <c r="K283" s="4"/>
      <c r="P283" s="4"/>
      <c r="S283" s="4"/>
      <c r="V283" s="4"/>
    </row>
    <row r="284">
      <c r="K284" s="4"/>
      <c r="P284" s="4"/>
      <c r="S284" s="4"/>
      <c r="V284" s="4"/>
    </row>
    <row r="285">
      <c r="K285" s="4"/>
      <c r="P285" s="4"/>
      <c r="S285" s="4"/>
      <c r="V285" s="4"/>
    </row>
    <row r="286">
      <c r="K286" s="4"/>
      <c r="P286" s="4"/>
      <c r="S286" s="4"/>
      <c r="V286" s="4"/>
    </row>
    <row r="287">
      <c r="K287" s="4"/>
      <c r="P287" s="4"/>
      <c r="S287" s="4"/>
      <c r="V287" s="4"/>
    </row>
    <row r="288">
      <c r="K288" s="4"/>
      <c r="P288" s="4"/>
      <c r="S288" s="4"/>
      <c r="V288" s="4"/>
    </row>
    <row r="289">
      <c r="K289" s="4"/>
      <c r="P289" s="4"/>
      <c r="S289" s="4"/>
      <c r="V289" s="4"/>
    </row>
    <row r="290">
      <c r="K290" s="4"/>
      <c r="P290" s="4"/>
      <c r="S290" s="4"/>
      <c r="V290" s="4"/>
    </row>
    <row r="291">
      <c r="K291" s="4"/>
      <c r="P291" s="4"/>
      <c r="S291" s="4"/>
      <c r="V291" s="4"/>
    </row>
    <row r="292">
      <c r="K292" s="4"/>
      <c r="P292" s="4"/>
      <c r="S292" s="4"/>
      <c r="V292" s="4"/>
    </row>
    <row r="293">
      <c r="K293" s="4"/>
      <c r="P293" s="4"/>
      <c r="S293" s="4"/>
      <c r="V293" s="4"/>
    </row>
    <row r="294">
      <c r="K294" s="4"/>
      <c r="P294" s="4"/>
      <c r="S294" s="4"/>
      <c r="V294" s="4"/>
    </row>
    <row r="295">
      <c r="K295" s="4"/>
      <c r="P295" s="4"/>
      <c r="S295" s="4"/>
      <c r="V295" s="4"/>
    </row>
    <row r="296">
      <c r="K296" s="4"/>
      <c r="P296" s="4"/>
      <c r="S296" s="4"/>
      <c r="V296" s="4"/>
    </row>
    <row r="297">
      <c r="K297" s="4"/>
      <c r="P297" s="4"/>
      <c r="S297" s="4"/>
      <c r="V297" s="4"/>
    </row>
    <row r="298">
      <c r="K298" s="4"/>
      <c r="P298" s="4"/>
      <c r="S298" s="4"/>
      <c r="V298" s="4"/>
    </row>
    <row r="299">
      <c r="K299" s="4"/>
      <c r="P299" s="4"/>
      <c r="S299" s="4"/>
      <c r="V299" s="4"/>
    </row>
    <row r="300">
      <c r="K300" s="4"/>
      <c r="P300" s="4"/>
      <c r="S300" s="4"/>
      <c r="V300" s="4"/>
    </row>
    <row r="301">
      <c r="K301" s="4"/>
      <c r="P301" s="4"/>
      <c r="S301" s="4"/>
      <c r="V301" s="4"/>
    </row>
    <row r="302">
      <c r="K302" s="4"/>
      <c r="P302" s="4"/>
      <c r="S302" s="4"/>
      <c r="V302" s="4"/>
    </row>
    <row r="303">
      <c r="K303" s="4"/>
      <c r="P303" s="4"/>
      <c r="S303" s="4"/>
      <c r="V303" s="4"/>
    </row>
    <row r="304">
      <c r="K304" s="4"/>
      <c r="P304" s="4"/>
      <c r="S304" s="4"/>
      <c r="V304" s="4"/>
    </row>
    <row r="305">
      <c r="K305" s="4"/>
      <c r="P305" s="4"/>
      <c r="S305" s="4"/>
      <c r="V305" s="4"/>
    </row>
    <row r="306">
      <c r="K306" s="4"/>
      <c r="P306" s="4"/>
      <c r="S306" s="4"/>
      <c r="V306" s="4"/>
    </row>
    <row r="307">
      <c r="K307" s="4"/>
      <c r="P307" s="4"/>
      <c r="S307" s="4"/>
      <c r="V307" s="4"/>
    </row>
    <row r="308">
      <c r="K308" s="4"/>
      <c r="P308" s="4"/>
      <c r="S308" s="4"/>
      <c r="V308" s="4"/>
    </row>
    <row r="309">
      <c r="K309" s="4"/>
      <c r="P309" s="4"/>
      <c r="S309" s="4"/>
      <c r="V309" s="4"/>
    </row>
    <row r="310">
      <c r="K310" s="4"/>
      <c r="P310" s="4"/>
      <c r="S310" s="4"/>
      <c r="V310" s="4"/>
    </row>
    <row r="311">
      <c r="K311" s="4"/>
      <c r="P311" s="4"/>
      <c r="S311" s="4"/>
      <c r="V311" s="4"/>
    </row>
    <row r="312">
      <c r="K312" s="4"/>
      <c r="P312" s="4"/>
      <c r="S312" s="4"/>
      <c r="V312" s="4"/>
    </row>
    <row r="313">
      <c r="K313" s="4"/>
      <c r="P313" s="4"/>
      <c r="S313" s="4"/>
      <c r="V313" s="4"/>
    </row>
    <row r="314">
      <c r="K314" s="4"/>
      <c r="P314" s="4"/>
      <c r="S314" s="4"/>
      <c r="V314" s="4"/>
    </row>
    <row r="315">
      <c r="K315" s="4"/>
      <c r="P315" s="4"/>
      <c r="S315" s="4"/>
      <c r="V315" s="4"/>
    </row>
    <row r="316">
      <c r="K316" s="4"/>
      <c r="P316" s="4"/>
      <c r="S316" s="4"/>
      <c r="V316" s="4"/>
    </row>
    <row r="317">
      <c r="K317" s="4"/>
      <c r="P317" s="4"/>
      <c r="S317" s="4"/>
      <c r="V317" s="4"/>
    </row>
    <row r="318">
      <c r="K318" s="4"/>
      <c r="P318" s="4"/>
      <c r="S318" s="4"/>
      <c r="V318" s="4"/>
    </row>
    <row r="319">
      <c r="K319" s="4"/>
      <c r="P319" s="4"/>
      <c r="S319" s="4"/>
      <c r="V319" s="4"/>
    </row>
    <row r="320">
      <c r="K320" s="4"/>
      <c r="P320" s="4"/>
      <c r="S320" s="4"/>
      <c r="V320" s="4"/>
    </row>
    <row r="321">
      <c r="K321" s="4"/>
      <c r="P321" s="4"/>
      <c r="S321" s="4"/>
      <c r="V321" s="4"/>
    </row>
    <row r="322">
      <c r="K322" s="4"/>
      <c r="P322" s="4"/>
      <c r="S322" s="4"/>
      <c r="V322" s="4"/>
    </row>
    <row r="323">
      <c r="K323" s="4"/>
      <c r="P323" s="4"/>
      <c r="S323" s="4"/>
      <c r="V323" s="4"/>
    </row>
    <row r="324">
      <c r="K324" s="4"/>
      <c r="P324" s="4"/>
      <c r="S324" s="4"/>
      <c r="V324" s="4"/>
    </row>
    <row r="325">
      <c r="K325" s="4"/>
      <c r="P325" s="4"/>
      <c r="S325" s="4"/>
      <c r="V325" s="4"/>
    </row>
    <row r="326">
      <c r="K326" s="4"/>
      <c r="P326" s="4"/>
      <c r="S326" s="4"/>
      <c r="V326" s="4"/>
    </row>
    <row r="327">
      <c r="K327" s="4"/>
      <c r="P327" s="4"/>
      <c r="S327" s="4"/>
      <c r="V327" s="4"/>
    </row>
    <row r="328">
      <c r="K328" s="4"/>
      <c r="P328" s="4"/>
      <c r="S328" s="4"/>
      <c r="V328" s="4"/>
    </row>
    <row r="329">
      <c r="K329" s="4"/>
      <c r="P329" s="4"/>
      <c r="S329" s="4"/>
      <c r="V329" s="4"/>
    </row>
    <row r="330">
      <c r="K330" s="4"/>
      <c r="P330" s="4"/>
      <c r="S330" s="4"/>
      <c r="V330" s="4"/>
    </row>
    <row r="331">
      <c r="K331" s="4"/>
      <c r="P331" s="4"/>
      <c r="S331" s="4"/>
      <c r="V331" s="4"/>
    </row>
    <row r="332">
      <c r="K332" s="4"/>
      <c r="P332" s="4"/>
      <c r="S332" s="4"/>
      <c r="V332" s="4"/>
    </row>
    <row r="333">
      <c r="K333" s="4"/>
      <c r="P333" s="4"/>
      <c r="S333" s="4"/>
      <c r="V333" s="4"/>
    </row>
    <row r="334">
      <c r="K334" s="4"/>
      <c r="P334" s="4"/>
      <c r="S334" s="4"/>
      <c r="V334" s="4"/>
    </row>
    <row r="335">
      <c r="K335" s="4"/>
      <c r="P335" s="4"/>
      <c r="S335" s="4"/>
      <c r="V335" s="4"/>
    </row>
    <row r="336">
      <c r="K336" s="4"/>
      <c r="P336" s="4"/>
      <c r="S336" s="4"/>
      <c r="V336" s="4"/>
    </row>
    <row r="337">
      <c r="K337" s="4"/>
      <c r="P337" s="4"/>
      <c r="S337" s="4"/>
      <c r="V337" s="4"/>
    </row>
    <row r="338">
      <c r="K338" s="4"/>
      <c r="P338" s="4"/>
      <c r="S338" s="4"/>
      <c r="V338" s="4"/>
    </row>
    <row r="339">
      <c r="K339" s="4"/>
      <c r="P339" s="4"/>
      <c r="S339" s="4"/>
      <c r="V339" s="4"/>
    </row>
    <row r="340">
      <c r="K340" s="4"/>
      <c r="P340" s="4"/>
      <c r="S340" s="4"/>
      <c r="V340" s="4"/>
    </row>
    <row r="341">
      <c r="K341" s="4"/>
      <c r="P341" s="4"/>
      <c r="S341" s="4"/>
      <c r="V341" s="4"/>
    </row>
    <row r="342">
      <c r="K342" s="4"/>
      <c r="P342" s="4"/>
      <c r="S342" s="4"/>
      <c r="V342" s="4"/>
    </row>
    <row r="343">
      <c r="K343" s="4"/>
      <c r="P343" s="4"/>
      <c r="S343" s="4"/>
      <c r="V343" s="4"/>
    </row>
    <row r="344">
      <c r="K344" s="4"/>
      <c r="P344" s="4"/>
      <c r="S344" s="4"/>
      <c r="V344" s="4"/>
    </row>
    <row r="345">
      <c r="K345" s="4"/>
      <c r="P345" s="4"/>
      <c r="S345" s="4"/>
      <c r="V345" s="4"/>
    </row>
    <row r="346">
      <c r="K346" s="4"/>
      <c r="P346" s="4"/>
      <c r="S346" s="4"/>
      <c r="V346" s="4"/>
    </row>
    <row r="347">
      <c r="K347" s="4"/>
      <c r="P347" s="4"/>
      <c r="S347" s="4"/>
      <c r="V347" s="4"/>
    </row>
    <row r="348">
      <c r="K348" s="4"/>
      <c r="P348" s="4"/>
      <c r="S348" s="4"/>
      <c r="V348" s="4"/>
    </row>
    <row r="349">
      <c r="K349" s="4"/>
      <c r="P349" s="4"/>
      <c r="S349" s="4"/>
      <c r="V349" s="4"/>
    </row>
    <row r="350">
      <c r="K350" s="4"/>
      <c r="P350" s="4"/>
      <c r="S350" s="4"/>
      <c r="V350" s="4"/>
    </row>
    <row r="351">
      <c r="K351" s="4"/>
      <c r="P351" s="4"/>
      <c r="S351" s="4"/>
      <c r="V351" s="4"/>
    </row>
    <row r="352">
      <c r="K352" s="4"/>
      <c r="P352" s="4"/>
      <c r="S352" s="4"/>
      <c r="V352" s="4"/>
    </row>
    <row r="353">
      <c r="K353" s="4"/>
      <c r="P353" s="4"/>
      <c r="S353" s="4"/>
      <c r="V353" s="4"/>
    </row>
    <row r="354">
      <c r="K354" s="4"/>
      <c r="P354" s="4"/>
      <c r="S354" s="4"/>
      <c r="V354" s="4"/>
    </row>
    <row r="355">
      <c r="K355" s="4"/>
      <c r="P355" s="4"/>
      <c r="S355" s="4"/>
      <c r="V355" s="4"/>
    </row>
    <row r="356">
      <c r="K356" s="4"/>
      <c r="P356" s="4"/>
      <c r="S356" s="4"/>
      <c r="V356" s="4"/>
    </row>
    <row r="357">
      <c r="K357" s="4"/>
      <c r="P357" s="4"/>
      <c r="S357" s="4"/>
      <c r="V357" s="4"/>
    </row>
    <row r="358">
      <c r="K358" s="4"/>
      <c r="P358" s="4"/>
      <c r="S358" s="4"/>
      <c r="V358" s="4"/>
    </row>
    <row r="359">
      <c r="K359" s="4"/>
      <c r="P359" s="4"/>
      <c r="S359" s="4"/>
      <c r="V359" s="4"/>
    </row>
    <row r="360">
      <c r="K360" s="4"/>
      <c r="P360" s="4"/>
      <c r="S360" s="4"/>
      <c r="V360" s="4"/>
    </row>
    <row r="361">
      <c r="K361" s="4"/>
      <c r="P361" s="4"/>
      <c r="S361" s="4"/>
      <c r="V361" s="4"/>
    </row>
    <row r="362">
      <c r="K362" s="4"/>
      <c r="P362" s="4"/>
      <c r="S362" s="4"/>
      <c r="V362" s="4"/>
    </row>
    <row r="363">
      <c r="K363" s="4"/>
      <c r="P363" s="4"/>
      <c r="S363" s="4"/>
      <c r="V363" s="4"/>
    </row>
    <row r="364">
      <c r="K364" s="4"/>
      <c r="P364" s="4"/>
      <c r="S364" s="4"/>
      <c r="V364" s="4"/>
    </row>
    <row r="365">
      <c r="K365" s="4"/>
      <c r="P365" s="4"/>
      <c r="S365" s="4"/>
      <c r="V365" s="4"/>
    </row>
    <row r="366">
      <c r="K366" s="4"/>
      <c r="P366" s="4"/>
      <c r="S366" s="4"/>
      <c r="V366" s="4"/>
    </row>
    <row r="367">
      <c r="K367" s="4"/>
      <c r="P367" s="4"/>
      <c r="S367" s="4"/>
      <c r="V367" s="4"/>
    </row>
    <row r="368">
      <c r="K368" s="4"/>
      <c r="P368" s="4"/>
      <c r="S368" s="4"/>
      <c r="V368" s="4"/>
    </row>
    <row r="369">
      <c r="K369" s="4"/>
      <c r="P369" s="4"/>
      <c r="S369" s="4"/>
      <c r="V369" s="4"/>
    </row>
    <row r="370">
      <c r="K370" s="4"/>
      <c r="P370" s="4"/>
      <c r="S370" s="4"/>
      <c r="V370" s="4"/>
    </row>
    <row r="371">
      <c r="K371" s="4"/>
      <c r="P371" s="4"/>
      <c r="S371" s="4"/>
      <c r="V371" s="4"/>
    </row>
    <row r="372">
      <c r="K372" s="4"/>
      <c r="P372" s="4"/>
      <c r="S372" s="4"/>
      <c r="V372" s="4"/>
    </row>
    <row r="373">
      <c r="K373" s="4"/>
      <c r="P373" s="4"/>
      <c r="S373" s="4"/>
      <c r="V373" s="4"/>
    </row>
    <row r="374">
      <c r="K374" s="4"/>
      <c r="P374" s="4"/>
      <c r="S374" s="4"/>
      <c r="V374" s="4"/>
    </row>
    <row r="375">
      <c r="K375" s="4"/>
      <c r="P375" s="4"/>
      <c r="S375" s="4"/>
      <c r="V375" s="4"/>
    </row>
    <row r="376">
      <c r="K376" s="4"/>
      <c r="P376" s="4"/>
      <c r="S376" s="4"/>
      <c r="V376" s="4"/>
    </row>
    <row r="377">
      <c r="K377" s="4"/>
      <c r="P377" s="4"/>
      <c r="S377" s="4"/>
      <c r="V377" s="4"/>
    </row>
    <row r="378">
      <c r="K378" s="4"/>
      <c r="P378" s="4"/>
      <c r="S378" s="4"/>
      <c r="V378" s="4"/>
    </row>
    <row r="379">
      <c r="K379" s="4"/>
      <c r="P379" s="4"/>
      <c r="S379" s="4"/>
      <c r="V379" s="4"/>
    </row>
    <row r="380">
      <c r="K380" s="4"/>
      <c r="P380" s="4"/>
      <c r="S380" s="4"/>
      <c r="V380" s="4"/>
    </row>
    <row r="381">
      <c r="K381" s="4"/>
      <c r="P381" s="4"/>
      <c r="S381" s="4"/>
      <c r="V381" s="4"/>
    </row>
    <row r="382">
      <c r="K382" s="4"/>
      <c r="P382" s="4"/>
      <c r="S382" s="4"/>
      <c r="V382" s="4"/>
    </row>
    <row r="383">
      <c r="K383" s="4"/>
      <c r="P383" s="4"/>
      <c r="S383" s="4"/>
      <c r="V383" s="4"/>
    </row>
    <row r="384">
      <c r="K384" s="4"/>
      <c r="P384" s="4"/>
      <c r="S384" s="4"/>
      <c r="V384" s="4"/>
    </row>
    <row r="385">
      <c r="K385" s="4"/>
      <c r="P385" s="4"/>
      <c r="S385" s="4"/>
      <c r="V385" s="4"/>
    </row>
    <row r="386">
      <c r="K386" s="4"/>
      <c r="P386" s="4"/>
      <c r="S386" s="4"/>
      <c r="V386" s="4"/>
    </row>
    <row r="387">
      <c r="K387" s="4"/>
      <c r="P387" s="4"/>
      <c r="S387" s="4"/>
      <c r="V387" s="4"/>
    </row>
    <row r="388">
      <c r="K388" s="4"/>
      <c r="P388" s="4"/>
      <c r="S388" s="4"/>
      <c r="V388" s="4"/>
    </row>
    <row r="389">
      <c r="K389" s="4"/>
      <c r="P389" s="4"/>
      <c r="S389" s="4"/>
      <c r="V389" s="4"/>
    </row>
    <row r="390">
      <c r="K390" s="4"/>
      <c r="P390" s="4"/>
      <c r="S390" s="4"/>
      <c r="V390" s="4"/>
    </row>
    <row r="391">
      <c r="K391" s="4"/>
      <c r="P391" s="4"/>
      <c r="S391" s="4"/>
      <c r="V391" s="4"/>
    </row>
    <row r="392">
      <c r="K392" s="4"/>
      <c r="P392" s="4"/>
      <c r="S392" s="4"/>
      <c r="V392" s="4"/>
    </row>
    <row r="393">
      <c r="K393" s="4"/>
      <c r="P393" s="4"/>
      <c r="S393" s="4"/>
      <c r="V393" s="4"/>
    </row>
    <row r="394">
      <c r="K394" s="4"/>
      <c r="P394" s="4"/>
      <c r="S394" s="4"/>
      <c r="V394" s="4"/>
    </row>
    <row r="395">
      <c r="K395" s="4"/>
      <c r="P395" s="4"/>
      <c r="S395" s="4"/>
      <c r="V395" s="4"/>
    </row>
    <row r="396">
      <c r="K396" s="4"/>
      <c r="P396" s="4"/>
      <c r="S396" s="4"/>
      <c r="V396" s="4"/>
    </row>
    <row r="397">
      <c r="K397" s="4"/>
      <c r="P397" s="4"/>
      <c r="S397" s="4"/>
      <c r="V397" s="4"/>
    </row>
    <row r="398">
      <c r="K398" s="4"/>
      <c r="P398" s="4"/>
      <c r="S398" s="4"/>
      <c r="V398" s="4"/>
    </row>
    <row r="399">
      <c r="K399" s="4"/>
      <c r="P399" s="4"/>
      <c r="S399" s="4"/>
      <c r="V399" s="4"/>
    </row>
    <row r="400">
      <c r="K400" s="4"/>
      <c r="P400" s="4"/>
      <c r="S400" s="4"/>
      <c r="V400" s="4"/>
    </row>
    <row r="401">
      <c r="K401" s="4"/>
      <c r="P401" s="4"/>
      <c r="S401" s="4"/>
      <c r="V401" s="4"/>
    </row>
    <row r="402">
      <c r="K402" s="4"/>
      <c r="P402" s="4"/>
      <c r="S402" s="4"/>
      <c r="V402" s="4"/>
    </row>
    <row r="403">
      <c r="K403" s="4"/>
      <c r="P403" s="4"/>
      <c r="S403" s="4"/>
      <c r="V403" s="4"/>
    </row>
    <row r="404">
      <c r="K404" s="4"/>
      <c r="P404" s="4"/>
      <c r="S404" s="4"/>
      <c r="V404" s="4"/>
    </row>
    <row r="405">
      <c r="K405" s="4"/>
      <c r="P405" s="4"/>
      <c r="S405" s="4"/>
      <c r="V405" s="4"/>
    </row>
    <row r="406">
      <c r="K406" s="4"/>
      <c r="P406" s="4"/>
      <c r="S406" s="4"/>
      <c r="V406" s="4"/>
    </row>
    <row r="407">
      <c r="K407" s="4"/>
      <c r="P407" s="4"/>
      <c r="S407" s="4"/>
      <c r="V407" s="4"/>
    </row>
    <row r="408">
      <c r="K408" s="4"/>
      <c r="P408" s="4"/>
      <c r="S408" s="4"/>
      <c r="V408" s="4"/>
    </row>
    <row r="409">
      <c r="K409" s="4"/>
      <c r="P409" s="4"/>
      <c r="S409" s="4"/>
      <c r="V409" s="4"/>
    </row>
    <row r="410">
      <c r="K410" s="4"/>
      <c r="P410" s="4"/>
      <c r="S410" s="4"/>
      <c r="V410" s="4"/>
    </row>
    <row r="411">
      <c r="K411" s="4"/>
      <c r="P411" s="4"/>
      <c r="S411" s="4"/>
      <c r="V411" s="4"/>
    </row>
    <row r="412">
      <c r="K412" s="4"/>
      <c r="P412" s="4"/>
      <c r="S412" s="4"/>
      <c r="V412" s="4"/>
    </row>
    <row r="413">
      <c r="K413" s="4"/>
      <c r="P413" s="4"/>
      <c r="S413" s="4"/>
      <c r="V413" s="4"/>
    </row>
    <row r="414">
      <c r="K414" s="4"/>
      <c r="P414" s="4"/>
      <c r="S414" s="4"/>
      <c r="V414" s="4"/>
    </row>
    <row r="415">
      <c r="K415" s="4"/>
      <c r="P415" s="4"/>
      <c r="S415" s="4"/>
      <c r="V415" s="4"/>
    </row>
    <row r="416">
      <c r="K416" s="4"/>
      <c r="P416" s="4"/>
      <c r="S416" s="4"/>
      <c r="V416" s="4"/>
    </row>
    <row r="417">
      <c r="K417" s="4"/>
      <c r="P417" s="4"/>
      <c r="S417" s="4"/>
      <c r="V417" s="4"/>
    </row>
    <row r="418">
      <c r="K418" s="4"/>
      <c r="P418" s="4"/>
      <c r="S418" s="4"/>
      <c r="V418" s="4"/>
    </row>
    <row r="419">
      <c r="K419" s="4"/>
      <c r="P419" s="4"/>
      <c r="S419" s="4"/>
      <c r="V419" s="4"/>
    </row>
    <row r="420">
      <c r="K420" s="4"/>
      <c r="P420" s="4"/>
      <c r="S420" s="4"/>
      <c r="V420" s="4"/>
    </row>
    <row r="421">
      <c r="K421" s="4"/>
      <c r="P421" s="4"/>
      <c r="S421" s="4"/>
      <c r="V421" s="4"/>
    </row>
    <row r="422">
      <c r="K422" s="4"/>
      <c r="P422" s="4"/>
      <c r="S422" s="4"/>
      <c r="V422" s="4"/>
    </row>
    <row r="423">
      <c r="K423" s="4"/>
      <c r="P423" s="4"/>
      <c r="S423" s="4"/>
      <c r="V423" s="4"/>
    </row>
    <row r="424">
      <c r="K424" s="4"/>
      <c r="P424" s="4"/>
      <c r="S424" s="4"/>
      <c r="V424" s="4"/>
    </row>
    <row r="425">
      <c r="K425" s="4"/>
      <c r="P425" s="4"/>
      <c r="S425" s="4"/>
      <c r="V425" s="4"/>
    </row>
    <row r="426">
      <c r="K426" s="4"/>
      <c r="P426" s="4"/>
      <c r="S426" s="4"/>
      <c r="V426" s="4"/>
    </row>
    <row r="427">
      <c r="K427" s="4"/>
      <c r="P427" s="4"/>
      <c r="S427" s="4"/>
      <c r="V427" s="4"/>
    </row>
    <row r="428">
      <c r="K428" s="4"/>
      <c r="P428" s="4"/>
      <c r="S428" s="4"/>
      <c r="V428" s="4"/>
    </row>
    <row r="429">
      <c r="K429" s="4"/>
      <c r="P429" s="4"/>
      <c r="S429" s="4"/>
      <c r="V429" s="4"/>
    </row>
    <row r="430">
      <c r="K430" s="4"/>
      <c r="P430" s="4"/>
      <c r="S430" s="4"/>
      <c r="V430" s="4"/>
    </row>
    <row r="431">
      <c r="K431" s="4"/>
      <c r="P431" s="4"/>
      <c r="S431" s="4"/>
      <c r="V431" s="4"/>
    </row>
    <row r="432">
      <c r="K432" s="4"/>
      <c r="P432" s="4"/>
      <c r="S432" s="4"/>
      <c r="V432" s="4"/>
    </row>
    <row r="433">
      <c r="K433" s="4"/>
      <c r="P433" s="4"/>
      <c r="S433" s="4"/>
      <c r="V433" s="4"/>
    </row>
    <row r="434">
      <c r="K434" s="4"/>
      <c r="P434" s="4"/>
      <c r="S434" s="4"/>
      <c r="V434" s="4"/>
    </row>
    <row r="435">
      <c r="K435" s="4"/>
      <c r="P435" s="4"/>
      <c r="S435" s="4"/>
      <c r="V435" s="4"/>
    </row>
    <row r="436">
      <c r="K436" s="4"/>
      <c r="P436" s="4"/>
      <c r="S436" s="4"/>
      <c r="V436" s="4"/>
    </row>
    <row r="437">
      <c r="K437" s="4"/>
      <c r="P437" s="4"/>
      <c r="S437" s="4"/>
      <c r="V437" s="4"/>
    </row>
    <row r="438">
      <c r="K438" s="4"/>
      <c r="P438" s="4"/>
      <c r="S438" s="4"/>
      <c r="V438" s="4"/>
    </row>
    <row r="439">
      <c r="K439" s="4"/>
      <c r="P439" s="4"/>
      <c r="S439" s="4"/>
      <c r="V439" s="4"/>
    </row>
    <row r="440">
      <c r="K440" s="4"/>
      <c r="P440" s="4"/>
      <c r="S440" s="4"/>
      <c r="V440" s="4"/>
    </row>
    <row r="441">
      <c r="K441" s="4"/>
      <c r="P441" s="4"/>
      <c r="S441" s="4"/>
      <c r="V441" s="4"/>
    </row>
    <row r="442">
      <c r="K442" s="4"/>
      <c r="P442" s="4"/>
      <c r="S442" s="4"/>
      <c r="V442" s="4"/>
    </row>
    <row r="443">
      <c r="K443" s="4"/>
      <c r="P443" s="4"/>
      <c r="S443" s="4"/>
      <c r="V443" s="4"/>
    </row>
    <row r="444">
      <c r="K444" s="4"/>
      <c r="P444" s="4"/>
      <c r="S444" s="4"/>
      <c r="V444" s="4"/>
    </row>
    <row r="445">
      <c r="K445" s="4"/>
      <c r="P445" s="4"/>
      <c r="S445" s="4"/>
      <c r="V445" s="4"/>
    </row>
    <row r="446">
      <c r="K446" s="4"/>
      <c r="P446" s="4"/>
      <c r="S446" s="4"/>
      <c r="V446" s="4"/>
    </row>
    <row r="447">
      <c r="K447" s="4"/>
      <c r="P447" s="4"/>
      <c r="S447" s="4"/>
      <c r="V447" s="4"/>
    </row>
    <row r="448">
      <c r="K448" s="4"/>
      <c r="P448" s="4"/>
      <c r="S448" s="4"/>
      <c r="V448" s="4"/>
    </row>
    <row r="449">
      <c r="K449" s="4"/>
      <c r="P449" s="4"/>
      <c r="S449" s="4"/>
      <c r="V449" s="4"/>
    </row>
    <row r="450">
      <c r="K450" s="4"/>
      <c r="P450" s="4"/>
      <c r="S450" s="4"/>
      <c r="V450" s="4"/>
    </row>
    <row r="451">
      <c r="K451" s="4"/>
      <c r="P451" s="4"/>
      <c r="S451" s="4"/>
      <c r="V451" s="4"/>
    </row>
    <row r="452">
      <c r="K452" s="4"/>
      <c r="P452" s="4"/>
      <c r="S452" s="4"/>
      <c r="V452" s="4"/>
    </row>
    <row r="453">
      <c r="K453" s="4"/>
      <c r="P453" s="4"/>
      <c r="S453" s="4"/>
      <c r="V453" s="4"/>
    </row>
    <row r="454">
      <c r="K454" s="4"/>
      <c r="P454" s="4"/>
      <c r="S454" s="4"/>
      <c r="V454" s="4"/>
    </row>
    <row r="455">
      <c r="K455" s="4"/>
      <c r="P455" s="4"/>
      <c r="S455" s="4"/>
      <c r="V455" s="4"/>
    </row>
    <row r="456">
      <c r="K456" s="4"/>
      <c r="P456" s="4"/>
      <c r="S456" s="4"/>
      <c r="V456" s="4"/>
    </row>
    <row r="457">
      <c r="K457" s="4"/>
      <c r="P457" s="4"/>
      <c r="S457" s="4"/>
      <c r="V457" s="4"/>
    </row>
    <row r="458">
      <c r="K458" s="4"/>
      <c r="P458" s="4"/>
      <c r="S458" s="4"/>
      <c r="V458" s="4"/>
    </row>
    <row r="459">
      <c r="K459" s="4"/>
      <c r="P459" s="4"/>
      <c r="S459" s="4"/>
      <c r="V459" s="4"/>
    </row>
    <row r="460">
      <c r="K460" s="4"/>
      <c r="P460" s="4"/>
      <c r="S460" s="4"/>
      <c r="V460" s="4"/>
    </row>
    <row r="461">
      <c r="K461" s="4"/>
      <c r="P461" s="4"/>
      <c r="S461" s="4"/>
      <c r="V461" s="4"/>
    </row>
    <row r="462">
      <c r="K462" s="4"/>
      <c r="P462" s="4"/>
      <c r="S462" s="4"/>
      <c r="V462" s="4"/>
    </row>
    <row r="463">
      <c r="K463" s="4"/>
      <c r="P463" s="4"/>
      <c r="S463" s="4"/>
      <c r="V463" s="4"/>
    </row>
    <row r="464">
      <c r="K464" s="4"/>
      <c r="P464" s="4"/>
      <c r="S464" s="4"/>
      <c r="V464" s="4"/>
    </row>
    <row r="465">
      <c r="K465" s="4"/>
      <c r="P465" s="4"/>
      <c r="S465" s="4"/>
      <c r="V465" s="4"/>
    </row>
    <row r="466">
      <c r="K466" s="4"/>
      <c r="P466" s="4"/>
      <c r="S466" s="4"/>
      <c r="V466" s="4"/>
    </row>
    <row r="467">
      <c r="K467" s="4"/>
      <c r="P467" s="4"/>
      <c r="S467" s="4"/>
      <c r="V467" s="4"/>
    </row>
    <row r="468">
      <c r="K468" s="4"/>
      <c r="P468" s="4"/>
      <c r="S468" s="4"/>
      <c r="V468" s="4"/>
    </row>
    <row r="469">
      <c r="K469" s="4"/>
      <c r="P469" s="4"/>
      <c r="S469" s="4"/>
      <c r="V469" s="4"/>
    </row>
    <row r="470">
      <c r="K470" s="4"/>
      <c r="P470" s="4"/>
      <c r="S470" s="4"/>
      <c r="V470" s="4"/>
    </row>
    <row r="471">
      <c r="K471" s="4"/>
      <c r="P471" s="4"/>
      <c r="S471" s="4"/>
      <c r="V471" s="4"/>
    </row>
    <row r="472">
      <c r="K472" s="4"/>
      <c r="P472" s="4"/>
      <c r="S472" s="4"/>
      <c r="V472" s="4"/>
    </row>
    <row r="473">
      <c r="K473" s="4"/>
      <c r="P473" s="4"/>
      <c r="S473" s="4"/>
      <c r="V473" s="4"/>
    </row>
    <row r="474">
      <c r="K474" s="4"/>
      <c r="P474" s="4"/>
      <c r="S474" s="4"/>
      <c r="V474" s="4"/>
    </row>
    <row r="475">
      <c r="K475" s="4"/>
      <c r="P475" s="4"/>
      <c r="S475" s="4"/>
      <c r="V475" s="4"/>
    </row>
    <row r="476">
      <c r="K476" s="4"/>
      <c r="P476" s="4"/>
      <c r="S476" s="4"/>
      <c r="V476" s="4"/>
    </row>
    <row r="477">
      <c r="K477" s="4"/>
      <c r="P477" s="4"/>
      <c r="S477" s="4"/>
      <c r="V477" s="4"/>
    </row>
    <row r="478">
      <c r="K478" s="4"/>
      <c r="P478" s="4"/>
      <c r="S478" s="4"/>
      <c r="V478" s="4"/>
    </row>
    <row r="479">
      <c r="K479" s="4"/>
      <c r="P479" s="4"/>
      <c r="S479" s="4"/>
      <c r="V479" s="4"/>
    </row>
    <row r="480">
      <c r="K480" s="4"/>
      <c r="P480" s="4"/>
      <c r="S480" s="4"/>
      <c r="V480" s="4"/>
    </row>
    <row r="481">
      <c r="K481" s="4"/>
      <c r="P481" s="4"/>
      <c r="S481" s="4"/>
      <c r="V481" s="4"/>
    </row>
    <row r="482">
      <c r="K482" s="4"/>
      <c r="P482" s="4"/>
      <c r="S482" s="4"/>
      <c r="V482" s="4"/>
    </row>
    <row r="483">
      <c r="K483" s="4"/>
      <c r="P483" s="4"/>
      <c r="S483" s="4"/>
      <c r="V483" s="4"/>
    </row>
    <row r="484">
      <c r="K484" s="4"/>
      <c r="P484" s="4"/>
      <c r="S484" s="4"/>
      <c r="V484" s="4"/>
    </row>
    <row r="485">
      <c r="K485" s="4"/>
      <c r="P485" s="4"/>
      <c r="S485" s="4"/>
      <c r="V485" s="4"/>
    </row>
    <row r="486">
      <c r="K486" s="4"/>
      <c r="P486" s="4"/>
      <c r="S486" s="4"/>
      <c r="V486" s="4"/>
    </row>
    <row r="487">
      <c r="K487" s="4"/>
      <c r="P487" s="4"/>
      <c r="S487" s="4"/>
      <c r="V487" s="4"/>
    </row>
    <row r="488">
      <c r="K488" s="4"/>
      <c r="P488" s="4"/>
      <c r="S488" s="4"/>
      <c r="V488" s="4"/>
    </row>
    <row r="489">
      <c r="K489" s="4"/>
      <c r="P489" s="4"/>
      <c r="S489" s="4"/>
      <c r="V489" s="4"/>
    </row>
    <row r="490">
      <c r="K490" s="4"/>
      <c r="P490" s="4"/>
      <c r="S490" s="4"/>
      <c r="V490" s="4"/>
    </row>
    <row r="491">
      <c r="K491" s="4"/>
      <c r="P491" s="4"/>
      <c r="S491" s="4"/>
      <c r="V491" s="4"/>
    </row>
    <row r="492">
      <c r="K492" s="4"/>
      <c r="P492" s="4"/>
      <c r="S492" s="4"/>
      <c r="V492" s="4"/>
    </row>
    <row r="493">
      <c r="K493" s="4"/>
      <c r="P493" s="4"/>
      <c r="S493" s="4"/>
      <c r="V493" s="4"/>
    </row>
    <row r="494">
      <c r="K494" s="4"/>
      <c r="P494" s="4"/>
      <c r="S494" s="4"/>
      <c r="V494" s="4"/>
    </row>
    <row r="495">
      <c r="K495" s="4"/>
      <c r="P495" s="4"/>
      <c r="S495" s="4"/>
      <c r="V495" s="4"/>
    </row>
    <row r="496">
      <c r="K496" s="4"/>
      <c r="P496" s="4"/>
      <c r="S496" s="4"/>
      <c r="V496" s="4"/>
    </row>
    <row r="497">
      <c r="K497" s="4"/>
      <c r="P497" s="4"/>
      <c r="S497" s="4"/>
      <c r="V497" s="4"/>
    </row>
    <row r="498">
      <c r="K498" s="4"/>
      <c r="P498" s="4"/>
      <c r="S498" s="4"/>
      <c r="V498" s="4"/>
    </row>
    <row r="499">
      <c r="K499" s="4"/>
      <c r="P499" s="4"/>
      <c r="S499" s="4"/>
      <c r="V499" s="4"/>
    </row>
    <row r="500">
      <c r="K500" s="4"/>
      <c r="P500" s="4"/>
      <c r="S500" s="4"/>
      <c r="V500" s="4"/>
    </row>
    <row r="501">
      <c r="K501" s="4"/>
      <c r="P501" s="4"/>
      <c r="S501" s="4"/>
      <c r="V501" s="4"/>
    </row>
    <row r="502">
      <c r="K502" s="4"/>
      <c r="P502" s="4"/>
      <c r="S502" s="4"/>
      <c r="V502" s="4"/>
    </row>
    <row r="503">
      <c r="K503" s="4"/>
      <c r="P503" s="4"/>
      <c r="S503" s="4"/>
      <c r="V503" s="4"/>
    </row>
    <row r="504">
      <c r="K504" s="4"/>
      <c r="P504" s="4"/>
      <c r="S504" s="4"/>
      <c r="V504" s="4"/>
    </row>
    <row r="505">
      <c r="K505" s="4"/>
      <c r="P505" s="4"/>
      <c r="S505" s="4"/>
      <c r="V505" s="4"/>
    </row>
    <row r="506">
      <c r="K506" s="4"/>
      <c r="P506" s="4"/>
      <c r="S506" s="4"/>
      <c r="V506" s="4"/>
    </row>
    <row r="507">
      <c r="K507" s="4"/>
      <c r="P507" s="4"/>
      <c r="S507" s="4"/>
      <c r="V507" s="4"/>
    </row>
    <row r="508">
      <c r="K508" s="4"/>
      <c r="P508" s="4"/>
      <c r="S508" s="4"/>
      <c r="V508" s="4"/>
    </row>
    <row r="509">
      <c r="K509" s="4"/>
      <c r="P509" s="4"/>
      <c r="S509" s="4"/>
      <c r="V509" s="4"/>
    </row>
    <row r="510">
      <c r="K510" s="4"/>
      <c r="P510" s="4"/>
      <c r="S510" s="4"/>
      <c r="V510" s="4"/>
    </row>
    <row r="511">
      <c r="K511" s="4"/>
      <c r="P511" s="4"/>
      <c r="S511" s="4"/>
      <c r="V511" s="4"/>
    </row>
    <row r="512">
      <c r="K512" s="4"/>
      <c r="P512" s="4"/>
      <c r="S512" s="4"/>
      <c r="V512" s="4"/>
    </row>
    <row r="513">
      <c r="K513" s="4"/>
      <c r="P513" s="4"/>
      <c r="S513" s="4"/>
      <c r="V513" s="4"/>
    </row>
    <row r="514">
      <c r="K514" s="4"/>
      <c r="P514" s="4"/>
      <c r="S514" s="4"/>
      <c r="V514" s="4"/>
    </row>
    <row r="515">
      <c r="K515" s="4"/>
      <c r="P515" s="4"/>
      <c r="S515" s="4"/>
      <c r="V515" s="4"/>
    </row>
    <row r="516">
      <c r="K516" s="4"/>
      <c r="P516" s="4"/>
      <c r="S516" s="4"/>
      <c r="V516" s="4"/>
    </row>
    <row r="517">
      <c r="K517" s="4"/>
      <c r="P517" s="4"/>
      <c r="S517" s="4"/>
      <c r="V517" s="4"/>
    </row>
    <row r="518">
      <c r="K518" s="4"/>
      <c r="P518" s="4"/>
      <c r="S518" s="4"/>
      <c r="V518" s="4"/>
    </row>
    <row r="519">
      <c r="K519" s="4"/>
      <c r="P519" s="4"/>
      <c r="S519" s="4"/>
      <c r="V519" s="4"/>
    </row>
    <row r="520">
      <c r="K520" s="4"/>
      <c r="P520" s="4"/>
      <c r="S520" s="4"/>
      <c r="V520" s="4"/>
    </row>
    <row r="521">
      <c r="K521" s="4"/>
      <c r="P521" s="4"/>
      <c r="S521" s="4"/>
      <c r="V521" s="4"/>
    </row>
    <row r="522">
      <c r="K522" s="4"/>
      <c r="P522" s="4"/>
      <c r="S522" s="4"/>
      <c r="V522" s="4"/>
    </row>
    <row r="523">
      <c r="K523" s="4"/>
      <c r="P523" s="4"/>
      <c r="S523" s="4"/>
      <c r="V523" s="4"/>
    </row>
    <row r="524">
      <c r="K524" s="4"/>
      <c r="P524" s="4"/>
      <c r="S524" s="4"/>
      <c r="V524" s="4"/>
    </row>
    <row r="525">
      <c r="K525" s="4"/>
      <c r="P525" s="4"/>
      <c r="S525" s="4"/>
      <c r="V525" s="4"/>
    </row>
    <row r="526">
      <c r="K526" s="4"/>
      <c r="P526" s="4"/>
      <c r="S526" s="4"/>
      <c r="V526" s="4"/>
    </row>
    <row r="527">
      <c r="K527" s="4"/>
      <c r="P527" s="4"/>
      <c r="S527" s="4"/>
      <c r="V527" s="4"/>
    </row>
    <row r="528">
      <c r="K528" s="4"/>
      <c r="P528" s="4"/>
      <c r="S528" s="4"/>
      <c r="V528" s="4"/>
    </row>
    <row r="529">
      <c r="K529" s="4"/>
      <c r="P529" s="4"/>
      <c r="S529" s="4"/>
      <c r="V529" s="4"/>
    </row>
    <row r="530">
      <c r="K530" s="4"/>
      <c r="P530" s="4"/>
      <c r="S530" s="4"/>
      <c r="V530" s="4"/>
    </row>
    <row r="531">
      <c r="K531" s="4"/>
      <c r="P531" s="4"/>
      <c r="S531" s="4"/>
      <c r="V531" s="4"/>
    </row>
    <row r="532">
      <c r="K532" s="4"/>
      <c r="P532" s="4"/>
      <c r="S532" s="4"/>
      <c r="V532" s="4"/>
    </row>
    <row r="533">
      <c r="K533" s="4"/>
      <c r="P533" s="4"/>
      <c r="S533" s="4"/>
      <c r="V533" s="4"/>
    </row>
    <row r="534">
      <c r="K534" s="4"/>
      <c r="P534" s="4"/>
      <c r="S534" s="4"/>
      <c r="V534" s="4"/>
    </row>
    <row r="535">
      <c r="K535" s="4"/>
      <c r="P535" s="4"/>
      <c r="S535" s="4"/>
      <c r="V535" s="4"/>
    </row>
    <row r="536">
      <c r="K536" s="4"/>
      <c r="P536" s="4"/>
      <c r="S536" s="4"/>
      <c r="V536" s="4"/>
    </row>
    <row r="537">
      <c r="K537" s="4"/>
      <c r="P537" s="4"/>
      <c r="S537" s="4"/>
      <c r="V537" s="4"/>
    </row>
    <row r="538">
      <c r="K538" s="4"/>
      <c r="P538" s="4"/>
      <c r="S538" s="4"/>
      <c r="V538" s="4"/>
    </row>
    <row r="539">
      <c r="K539" s="4"/>
      <c r="P539" s="4"/>
      <c r="S539" s="4"/>
      <c r="V539" s="4"/>
    </row>
    <row r="540">
      <c r="K540" s="4"/>
      <c r="P540" s="4"/>
      <c r="S540" s="4"/>
      <c r="V540" s="4"/>
    </row>
    <row r="541">
      <c r="K541" s="4"/>
      <c r="P541" s="4"/>
      <c r="S541" s="4"/>
      <c r="V541" s="4"/>
    </row>
    <row r="542">
      <c r="K542" s="4"/>
      <c r="P542" s="4"/>
      <c r="S542" s="4"/>
      <c r="V542" s="4"/>
    </row>
    <row r="543">
      <c r="K543" s="4"/>
      <c r="P543" s="4"/>
      <c r="S543" s="4"/>
      <c r="V543" s="4"/>
    </row>
    <row r="544">
      <c r="K544" s="4"/>
      <c r="P544" s="4"/>
      <c r="S544" s="4"/>
      <c r="V544" s="4"/>
    </row>
    <row r="545">
      <c r="K545" s="4"/>
      <c r="P545" s="4"/>
      <c r="S545" s="4"/>
      <c r="V545" s="4"/>
    </row>
    <row r="546">
      <c r="K546" s="4"/>
      <c r="P546" s="4"/>
      <c r="S546" s="4"/>
      <c r="V546" s="4"/>
    </row>
    <row r="547">
      <c r="K547" s="4"/>
      <c r="P547" s="4"/>
      <c r="S547" s="4"/>
      <c r="V547" s="4"/>
    </row>
    <row r="548">
      <c r="K548" s="4"/>
      <c r="P548" s="4"/>
      <c r="S548" s="4"/>
      <c r="V548" s="4"/>
    </row>
    <row r="549">
      <c r="K549" s="4"/>
      <c r="P549" s="4"/>
      <c r="S549" s="4"/>
      <c r="V549" s="4"/>
    </row>
    <row r="550">
      <c r="K550" s="4"/>
      <c r="P550" s="4"/>
      <c r="S550" s="4"/>
      <c r="V550" s="4"/>
    </row>
    <row r="551">
      <c r="K551" s="4"/>
      <c r="P551" s="4"/>
      <c r="S551" s="4"/>
      <c r="V551" s="4"/>
    </row>
    <row r="552">
      <c r="K552" s="4"/>
      <c r="P552" s="4"/>
      <c r="S552" s="4"/>
      <c r="V552" s="4"/>
    </row>
    <row r="553">
      <c r="K553" s="4"/>
      <c r="P553" s="4"/>
      <c r="S553" s="4"/>
      <c r="V553" s="4"/>
    </row>
    <row r="554">
      <c r="K554" s="4"/>
      <c r="P554" s="4"/>
      <c r="S554" s="4"/>
      <c r="V554" s="4"/>
    </row>
    <row r="555">
      <c r="K555" s="4"/>
      <c r="P555" s="4"/>
      <c r="S555" s="4"/>
      <c r="V555" s="4"/>
    </row>
    <row r="556">
      <c r="K556" s="4"/>
      <c r="P556" s="4"/>
      <c r="S556" s="4"/>
      <c r="V556" s="4"/>
    </row>
    <row r="557">
      <c r="K557" s="4"/>
      <c r="P557" s="4"/>
      <c r="S557" s="4"/>
      <c r="V557" s="4"/>
    </row>
    <row r="558">
      <c r="K558" s="4"/>
      <c r="P558" s="4"/>
      <c r="S558" s="4"/>
      <c r="V558" s="4"/>
    </row>
    <row r="559">
      <c r="K559" s="4"/>
      <c r="P559" s="4"/>
      <c r="S559" s="4"/>
      <c r="V559" s="4"/>
    </row>
    <row r="560">
      <c r="K560" s="4"/>
      <c r="P560" s="4"/>
      <c r="S560" s="4"/>
      <c r="V560" s="4"/>
    </row>
    <row r="561">
      <c r="K561" s="4"/>
      <c r="P561" s="4"/>
      <c r="S561" s="4"/>
      <c r="V561" s="4"/>
    </row>
    <row r="562">
      <c r="K562" s="4"/>
      <c r="P562" s="4"/>
      <c r="S562" s="4"/>
      <c r="V562" s="4"/>
    </row>
    <row r="563">
      <c r="K563" s="4"/>
      <c r="P563" s="4"/>
      <c r="S563" s="4"/>
      <c r="V563" s="4"/>
    </row>
    <row r="564">
      <c r="K564" s="4"/>
      <c r="P564" s="4"/>
      <c r="S564" s="4"/>
      <c r="V564" s="4"/>
    </row>
    <row r="565">
      <c r="K565" s="4"/>
      <c r="P565" s="4"/>
      <c r="S565" s="4"/>
      <c r="V565" s="4"/>
    </row>
    <row r="566">
      <c r="K566" s="4"/>
      <c r="P566" s="4"/>
      <c r="S566" s="4"/>
      <c r="V566" s="4"/>
    </row>
    <row r="567">
      <c r="K567" s="4"/>
      <c r="P567" s="4"/>
      <c r="S567" s="4"/>
      <c r="V567" s="4"/>
    </row>
    <row r="568">
      <c r="K568" s="4"/>
      <c r="P568" s="4"/>
      <c r="S568" s="4"/>
      <c r="V568" s="4"/>
    </row>
    <row r="569">
      <c r="K569" s="4"/>
      <c r="P569" s="4"/>
      <c r="S569" s="4"/>
      <c r="V569" s="4"/>
    </row>
    <row r="570">
      <c r="K570" s="4"/>
      <c r="P570" s="4"/>
      <c r="S570" s="4"/>
      <c r="V570" s="4"/>
    </row>
    <row r="571">
      <c r="K571" s="4"/>
      <c r="P571" s="4"/>
      <c r="S571" s="4"/>
      <c r="V571" s="4"/>
    </row>
    <row r="572">
      <c r="K572" s="4"/>
      <c r="P572" s="4"/>
      <c r="S572" s="4"/>
      <c r="V572" s="4"/>
    </row>
    <row r="573">
      <c r="K573" s="4"/>
      <c r="P573" s="4"/>
      <c r="S573" s="4"/>
      <c r="V573" s="4"/>
    </row>
    <row r="574">
      <c r="K574" s="4"/>
      <c r="P574" s="4"/>
      <c r="S574" s="4"/>
      <c r="V574" s="4"/>
    </row>
    <row r="575">
      <c r="K575" s="4"/>
      <c r="P575" s="4"/>
      <c r="S575" s="4"/>
      <c r="V575" s="4"/>
    </row>
    <row r="576">
      <c r="K576" s="4"/>
      <c r="P576" s="4"/>
      <c r="S576" s="4"/>
      <c r="V576" s="4"/>
    </row>
    <row r="577">
      <c r="K577" s="4"/>
      <c r="P577" s="4"/>
      <c r="S577" s="4"/>
      <c r="V577" s="4"/>
    </row>
    <row r="578">
      <c r="K578" s="4"/>
      <c r="P578" s="4"/>
      <c r="S578" s="4"/>
      <c r="V578" s="4"/>
    </row>
    <row r="579">
      <c r="K579" s="4"/>
      <c r="P579" s="4"/>
      <c r="S579" s="4"/>
      <c r="V579" s="4"/>
    </row>
    <row r="580">
      <c r="K580" s="4"/>
      <c r="P580" s="4"/>
      <c r="S580" s="4"/>
      <c r="V580" s="4"/>
    </row>
    <row r="581">
      <c r="K581" s="4"/>
      <c r="P581" s="4"/>
      <c r="S581" s="4"/>
      <c r="V581" s="4"/>
    </row>
    <row r="582">
      <c r="K582" s="4"/>
      <c r="P582" s="4"/>
      <c r="S582" s="4"/>
      <c r="V582" s="4"/>
    </row>
    <row r="583">
      <c r="K583" s="4"/>
      <c r="P583" s="4"/>
      <c r="S583" s="4"/>
      <c r="V583" s="4"/>
    </row>
    <row r="584">
      <c r="K584" s="4"/>
      <c r="P584" s="4"/>
      <c r="S584" s="4"/>
      <c r="V584" s="4"/>
    </row>
    <row r="585">
      <c r="K585" s="4"/>
      <c r="P585" s="4"/>
      <c r="S585" s="4"/>
      <c r="V585" s="4"/>
    </row>
    <row r="586">
      <c r="K586" s="4"/>
      <c r="P586" s="4"/>
      <c r="S586" s="4"/>
      <c r="V586" s="4"/>
    </row>
    <row r="587">
      <c r="K587" s="4"/>
      <c r="P587" s="4"/>
      <c r="S587" s="4"/>
      <c r="V587" s="4"/>
    </row>
    <row r="588">
      <c r="K588" s="4"/>
      <c r="P588" s="4"/>
      <c r="S588" s="4"/>
      <c r="V588" s="4"/>
    </row>
    <row r="589">
      <c r="K589" s="4"/>
      <c r="P589" s="4"/>
      <c r="S589" s="4"/>
      <c r="V589" s="4"/>
    </row>
    <row r="590">
      <c r="K590" s="4"/>
      <c r="P590" s="4"/>
      <c r="S590" s="4"/>
      <c r="V590" s="4"/>
    </row>
    <row r="591">
      <c r="K591" s="4"/>
      <c r="P591" s="4"/>
      <c r="S591" s="4"/>
      <c r="V591" s="4"/>
    </row>
    <row r="592">
      <c r="K592" s="4"/>
      <c r="P592" s="4"/>
      <c r="S592" s="4"/>
      <c r="V592" s="4"/>
    </row>
    <row r="593">
      <c r="K593" s="4"/>
      <c r="P593" s="4"/>
      <c r="S593" s="4"/>
      <c r="V593" s="4"/>
    </row>
    <row r="594">
      <c r="K594" s="4"/>
      <c r="P594" s="4"/>
      <c r="S594" s="4"/>
      <c r="V594" s="4"/>
    </row>
    <row r="595">
      <c r="K595" s="4"/>
      <c r="P595" s="4"/>
      <c r="S595" s="4"/>
      <c r="V595" s="4"/>
    </row>
    <row r="596">
      <c r="K596" s="4"/>
      <c r="P596" s="4"/>
      <c r="S596" s="4"/>
      <c r="V596" s="4"/>
    </row>
    <row r="597">
      <c r="K597" s="4"/>
      <c r="P597" s="4"/>
      <c r="S597" s="4"/>
      <c r="V597" s="4"/>
    </row>
    <row r="598">
      <c r="K598" s="4"/>
      <c r="P598" s="4"/>
      <c r="S598" s="4"/>
      <c r="V598" s="4"/>
    </row>
    <row r="599">
      <c r="K599" s="4"/>
      <c r="P599" s="4"/>
      <c r="S599" s="4"/>
      <c r="V599" s="4"/>
    </row>
    <row r="600">
      <c r="K600" s="4"/>
      <c r="P600" s="4"/>
      <c r="S600" s="4"/>
      <c r="V600" s="4"/>
    </row>
    <row r="601">
      <c r="K601" s="4"/>
      <c r="P601" s="4"/>
      <c r="S601" s="4"/>
      <c r="V601" s="4"/>
    </row>
    <row r="602">
      <c r="K602" s="4"/>
      <c r="P602" s="4"/>
      <c r="S602" s="4"/>
      <c r="V602" s="4"/>
    </row>
    <row r="603">
      <c r="K603" s="4"/>
      <c r="P603" s="4"/>
      <c r="S603" s="4"/>
      <c r="V603" s="4"/>
    </row>
    <row r="604">
      <c r="K604" s="4"/>
      <c r="P604" s="4"/>
      <c r="S604" s="4"/>
      <c r="V604" s="4"/>
    </row>
    <row r="605">
      <c r="K605" s="4"/>
      <c r="P605" s="4"/>
      <c r="S605" s="4"/>
      <c r="V605" s="4"/>
    </row>
    <row r="606">
      <c r="K606" s="4"/>
      <c r="P606" s="4"/>
      <c r="S606" s="4"/>
      <c r="V606" s="4"/>
    </row>
    <row r="607">
      <c r="K607" s="4"/>
      <c r="P607" s="4"/>
      <c r="S607" s="4"/>
      <c r="V607" s="4"/>
    </row>
    <row r="608">
      <c r="K608" s="4"/>
      <c r="P608" s="4"/>
      <c r="S608" s="4"/>
      <c r="V608" s="4"/>
    </row>
    <row r="609">
      <c r="K609" s="4"/>
      <c r="P609" s="4"/>
      <c r="S609" s="4"/>
      <c r="V609" s="4"/>
    </row>
    <row r="610">
      <c r="K610" s="4"/>
      <c r="P610" s="4"/>
      <c r="S610" s="4"/>
      <c r="V610" s="4"/>
    </row>
    <row r="611">
      <c r="K611" s="4"/>
      <c r="P611" s="4"/>
      <c r="S611" s="4"/>
      <c r="V611" s="4"/>
    </row>
    <row r="612">
      <c r="K612" s="4"/>
      <c r="P612" s="4"/>
      <c r="S612" s="4"/>
      <c r="V612" s="4"/>
    </row>
    <row r="613">
      <c r="K613" s="4"/>
      <c r="P613" s="4"/>
      <c r="S613" s="4"/>
      <c r="V613" s="4"/>
    </row>
    <row r="614">
      <c r="K614" s="4"/>
      <c r="P614" s="4"/>
      <c r="S614" s="4"/>
      <c r="V614" s="4"/>
    </row>
    <row r="615">
      <c r="K615" s="4"/>
      <c r="P615" s="4"/>
      <c r="S615" s="4"/>
      <c r="V615" s="4"/>
    </row>
    <row r="616">
      <c r="K616" s="4"/>
      <c r="P616" s="4"/>
      <c r="S616" s="4"/>
      <c r="V616" s="4"/>
    </row>
    <row r="617">
      <c r="K617" s="4"/>
      <c r="P617" s="4"/>
      <c r="S617" s="4"/>
      <c r="V617" s="4"/>
    </row>
    <row r="618">
      <c r="K618" s="4"/>
      <c r="P618" s="4"/>
      <c r="S618" s="4"/>
      <c r="V618" s="4"/>
    </row>
    <row r="619">
      <c r="K619" s="4"/>
      <c r="P619" s="4"/>
      <c r="S619" s="4"/>
      <c r="V619" s="4"/>
    </row>
    <row r="620">
      <c r="K620" s="4"/>
      <c r="P620" s="4"/>
      <c r="S620" s="4"/>
      <c r="V620" s="4"/>
    </row>
    <row r="621">
      <c r="K621" s="4"/>
      <c r="P621" s="4"/>
      <c r="S621" s="4"/>
      <c r="V621" s="4"/>
    </row>
    <row r="622">
      <c r="K622" s="4"/>
      <c r="P622" s="4"/>
      <c r="S622" s="4"/>
      <c r="V622" s="4"/>
    </row>
    <row r="623">
      <c r="K623" s="4"/>
      <c r="P623" s="4"/>
      <c r="S623" s="4"/>
      <c r="V623" s="4"/>
    </row>
    <row r="624">
      <c r="K624" s="4"/>
      <c r="P624" s="4"/>
      <c r="S624" s="4"/>
      <c r="V624" s="4"/>
    </row>
    <row r="625">
      <c r="K625" s="4"/>
      <c r="P625" s="4"/>
      <c r="S625" s="4"/>
      <c r="V625" s="4"/>
    </row>
    <row r="626">
      <c r="K626" s="4"/>
      <c r="P626" s="4"/>
      <c r="S626" s="4"/>
      <c r="V626" s="4"/>
    </row>
    <row r="627">
      <c r="K627" s="4"/>
      <c r="P627" s="4"/>
      <c r="S627" s="4"/>
      <c r="V627" s="4"/>
    </row>
    <row r="628">
      <c r="K628" s="4"/>
      <c r="P628" s="4"/>
      <c r="S628" s="4"/>
      <c r="V628" s="4"/>
    </row>
    <row r="629">
      <c r="K629" s="4"/>
      <c r="P629" s="4"/>
      <c r="S629" s="4"/>
      <c r="V629" s="4"/>
    </row>
    <row r="630">
      <c r="K630" s="4"/>
      <c r="P630" s="4"/>
      <c r="S630" s="4"/>
      <c r="V630" s="4"/>
    </row>
    <row r="631">
      <c r="K631" s="4"/>
      <c r="P631" s="4"/>
      <c r="S631" s="4"/>
      <c r="V631" s="4"/>
    </row>
    <row r="632">
      <c r="K632" s="4"/>
      <c r="P632" s="4"/>
      <c r="S632" s="4"/>
      <c r="V632" s="4"/>
    </row>
    <row r="633">
      <c r="K633" s="4"/>
      <c r="P633" s="4"/>
      <c r="S633" s="4"/>
      <c r="V633" s="4"/>
    </row>
    <row r="634">
      <c r="K634" s="4"/>
      <c r="P634" s="4"/>
      <c r="S634" s="4"/>
      <c r="V634" s="4"/>
    </row>
    <row r="635">
      <c r="K635" s="4"/>
      <c r="P635" s="4"/>
      <c r="S635" s="4"/>
      <c r="V635" s="4"/>
    </row>
    <row r="636">
      <c r="K636" s="4"/>
      <c r="P636" s="4"/>
      <c r="S636" s="4"/>
      <c r="V636" s="4"/>
    </row>
    <row r="637">
      <c r="K637" s="4"/>
      <c r="P637" s="4"/>
      <c r="S637" s="4"/>
      <c r="V637" s="4"/>
    </row>
    <row r="638">
      <c r="K638" s="4"/>
      <c r="P638" s="4"/>
      <c r="S638" s="4"/>
      <c r="V638" s="4"/>
    </row>
    <row r="639">
      <c r="K639" s="4"/>
      <c r="P639" s="4"/>
      <c r="S639" s="4"/>
      <c r="V639" s="4"/>
    </row>
    <row r="640">
      <c r="K640" s="4"/>
      <c r="P640" s="4"/>
      <c r="S640" s="4"/>
      <c r="V640" s="4"/>
    </row>
    <row r="641">
      <c r="K641" s="4"/>
      <c r="P641" s="4"/>
      <c r="S641" s="4"/>
      <c r="V641" s="4"/>
    </row>
    <row r="642">
      <c r="K642" s="4"/>
      <c r="P642" s="4"/>
      <c r="S642" s="4"/>
      <c r="V642" s="4"/>
    </row>
    <row r="643">
      <c r="K643" s="4"/>
      <c r="P643" s="4"/>
      <c r="S643" s="4"/>
      <c r="V643" s="4"/>
    </row>
    <row r="644">
      <c r="K644" s="4"/>
      <c r="P644" s="4"/>
      <c r="S644" s="4"/>
      <c r="V644" s="4"/>
    </row>
    <row r="645">
      <c r="K645" s="4"/>
      <c r="P645" s="4"/>
      <c r="S645" s="4"/>
      <c r="V645" s="4"/>
    </row>
    <row r="646">
      <c r="K646" s="4"/>
      <c r="P646" s="4"/>
      <c r="S646" s="4"/>
      <c r="V646" s="4"/>
    </row>
    <row r="647">
      <c r="K647" s="4"/>
      <c r="P647" s="4"/>
      <c r="S647" s="4"/>
      <c r="V647" s="4"/>
    </row>
    <row r="648">
      <c r="K648" s="4"/>
      <c r="P648" s="4"/>
      <c r="S648" s="4"/>
      <c r="V648" s="4"/>
    </row>
    <row r="649">
      <c r="K649" s="4"/>
      <c r="P649" s="4"/>
      <c r="S649" s="4"/>
      <c r="V649" s="4"/>
    </row>
    <row r="650">
      <c r="K650" s="4"/>
      <c r="P650" s="4"/>
      <c r="S650" s="4"/>
      <c r="V650" s="4"/>
    </row>
    <row r="651">
      <c r="K651" s="4"/>
      <c r="P651" s="4"/>
      <c r="S651" s="4"/>
      <c r="V651" s="4"/>
    </row>
    <row r="652">
      <c r="K652" s="4"/>
      <c r="P652" s="4"/>
      <c r="S652" s="4"/>
      <c r="V652" s="4"/>
    </row>
    <row r="653">
      <c r="K653" s="4"/>
      <c r="P653" s="4"/>
      <c r="S653" s="4"/>
      <c r="V653" s="4"/>
    </row>
    <row r="654">
      <c r="K654" s="4"/>
      <c r="P654" s="4"/>
      <c r="S654" s="4"/>
      <c r="V654" s="4"/>
    </row>
    <row r="655">
      <c r="K655" s="4"/>
      <c r="P655" s="4"/>
      <c r="S655" s="4"/>
      <c r="V655" s="4"/>
    </row>
    <row r="656">
      <c r="K656" s="4"/>
      <c r="P656" s="4"/>
      <c r="S656" s="4"/>
      <c r="V656" s="4"/>
    </row>
    <row r="657">
      <c r="K657" s="4"/>
      <c r="P657" s="4"/>
      <c r="S657" s="4"/>
      <c r="V657" s="4"/>
    </row>
    <row r="658">
      <c r="K658" s="4"/>
      <c r="P658" s="4"/>
      <c r="S658" s="4"/>
      <c r="V658" s="4"/>
    </row>
    <row r="659">
      <c r="K659" s="4"/>
      <c r="P659" s="4"/>
      <c r="S659" s="4"/>
      <c r="V659" s="4"/>
    </row>
    <row r="660">
      <c r="K660" s="4"/>
      <c r="P660" s="4"/>
      <c r="S660" s="4"/>
      <c r="V660" s="4"/>
    </row>
    <row r="661">
      <c r="K661" s="4"/>
      <c r="P661" s="4"/>
      <c r="S661" s="4"/>
      <c r="V661" s="4"/>
    </row>
    <row r="662">
      <c r="K662" s="4"/>
      <c r="P662" s="4"/>
      <c r="S662" s="4"/>
      <c r="V662" s="4"/>
    </row>
    <row r="663">
      <c r="K663" s="4"/>
      <c r="P663" s="4"/>
      <c r="S663" s="4"/>
      <c r="V663" s="4"/>
    </row>
    <row r="664">
      <c r="K664" s="4"/>
      <c r="P664" s="4"/>
      <c r="S664" s="4"/>
      <c r="V664" s="4"/>
    </row>
    <row r="665">
      <c r="K665" s="4"/>
      <c r="P665" s="4"/>
      <c r="S665" s="4"/>
      <c r="V665" s="4"/>
    </row>
    <row r="666">
      <c r="K666" s="4"/>
      <c r="P666" s="4"/>
      <c r="S666" s="4"/>
      <c r="V666" s="4"/>
    </row>
    <row r="667">
      <c r="K667" s="4"/>
      <c r="P667" s="4"/>
      <c r="S667" s="4"/>
      <c r="V667" s="4"/>
    </row>
    <row r="668">
      <c r="K668" s="4"/>
      <c r="P668" s="4"/>
      <c r="S668" s="4"/>
      <c r="V668" s="4"/>
    </row>
    <row r="669">
      <c r="K669" s="4"/>
      <c r="P669" s="4"/>
      <c r="S669" s="4"/>
      <c r="V669" s="4"/>
    </row>
    <row r="670">
      <c r="K670" s="4"/>
      <c r="P670" s="4"/>
      <c r="S670" s="4"/>
      <c r="V670" s="4"/>
    </row>
    <row r="671">
      <c r="K671" s="4"/>
      <c r="P671" s="4"/>
      <c r="S671" s="4"/>
      <c r="V671" s="4"/>
    </row>
    <row r="672">
      <c r="K672" s="4"/>
      <c r="P672" s="4"/>
      <c r="S672" s="4"/>
      <c r="V672" s="4"/>
    </row>
    <row r="673">
      <c r="K673" s="4"/>
      <c r="P673" s="4"/>
      <c r="S673" s="4"/>
      <c r="V673" s="4"/>
    </row>
    <row r="674">
      <c r="K674" s="4"/>
      <c r="P674" s="4"/>
      <c r="S674" s="4"/>
      <c r="V674" s="4"/>
    </row>
    <row r="675">
      <c r="K675" s="4"/>
      <c r="P675" s="4"/>
      <c r="S675" s="4"/>
      <c r="V675" s="4"/>
    </row>
    <row r="676">
      <c r="K676" s="4"/>
      <c r="P676" s="4"/>
      <c r="S676" s="4"/>
      <c r="V676" s="4"/>
    </row>
    <row r="677">
      <c r="K677" s="4"/>
      <c r="P677" s="4"/>
      <c r="S677" s="4"/>
      <c r="V677" s="4"/>
    </row>
    <row r="678">
      <c r="K678" s="4"/>
      <c r="P678" s="4"/>
      <c r="S678" s="4"/>
      <c r="V678" s="4"/>
    </row>
    <row r="679">
      <c r="K679" s="4"/>
      <c r="P679" s="4"/>
      <c r="S679" s="4"/>
      <c r="V679" s="4"/>
    </row>
    <row r="680">
      <c r="K680" s="4"/>
      <c r="P680" s="4"/>
      <c r="S680" s="4"/>
      <c r="V680" s="4"/>
    </row>
    <row r="681">
      <c r="K681" s="4"/>
      <c r="P681" s="4"/>
      <c r="S681" s="4"/>
      <c r="V681" s="4"/>
    </row>
    <row r="682">
      <c r="K682" s="4"/>
      <c r="P682" s="4"/>
      <c r="S682" s="4"/>
      <c r="V682" s="4"/>
    </row>
    <row r="683">
      <c r="K683" s="4"/>
      <c r="P683" s="4"/>
      <c r="S683" s="4"/>
      <c r="V683" s="4"/>
    </row>
    <row r="684">
      <c r="K684" s="4"/>
      <c r="P684" s="4"/>
      <c r="S684" s="4"/>
      <c r="V684" s="4"/>
    </row>
    <row r="685">
      <c r="K685" s="4"/>
      <c r="P685" s="4"/>
      <c r="S685" s="4"/>
      <c r="V685" s="4"/>
    </row>
    <row r="686">
      <c r="K686" s="4"/>
      <c r="P686" s="4"/>
      <c r="S686" s="4"/>
      <c r="V686" s="4"/>
    </row>
    <row r="687">
      <c r="K687" s="4"/>
      <c r="P687" s="4"/>
      <c r="S687" s="4"/>
      <c r="V687" s="4"/>
    </row>
    <row r="688">
      <c r="K688" s="4"/>
      <c r="P688" s="4"/>
      <c r="S688" s="4"/>
      <c r="V688" s="4"/>
    </row>
    <row r="689">
      <c r="K689" s="4"/>
      <c r="P689" s="4"/>
      <c r="S689" s="4"/>
      <c r="V689" s="4"/>
    </row>
    <row r="690">
      <c r="K690" s="4"/>
      <c r="P690" s="4"/>
      <c r="S690" s="4"/>
      <c r="V690" s="4"/>
    </row>
    <row r="691">
      <c r="K691" s="4"/>
      <c r="P691" s="4"/>
      <c r="S691" s="4"/>
      <c r="V691" s="4"/>
    </row>
    <row r="692">
      <c r="K692" s="4"/>
      <c r="P692" s="4"/>
      <c r="S692" s="4"/>
      <c r="V692" s="4"/>
    </row>
    <row r="693">
      <c r="K693" s="4"/>
      <c r="P693" s="4"/>
      <c r="S693" s="4"/>
      <c r="V693" s="4"/>
    </row>
    <row r="694">
      <c r="K694" s="4"/>
      <c r="P694" s="4"/>
      <c r="S694" s="4"/>
      <c r="V694" s="4"/>
    </row>
    <row r="695">
      <c r="K695" s="4"/>
      <c r="P695" s="4"/>
      <c r="S695" s="4"/>
      <c r="V695" s="4"/>
    </row>
    <row r="696">
      <c r="K696" s="4"/>
      <c r="P696" s="4"/>
      <c r="S696" s="4"/>
      <c r="V696" s="4"/>
    </row>
    <row r="697">
      <c r="K697" s="4"/>
      <c r="P697" s="4"/>
      <c r="S697" s="4"/>
      <c r="V697" s="4"/>
    </row>
    <row r="698">
      <c r="K698" s="4"/>
      <c r="P698" s="4"/>
      <c r="S698" s="4"/>
      <c r="V698" s="4"/>
    </row>
    <row r="699">
      <c r="K699" s="4"/>
      <c r="P699" s="4"/>
      <c r="S699" s="4"/>
      <c r="V699" s="4"/>
    </row>
    <row r="700">
      <c r="K700" s="4"/>
      <c r="P700" s="4"/>
      <c r="S700" s="4"/>
      <c r="V700" s="4"/>
    </row>
    <row r="701">
      <c r="K701" s="4"/>
      <c r="P701" s="4"/>
      <c r="S701" s="4"/>
      <c r="V701" s="4"/>
    </row>
    <row r="702">
      <c r="K702" s="4"/>
      <c r="P702" s="4"/>
      <c r="S702" s="4"/>
      <c r="V702" s="4"/>
    </row>
    <row r="703">
      <c r="K703" s="4"/>
      <c r="P703" s="4"/>
      <c r="S703" s="4"/>
      <c r="V703" s="4"/>
    </row>
    <row r="704">
      <c r="K704" s="4"/>
      <c r="P704" s="4"/>
      <c r="S704" s="4"/>
      <c r="V704" s="4"/>
    </row>
    <row r="705">
      <c r="K705" s="4"/>
      <c r="P705" s="4"/>
      <c r="S705" s="4"/>
      <c r="V705" s="4"/>
    </row>
    <row r="706">
      <c r="K706" s="4"/>
      <c r="P706" s="4"/>
      <c r="S706" s="4"/>
      <c r="V706" s="4"/>
    </row>
    <row r="707">
      <c r="K707" s="4"/>
      <c r="P707" s="4"/>
      <c r="S707" s="4"/>
      <c r="V707" s="4"/>
    </row>
    <row r="708">
      <c r="K708" s="4"/>
      <c r="P708" s="4"/>
      <c r="S708" s="4"/>
      <c r="V708" s="4"/>
    </row>
    <row r="709">
      <c r="K709" s="4"/>
      <c r="P709" s="4"/>
      <c r="S709" s="4"/>
      <c r="V709" s="4"/>
    </row>
    <row r="710">
      <c r="K710" s="4"/>
      <c r="P710" s="4"/>
      <c r="S710" s="4"/>
      <c r="V710" s="4"/>
    </row>
    <row r="711">
      <c r="K711" s="4"/>
      <c r="P711" s="4"/>
      <c r="S711" s="4"/>
      <c r="V711" s="4"/>
    </row>
    <row r="712">
      <c r="K712" s="4"/>
      <c r="P712" s="4"/>
      <c r="S712" s="4"/>
      <c r="V712" s="4"/>
    </row>
    <row r="713">
      <c r="K713" s="4"/>
      <c r="P713" s="4"/>
      <c r="S713" s="4"/>
      <c r="V713" s="4"/>
    </row>
    <row r="714">
      <c r="K714" s="4"/>
      <c r="P714" s="4"/>
      <c r="S714" s="4"/>
      <c r="V714" s="4"/>
    </row>
    <row r="715">
      <c r="K715" s="4"/>
      <c r="P715" s="4"/>
      <c r="S715" s="4"/>
      <c r="V715" s="4"/>
    </row>
    <row r="716">
      <c r="K716" s="4"/>
      <c r="P716" s="4"/>
      <c r="S716" s="4"/>
      <c r="V716" s="4"/>
    </row>
    <row r="717">
      <c r="K717" s="4"/>
      <c r="P717" s="4"/>
      <c r="S717" s="4"/>
      <c r="V717" s="4"/>
    </row>
    <row r="718">
      <c r="K718" s="4"/>
      <c r="P718" s="4"/>
      <c r="S718" s="4"/>
      <c r="V718" s="4"/>
    </row>
    <row r="719">
      <c r="K719" s="4"/>
      <c r="P719" s="4"/>
      <c r="S719" s="4"/>
      <c r="V719" s="4"/>
    </row>
    <row r="720">
      <c r="K720" s="4"/>
      <c r="P720" s="4"/>
      <c r="S720" s="4"/>
      <c r="V720" s="4"/>
    </row>
    <row r="721">
      <c r="K721" s="4"/>
      <c r="P721" s="4"/>
      <c r="S721" s="4"/>
      <c r="V721" s="4"/>
    </row>
    <row r="722">
      <c r="K722" s="4"/>
      <c r="P722" s="4"/>
      <c r="S722" s="4"/>
      <c r="V722" s="4"/>
    </row>
    <row r="723">
      <c r="K723" s="4"/>
      <c r="P723" s="4"/>
      <c r="S723" s="4"/>
      <c r="V723" s="4"/>
    </row>
    <row r="724">
      <c r="K724" s="4"/>
      <c r="P724" s="4"/>
      <c r="S724" s="4"/>
      <c r="V724" s="4"/>
    </row>
    <row r="725">
      <c r="K725" s="4"/>
      <c r="P725" s="4"/>
      <c r="S725" s="4"/>
      <c r="V725" s="4"/>
    </row>
    <row r="726">
      <c r="K726" s="4"/>
      <c r="P726" s="4"/>
      <c r="S726" s="4"/>
      <c r="V726" s="4"/>
    </row>
    <row r="727">
      <c r="K727" s="4"/>
      <c r="P727" s="4"/>
      <c r="S727" s="4"/>
      <c r="V727" s="4"/>
    </row>
    <row r="728">
      <c r="K728" s="4"/>
      <c r="P728" s="4"/>
      <c r="S728" s="4"/>
      <c r="V728" s="4"/>
    </row>
    <row r="729">
      <c r="K729" s="4"/>
      <c r="P729" s="4"/>
      <c r="S729" s="4"/>
      <c r="V729" s="4"/>
    </row>
    <row r="730">
      <c r="K730" s="4"/>
      <c r="P730" s="4"/>
      <c r="S730" s="4"/>
      <c r="V730" s="4"/>
    </row>
    <row r="731">
      <c r="K731" s="4"/>
      <c r="P731" s="4"/>
      <c r="S731" s="4"/>
      <c r="V731" s="4"/>
    </row>
    <row r="732">
      <c r="K732" s="4"/>
      <c r="P732" s="4"/>
      <c r="S732" s="4"/>
      <c r="V732" s="4"/>
    </row>
    <row r="733">
      <c r="K733" s="4"/>
      <c r="P733" s="4"/>
      <c r="S733" s="4"/>
      <c r="V733" s="4"/>
    </row>
    <row r="734">
      <c r="K734" s="4"/>
      <c r="P734" s="4"/>
      <c r="S734" s="4"/>
      <c r="V734" s="4"/>
    </row>
    <row r="735">
      <c r="K735" s="4"/>
      <c r="P735" s="4"/>
      <c r="S735" s="4"/>
      <c r="V735" s="4"/>
    </row>
    <row r="736">
      <c r="K736" s="4"/>
      <c r="P736" s="4"/>
      <c r="S736" s="4"/>
      <c r="V736" s="4"/>
    </row>
    <row r="737">
      <c r="K737" s="4"/>
      <c r="P737" s="4"/>
      <c r="S737" s="4"/>
      <c r="V737" s="4"/>
    </row>
    <row r="738">
      <c r="K738" s="4"/>
      <c r="P738" s="4"/>
      <c r="S738" s="4"/>
      <c r="V738" s="4"/>
    </row>
    <row r="739">
      <c r="K739" s="4"/>
      <c r="P739" s="4"/>
      <c r="S739" s="4"/>
      <c r="V739" s="4"/>
    </row>
    <row r="740">
      <c r="K740" s="4"/>
      <c r="P740" s="4"/>
      <c r="S740" s="4"/>
      <c r="V740" s="4"/>
    </row>
    <row r="741">
      <c r="K741" s="4"/>
      <c r="P741" s="4"/>
      <c r="S741" s="4"/>
      <c r="V741" s="4"/>
    </row>
    <row r="742">
      <c r="K742" s="4"/>
      <c r="P742" s="4"/>
      <c r="S742" s="4"/>
      <c r="V742" s="4"/>
    </row>
    <row r="743">
      <c r="K743" s="4"/>
      <c r="P743" s="4"/>
      <c r="S743" s="4"/>
      <c r="V743" s="4"/>
    </row>
    <row r="744">
      <c r="K744" s="4"/>
      <c r="P744" s="4"/>
      <c r="S744" s="4"/>
      <c r="V744" s="4"/>
    </row>
    <row r="745">
      <c r="K745" s="4"/>
      <c r="P745" s="4"/>
      <c r="S745" s="4"/>
      <c r="V745" s="4"/>
    </row>
    <row r="746">
      <c r="K746" s="4"/>
      <c r="P746" s="4"/>
      <c r="S746" s="4"/>
      <c r="V746" s="4"/>
    </row>
    <row r="747">
      <c r="K747" s="4"/>
      <c r="P747" s="4"/>
      <c r="S747" s="4"/>
      <c r="V747" s="4"/>
    </row>
    <row r="748">
      <c r="K748" s="4"/>
      <c r="P748" s="4"/>
      <c r="S748" s="4"/>
      <c r="V748" s="4"/>
    </row>
    <row r="749">
      <c r="K749" s="4"/>
      <c r="P749" s="4"/>
      <c r="S749" s="4"/>
      <c r="V749" s="4"/>
    </row>
    <row r="750">
      <c r="K750" s="4"/>
      <c r="P750" s="4"/>
      <c r="S750" s="4"/>
      <c r="V750" s="4"/>
    </row>
    <row r="751">
      <c r="K751" s="4"/>
      <c r="P751" s="4"/>
      <c r="S751" s="4"/>
      <c r="V751" s="4"/>
    </row>
    <row r="752">
      <c r="K752" s="4"/>
      <c r="P752" s="4"/>
      <c r="S752" s="4"/>
      <c r="V752" s="4"/>
    </row>
    <row r="753">
      <c r="K753" s="4"/>
      <c r="P753" s="4"/>
      <c r="S753" s="4"/>
      <c r="V753" s="4"/>
    </row>
    <row r="754">
      <c r="K754" s="4"/>
      <c r="P754" s="4"/>
      <c r="S754" s="4"/>
      <c r="V754" s="4"/>
    </row>
    <row r="755">
      <c r="K755" s="4"/>
      <c r="P755" s="4"/>
      <c r="S755" s="4"/>
      <c r="V755" s="4"/>
    </row>
    <row r="756">
      <c r="K756" s="4"/>
      <c r="P756" s="4"/>
      <c r="S756" s="4"/>
      <c r="V756" s="4"/>
    </row>
    <row r="757">
      <c r="K757" s="4"/>
      <c r="P757" s="4"/>
      <c r="S757" s="4"/>
      <c r="V757" s="4"/>
    </row>
    <row r="758">
      <c r="K758" s="4"/>
      <c r="P758" s="4"/>
      <c r="S758" s="4"/>
      <c r="V758" s="4"/>
    </row>
    <row r="759">
      <c r="K759" s="4"/>
      <c r="P759" s="4"/>
      <c r="S759" s="4"/>
      <c r="V759" s="4"/>
    </row>
    <row r="760">
      <c r="K760" s="4"/>
      <c r="P760" s="4"/>
      <c r="S760" s="4"/>
      <c r="V760" s="4"/>
    </row>
    <row r="761">
      <c r="K761" s="4"/>
      <c r="P761" s="4"/>
      <c r="S761" s="4"/>
      <c r="V761" s="4"/>
    </row>
    <row r="762">
      <c r="K762" s="4"/>
      <c r="P762" s="4"/>
      <c r="S762" s="4"/>
      <c r="V762" s="4"/>
    </row>
    <row r="763">
      <c r="K763" s="4"/>
      <c r="P763" s="4"/>
      <c r="S763" s="4"/>
      <c r="V763" s="4"/>
    </row>
    <row r="764">
      <c r="K764" s="4"/>
      <c r="P764" s="4"/>
      <c r="S764" s="4"/>
      <c r="V764" s="4"/>
    </row>
    <row r="765">
      <c r="K765" s="4"/>
      <c r="P765" s="4"/>
      <c r="S765" s="4"/>
      <c r="V765" s="4"/>
    </row>
    <row r="766">
      <c r="K766" s="4"/>
      <c r="P766" s="4"/>
      <c r="S766" s="4"/>
      <c r="V766" s="4"/>
    </row>
    <row r="767">
      <c r="K767" s="4"/>
      <c r="P767" s="4"/>
      <c r="S767" s="4"/>
      <c r="V767" s="4"/>
    </row>
    <row r="768">
      <c r="K768" s="4"/>
      <c r="P768" s="4"/>
      <c r="S768" s="4"/>
      <c r="V768" s="4"/>
    </row>
    <row r="769">
      <c r="K769" s="4"/>
      <c r="P769" s="4"/>
      <c r="S769" s="4"/>
      <c r="V769" s="4"/>
    </row>
    <row r="770">
      <c r="K770" s="4"/>
      <c r="P770" s="4"/>
      <c r="S770" s="4"/>
      <c r="V770" s="4"/>
    </row>
    <row r="771">
      <c r="K771" s="4"/>
      <c r="P771" s="4"/>
      <c r="S771" s="4"/>
      <c r="V771" s="4"/>
    </row>
    <row r="772">
      <c r="K772" s="4"/>
      <c r="P772" s="4"/>
      <c r="S772" s="4"/>
      <c r="V772" s="4"/>
    </row>
    <row r="773">
      <c r="K773" s="4"/>
      <c r="P773" s="4"/>
      <c r="S773" s="4"/>
      <c r="V773" s="4"/>
    </row>
    <row r="774">
      <c r="K774" s="4"/>
      <c r="P774" s="4"/>
      <c r="S774" s="4"/>
      <c r="V774" s="4"/>
    </row>
    <row r="775">
      <c r="K775" s="4"/>
      <c r="P775" s="4"/>
      <c r="S775" s="4"/>
      <c r="V775" s="4"/>
    </row>
    <row r="776">
      <c r="K776" s="4"/>
      <c r="P776" s="4"/>
      <c r="S776" s="4"/>
      <c r="V776" s="4"/>
    </row>
    <row r="777">
      <c r="K777" s="4"/>
      <c r="P777" s="4"/>
      <c r="S777" s="4"/>
      <c r="V777" s="4"/>
    </row>
    <row r="778">
      <c r="K778" s="4"/>
      <c r="P778" s="4"/>
      <c r="S778" s="4"/>
      <c r="V778" s="4"/>
    </row>
    <row r="779">
      <c r="K779" s="4"/>
      <c r="P779" s="4"/>
      <c r="S779" s="4"/>
      <c r="V779" s="4"/>
    </row>
    <row r="780">
      <c r="K780" s="4"/>
      <c r="P780" s="4"/>
      <c r="S780" s="4"/>
      <c r="V780" s="4"/>
    </row>
    <row r="781">
      <c r="K781" s="4"/>
      <c r="P781" s="4"/>
      <c r="S781" s="4"/>
      <c r="V781" s="4"/>
    </row>
    <row r="782">
      <c r="K782" s="4"/>
      <c r="P782" s="4"/>
      <c r="S782" s="4"/>
      <c r="V782" s="4"/>
    </row>
    <row r="783">
      <c r="K783" s="4"/>
      <c r="P783" s="4"/>
      <c r="S783" s="4"/>
      <c r="V783" s="4"/>
    </row>
    <row r="784">
      <c r="K784" s="4"/>
      <c r="P784" s="4"/>
      <c r="S784" s="4"/>
      <c r="V784" s="4"/>
    </row>
    <row r="785">
      <c r="K785" s="4"/>
      <c r="P785" s="4"/>
      <c r="S785" s="4"/>
      <c r="V785" s="4"/>
    </row>
    <row r="786">
      <c r="K786" s="4"/>
      <c r="P786" s="4"/>
      <c r="S786" s="4"/>
      <c r="V786" s="4"/>
    </row>
    <row r="787">
      <c r="K787" s="4"/>
      <c r="P787" s="4"/>
      <c r="S787" s="4"/>
      <c r="V787" s="4"/>
    </row>
    <row r="788">
      <c r="K788" s="4"/>
      <c r="P788" s="4"/>
      <c r="S788" s="4"/>
      <c r="V788" s="4"/>
    </row>
    <row r="789">
      <c r="K789" s="4"/>
      <c r="P789" s="4"/>
      <c r="S789" s="4"/>
      <c r="V789" s="4"/>
    </row>
    <row r="790">
      <c r="K790" s="4"/>
      <c r="P790" s="4"/>
      <c r="S790" s="4"/>
      <c r="V790" s="4"/>
    </row>
    <row r="791">
      <c r="K791" s="4"/>
      <c r="P791" s="4"/>
      <c r="S791" s="4"/>
      <c r="V791" s="4"/>
    </row>
    <row r="792">
      <c r="K792" s="4"/>
      <c r="P792" s="4"/>
      <c r="S792" s="4"/>
      <c r="V792" s="4"/>
    </row>
    <row r="793">
      <c r="K793" s="4"/>
      <c r="P793" s="4"/>
      <c r="S793" s="4"/>
      <c r="V793" s="4"/>
    </row>
    <row r="794">
      <c r="K794" s="4"/>
      <c r="P794" s="4"/>
      <c r="S794" s="4"/>
      <c r="V794" s="4"/>
    </row>
    <row r="795">
      <c r="K795" s="4"/>
      <c r="P795" s="4"/>
      <c r="S795" s="4"/>
      <c r="V795" s="4"/>
    </row>
    <row r="796">
      <c r="K796" s="4"/>
      <c r="P796" s="4"/>
      <c r="S796" s="4"/>
      <c r="V796" s="4"/>
    </row>
    <row r="797">
      <c r="K797" s="4"/>
      <c r="P797" s="4"/>
      <c r="S797" s="4"/>
      <c r="V797" s="4"/>
    </row>
    <row r="798">
      <c r="K798" s="4"/>
      <c r="P798" s="4"/>
      <c r="S798" s="4"/>
      <c r="V798" s="4"/>
    </row>
    <row r="799">
      <c r="K799" s="4"/>
      <c r="P799" s="4"/>
      <c r="S799" s="4"/>
      <c r="V799" s="4"/>
    </row>
    <row r="800">
      <c r="K800" s="4"/>
      <c r="P800" s="4"/>
      <c r="S800" s="4"/>
      <c r="V800" s="4"/>
    </row>
    <row r="801">
      <c r="K801" s="4"/>
      <c r="P801" s="4"/>
      <c r="S801" s="4"/>
      <c r="V801" s="4"/>
    </row>
    <row r="802">
      <c r="K802" s="4"/>
      <c r="P802" s="4"/>
      <c r="S802" s="4"/>
      <c r="V802" s="4"/>
    </row>
    <row r="803">
      <c r="K803" s="4"/>
      <c r="P803" s="4"/>
      <c r="S803" s="4"/>
      <c r="V803" s="4"/>
    </row>
    <row r="804">
      <c r="K804" s="4"/>
      <c r="P804" s="4"/>
      <c r="S804" s="4"/>
      <c r="V804" s="4"/>
    </row>
    <row r="805">
      <c r="K805" s="4"/>
      <c r="P805" s="4"/>
      <c r="S805" s="4"/>
      <c r="V805" s="4"/>
    </row>
    <row r="806">
      <c r="K806" s="4"/>
      <c r="P806" s="4"/>
      <c r="S806" s="4"/>
      <c r="V806" s="4"/>
    </row>
    <row r="807">
      <c r="K807" s="4"/>
      <c r="P807" s="4"/>
      <c r="S807" s="4"/>
      <c r="V807" s="4"/>
    </row>
    <row r="808">
      <c r="K808" s="4"/>
      <c r="P808" s="4"/>
      <c r="S808" s="4"/>
      <c r="V808" s="4"/>
    </row>
    <row r="809">
      <c r="K809" s="4"/>
      <c r="P809" s="4"/>
      <c r="S809" s="4"/>
      <c r="V809" s="4"/>
    </row>
    <row r="810">
      <c r="K810" s="4"/>
      <c r="P810" s="4"/>
      <c r="S810" s="4"/>
      <c r="V810" s="4"/>
    </row>
    <row r="811">
      <c r="K811" s="4"/>
      <c r="P811" s="4"/>
      <c r="S811" s="4"/>
      <c r="V811" s="4"/>
    </row>
    <row r="812">
      <c r="K812" s="4"/>
      <c r="P812" s="4"/>
      <c r="S812" s="4"/>
      <c r="V812" s="4"/>
    </row>
    <row r="813">
      <c r="K813" s="4"/>
      <c r="P813" s="4"/>
      <c r="S813" s="4"/>
      <c r="V813" s="4"/>
    </row>
    <row r="814">
      <c r="K814" s="4"/>
      <c r="P814" s="4"/>
      <c r="S814" s="4"/>
      <c r="V814" s="4"/>
    </row>
    <row r="815">
      <c r="K815" s="4"/>
      <c r="P815" s="4"/>
      <c r="S815" s="4"/>
      <c r="V815" s="4"/>
    </row>
    <row r="816">
      <c r="K816" s="4"/>
      <c r="P816" s="4"/>
      <c r="S816" s="4"/>
      <c r="V816" s="4"/>
    </row>
    <row r="817">
      <c r="K817" s="4"/>
      <c r="P817" s="4"/>
      <c r="S817" s="4"/>
      <c r="V817" s="4"/>
    </row>
    <row r="818">
      <c r="K818" s="4"/>
      <c r="P818" s="4"/>
      <c r="S818" s="4"/>
      <c r="V818" s="4"/>
    </row>
    <row r="819">
      <c r="K819" s="4"/>
      <c r="P819" s="4"/>
      <c r="S819" s="4"/>
      <c r="V819" s="4"/>
    </row>
    <row r="820">
      <c r="K820" s="4"/>
      <c r="P820" s="4"/>
      <c r="S820" s="4"/>
      <c r="V820" s="4"/>
    </row>
    <row r="821">
      <c r="K821" s="4"/>
      <c r="P821" s="4"/>
      <c r="S821" s="4"/>
      <c r="V821" s="4"/>
    </row>
    <row r="822">
      <c r="K822" s="4"/>
      <c r="P822" s="4"/>
      <c r="S822" s="4"/>
      <c r="V822" s="4"/>
    </row>
    <row r="823">
      <c r="K823" s="4"/>
      <c r="P823" s="4"/>
      <c r="S823" s="4"/>
      <c r="V823" s="4"/>
    </row>
    <row r="824">
      <c r="K824" s="4"/>
      <c r="P824" s="4"/>
      <c r="S824" s="4"/>
      <c r="V824" s="4"/>
    </row>
    <row r="825">
      <c r="K825" s="4"/>
      <c r="P825" s="4"/>
      <c r="S825" s="4"/>
      <c r="V825" s="4"/>
    </row>
    <row r="826">
      <c r="K826" s="4"/>
      <c r="P826" s="4"/>
      <c r="S826" s="4"/>
      <c r="V826" s="4"/>
    </row>
    <row r="827">
      <c r="K827" s="4"/>
      <c r="P827" s="4"/>
      <c r="S827" s="4"/>
      <c r="V827" s="4"/>
    </row>
    <row r="828">
      <c r="K828" s="4"/>
      <c r="P828" s="4"/>
      <c r="S828" s="4"/>
      <c r="V828" s="4"/>
    </row>
    <row r="829">
      <c r="K829" s="4"/>
      <c r="P829" s="4"/>
      <c r="S829" s="4"/>
      <c r="V829" s="4"/>
    </row>
    <row r="830">
      <c r="K830" s="4"/>
      <c r="P830" s="4"/>
      <c r="S830" s="4"/>
      <c r="V830" s="4"/>
    </row>
    <row r="831">
      <c r="K831" s="4"/>
      <c r="P831" s="4"/>
      <c r="S831" s="4"/>
      <c r="V831" s="4"/>
    </row>
    <row r="832">
      <c r="K832" s="4"/>
      <c r="P832" s="4"/>
      <c r="S832" s="4"/>
      <c r="V832" s="4"/>
    </row>
    <row r="833">
      <c r="K833" s="4"/>
      <c r="P833" s="4"/>
      <c r="S833" s="4"/>
      <c r="V833" s="4"/>
    </row>
    <row r="834">
      <c r="K834" s="4"/>
      <c r="P834" s="4"/>
      <c r="S834" s="4"/>
      <c r="V834" s="4"/>
    </row>
    <row r="835">
      <c r="K835" s="4"/>
      <c r="P835" s="4"/>
      <c r="S835" s="4"/>
      <c r="V835" s="4"/>
    </row>
    <row r="836">
      <c r="K836" s="4"/>
      <c r="P836" s="4"/>
      <c r="S836" s="4"/>
      <c r="V836" s="4"/>
    </row>
    <row r="837">
      <c r="K837" s="4"/>
      <c r="P837" s="4"/>
      <c r="S837" s="4"/>
      <c r="V837" s="4"/>
    </row>
    <row r="838">
      <c r="K838" s="4"/>
      <c r="P838" s="4"/>
      <c r="S838" s="4"/>
      <c r="V838" s="4"/>
    </row>
    <row r="839">
      <c r="K839" s="4"/>
      <c r="P839" s="4"/>
      <c r="S839" s="4"/>
      <c r="V839" s="4"/>
    </row>
    <row r="840">
      <c r="K840" s="4"/>
      <c r="P840" s="4"/>
      <c r="S840" s="4"/>
      <c r="V840" s="4"/>
    </row>
    <row r="841">
      <c r="K841" s="4"/>
      <c r="P841" s="4"/>
      <c r="S841" s="4"/>
      <c r="V841" s="4"/>
    </row>
    <row r="842">
      <c r="K842" s="4"/>
      <c r="P842" s="4"/>
      <c r="S842" s="4"/>
      <c r="V842" s="4"/>
    </row>
    <row r="843">
      <c r="K843" s="4"/>
      <c r="P843" s="4"/>
      <c r="S843" s="4"/>
      <c r="V843" s="4"/>
    </row>
    <row r="844">
      <c r="K844" s="4"/>
      <c r="P844" s="4"/>
      <c r="S844" s="4"/>
      <c r="V844" s="4"/>
    </row>
    <row r="845">
      <c r="K845" s="4"/>
      <c r="P845" s="4"/>
      <c r="S845" s="4"/>
      <c r="V845" s="4"/>
    </row>
    <row r="846">
      <c r="K846" s="4"/>
      <c r="P846" s="4"/>
      <c r="S846" s="4"/>
      <c r="V846" s="4"/>
    </row>
    <row r="847">
      <c r="K847" s="4"/>
      <c r="P847" s="4"/>
      <c r="S847" s="4"/>
      <c r="V847" s="4"/>
    </row>
    <row r="848">
      <c r="K848" s="4"/>
      <c r="P848" s="4"/>
      <c r="S848" s="4"/>
      <c r="V848" s="4"/>
    </row>
    <row r="849">
      <c r="K849" s="4"/>
      <c r="P849" s="4"/>
      <c r="S849" s="4"/>
      <c r="V849" s="4"/>
    </row>
    <row r="850">
      <c r="K850" s="4"/>
      <c r="P850" s="4"/>
      <c r="S850" s="4"/>
      <c r="V850" s="4"/>
    </row>
    <row r="851">
      <c r="K851" s="4"/>
      <c r="P851" s="4"/>
      <c r="S851" s="4"/>
      <c r="V851" s="4"/>
    </row>
    <row r="852">
      <c r="K852" s="4"/>
      <c r="P852" s="4"/>
      <c r="S852" s="4"/>
      <c r="V852" s="4"/>
    </row>
    <row r="853">
      <c r="K853" s="4"/>
      <c r="P853" s="4"/>
      <c r="S853" s="4"/>
      <c r="V853" s="4"/>
    </row>
    <row r="854">
      <c r="K854" s="4"/>
      <c r="P854" s="4"/>
      <c r="S854" s="4"/>
      <c r="V854" s="4"/>
    </row>
    <row r="855">
      <c r="K855" s="4"/>
      <c r="P855" s="4"/>
      <c r="S855" s="4"/>
      <c r="V855" s="4"/>
    </row>
    <row r="856">
      <c r="K856" s="4"/>
      <c r="P856" s="4"/>
      <c r="S856" s="4"/>
      <c r="V856" s="4"/>
    </row>
    <row r="857">
      <c r="K857" s="4"/>
      <c r="P857" s="4"/>
      <c r="S857" s="4"/>
      <c r="V857" s="4"/>
    </row>
    <row r="858">
      <c r="K858" s="4"/>
      <c r="P858" s="4"/>
      <c r="S858" s="4"/>
      <c r="V858" s="4"/>
    </row>
    <row r="859">
      <c r="K859" s="4"/>
      <c r="P859" s="4"/>
      <c r="S859" s="4"/>
      <c r="V859" s="4"/>
    </row>
    <row r="860">
      <c r="K860" s="4"/>
      <c r="P860" s="4"/>
      <c r="S860" s="4"/>
      <c r="V860" s="4"/>
    </row>
    <row r="861">
      <c r="K861" s="4"/>
      <c r="P861" s="4"/>
      <c r="S861" s="4"/>
      <c r="V861" s="4"/>
    </row>
    <row r="862">
      <c r="K862" s="4"/>
      <c r="P862" s="4"/>
      <c r="S862" s="4"/>
      <c r="V862" s="4"/>
    </row>
    <row r="863">
      <c r="K863" s="4"/>
      <c r="P863" s="4"/>
      <c r="S863" s="4"/>
      <c r="V863" s="4"/>
    </row>
    <row r="864">
      <c r="K864" s="4"/>
      <c r="P864" s="4"/>
      <c r="S864" s="4"/>
      <c r="V864" s="4"/>
    </row>
    <row r="865">
      <c r="K865" s="4"/>
      <c r="P865" s="4"/>
      <c r="S865" s="4"/>
      <c r="V865" s="4"/>
    </row>
    <row r="866">
      <c r="K866" s="4"/>
      <c r="P866" s="4"/>
      <c r="S866" s="4"/>
      <c r="V866" s="4"/>
    </row>
    <row r="867">
      <c r="K867" s="4"/>
      <c r="P867" s="4"/>
      <c r="S867" s="4"/>
      <c r="V867" s="4"/>
    </row>
    <row r="868">
      <c r="K868" s="4"/>
      <c r="P868" s="4"/>
      <c r="S868" s="4"/>
      <c r="V868" s="4"/>
    </row>
    <row r="869">
      <c r="K869" s="4"/>
      <c r="P869" s="4"/>
      <c r="S869" s="4"/>
      <c r="V869" s="4"/>
    </row>
    <row r="870">
      <c r="K870" s="4"/>
      <c r="P870" s="4"/>
      <c r="S870" s="4"/>
      <c r="V870" s="4"/>
    </row>
    <row r="871">
      <c r="K871" s="4"/>
      <c r="P871" s="4"/>
      <c r="S871" s="4"/>
      <c r="V871" s="4"/>
    </row>
    <row r="872">
      <c r="K872" s="4"/>
      <c r="P872" s="4"/>
      <c r="S872" s="4"/>
      <c r="V872" s="4"/>
    </row>
    <row r="873">
      <c r="K873" s="4"/>
      <c r="P873" s="4"/>
      <c r="S873" s="4"/>
      <c r="V873" s="4"/>
    </row>
    <row r="874">
      <c r="K874" s="4"/>
      <c r="P874" s="4"/>
      <c r="S874" s="4"/>
      <c r="V874" s="4"/>
    </row>
    <row r="875">
      <c r="K875" s="4"/>
      <c r="P875" s="4"/>
      <c r="S875" s="4"/>
      <c r="V875" s="4"/>
    </row>
    <row r="876">
      <c r="K876" s="4"/>
      <c r="P876" s="4"/>
      <c r="S876" s="4"/>
      <c r="V876" s="4"/>
    </row>
    <row r="877">
      <c r="K877" s="4"/>
      <c r="P877" s="4"/>
      <c r="S877" s="4"/>
      <c r="V877" s="4"/>
    </row>
    <row r="878">
      <c r="K878" s="4"/>
      <c r="P878" s="4"/>
      <c r="S878" s="4"/>
      <c r="V878" s="4"/>
    </row>
    <row r="879">
      <c r="K879" s="4"/>
      <c r="P879" s="4"/>
      <c r="S879" s="4"/>
      <c r="V879" s="4"/>
    </row>
    <row r="880">
      <c r="K880" s="4"/>
      <c r="P880" s="4"/>
      <c r="S880" s="4"/>
      <c r="V880" s="4"/>
    </row>
    <row r="881">
      <c r="K881" s="4"/>
      <c r="P881" s="4"/>
      <c r="S881" s="4"/>
      <c r="V881" s="4"/>
    </row>
    <row r="882">
      <c r="K882" s="4"/>
      <c r="P882" s="4"/>
      <c r="S882" s="4"/>
      <c r="V882" s="4"/>
    </row>
    <row r="883">
      <c r="K883" s="4"/>
      <c r="P883" s="4"/>
      <c r="S883" s="4"/>
      <c r="V883" s="4"/>
    </row>
    <row r="884">
      <c r="K884" s="4"/>
      <c r="P884" s="4"/>
      <c r="S884" s="4"/>
      <c r="V884" s="4"/>
    </row>
    <row r="885">
      <c r="K885" s="4"/>
      <c r="P885" s="4"/>
      <c r="S885" s="4"/>
      <c r="V885" s="4"/>
    </row>
    <row r="886">
      <c r="K886" s="4"/>
      <c r="P886" s="4"/>
      <c r="S886" s="4"/>
      <c r="V886" s="4"/>
    </row>
    <row r="887">
      <c r="K887" s="4"/>
      <c r="P887" s="4"/>
      <c r="S887" s="4"/>
      <c r="V887" s="4"/>
    </row>
    <row r="888">
      <c r="K888" s="4"/>
      <c r="P888" s="4"/>
      <c r="S888" s="4"/>
      <c r="V888" s="4"/>
    </row>
    <row r="889">
      <c r="K889" s="4"/>
      <c r="P889" s="4"/>
      <c r="S889" s="4"/>
      <c r="V889" s="4"/>
    </row>
    <row r="890">
      <c r="K890" s="4"/>
      <c r="P890" s="4"/>
      <c r="S890" s="4"/>
      <c r="V890" s="4"/>
    </row>
    <row r="891">
      <c r="K891" s="4"/>
      <c r="P891" s="4"/>
      <c r="S891" s="4"/>
      <c r="V891" s="4"/>
    </row>
    <row r="892">
      <c r="K892" s="4"/>
      <c r="P892" s="4"/>
      <c r="S892" s="4"/>
      <c r="V892" s="4"/>
    </row>
    <row r="893">
      <c r="K893" s="4"/>
      <c r="P893" s="4"/>
      <c r="S893" s="4"/>
      <c r="V893" s="4"/>
    </row>
    <row r="894">
      <c r="K894" s="4"/>
      <c r="P894" s="4"/>
      <c r="S894" s="4"/>
      <c r="V894" s="4"/>
    </row>
    <row r="895">
      <c r="K895" s="4"/>
      <c r="P895" s="4"/>
      <c r="S895" s="4"/>
      <c r="V895" s="4"/>
    </row>
    <row r="896">
      <c r="K896" s="4"/>
      <c r="P896" s="4"/>
      <c r="S896" s="4"/>
      <c r="V896" s="4"/>
    </row>
    <row r="897">
      <c r="K897" s="4"/>
      <c r="P897" s="4"/>
      <c r="S897" s="4"/>
      <c r="V897" s="4"/>
    </row>
    <row r="898">
      <c r="K898" s="4"/>
      <c r="P898" s="4"/>
      <c r="S898" s="4"/>
      <c r="V898" s="4"/>
    </row>
    <row r="899">
      <c r="K899" s="4"/>
      <c r="P899" s="4"/>
      <c r="S899" s="4"/>
      <c r="V899" s="4"/>
    </row>
    <row r="900">
      <c r="K900" s="4"/>
      <c r="P900" s="4"/>
      <c r="S900" s="4"/>
      <c r="V900" s="4"/>
    </row>
    <row r="901">
      <c r="K901" s="4"/>
      <c r="P901" s="4"/>
      <c r="S901" s="4"/>
      <c r="V901" s="4"/>
    </row>
    <row r="902">
      <c r="K902" s="4"/>
      <c r="P902" s="4"/>
      <c r="S902" s="4"/>
      <c r="V902" s="4"/>
    </row>
    <row r="903">
      <c r="K903" s="4"/>
      <c r="P903" s="4"/>
      <c r="S903" s="4"/>
      <c r="V903" s="4"/>
    </row>
    <row r="904">
      <c r="K904" s="4"/>
      <c r="P904" s="4"/>
      <c r="S904" s="4"/>
      <c r="V904" s="4"/>
    </row>
    <row r="905">
      <c r="K905" s="4"/>
      <c r="P905" s="4"/>
      <c r="S905" s="4"/>
      <c r="V905" s="4"/>
    </row>
    <row r="906">
      <c r="K906" s="4"/>
      <c r="P906" s="4"/>
      <c r="S906" s="4"/>
      <c r="V906" s="4"/>
    </row>
    <row r="907">
      <c r="K907" s="4"/>
      <c r="P907" s="4"/>
      <c r="S907" s="4"/>
      <c r="V907" s="4"/>
    </row>
    <row r="908">
      <c r="K908" s="4"/>
      <c r="P908" s="4"/>
      <c r="S908" s="4"/>
      <c r="V908" s="4"/>
    </row>
    <row r="909">
      <c r="K909" s="4"/>
      <c r="P909" s="4"/>
      <c r="S909" s="4"/>
      <c r="V909" s="4"/>
    </row>
    <row r="910">
      <c r="K910" s="4"/>
      <c r="P910" s="4"/>
      <c r="S910" s="4"/>
      <c r="V910" s="4"/>
    </row>
    <row r="911">
      <c r="K911" s="4"/>
      <c r="P911" s="4"/>
      <c r="S911" s="4"/>
      <c r="V911" s="4"/>
    </row>
    <row r="912">
      <c r="K912" s="4"/>
      <c r="P912" s="4"/>
      <c r="S912" s="4"/>
      <c r="V912" s="4"/>
    </row>
    <row r="913">
      <c r="K913" s="4"/>
      <c r="P913" s="4"/>
      <c r="S913" s="4"/>
      <c r="V913" s="4"/>
    </row>
    <row r="914">
      <c r="K914" s="4"/>
      <c r="P914" s="4"/>
      <c r="S914" s="4"/>
      <c r="V914" s="4"/>
    </row>
    <row r="915">
      <c r="K915" s="4"/>
      <c r="P915" s="4"/>
      <c r="S915" s="4"/>
      <c r="V915" s="4"/>
    </row>
    <row r="916">
      <c r="K916" s="4"/>
      <c r="P916" s="4"/>
      <c r="S916" s="4"/>
      <c r="V916" s="4"/>
    </row>
    <row r="917">
      <c r="K917" s="4"/>
      <c r="P917" s="4"/>
      <c r="S917" s="4"/>
      <c r="V917" s="4"/>
    </row>
    <row r="918">
      <c r="K918" s="4"/>
      <c r="P918" s="4"/>
      <c r="S918" s="4"/>
      <c r="V918" s="4"/>
    </row>
    <row r="919">
      <c r="K919" s="4"/>
      <c r="P919" s="4"/>
      <c r="S919" s="4"/>
      <c r="V919" s="4"/>
    </row>
    <row r="920">
      <c r="K920" s="4"/>
      <c r="P920" s="4"/>
      <c r="S920" s="4"/>
      <c r="V920" s="4"/>
    </row>
    <row r="921">
      <c r="K921" s="4"/>
      <c r="P921" s="4"/>
      <c r="S921" s="4"/>
      <c r="V921" s="4"/>
    </row>
    <row r="922">
      <c r="K922" s="4"/>
      <c r="P922" s="4"/>
      <c r="S922" s="4"/>
      <c r="V922" s="4"/>
    </row>
    <row r="923">
      <c r="K923" s="4"/>
      <c r="P923" s="4"/>
      <c r="S923" s="4"/>
      <c r="V923" s="4"/>
    </row>
    <row r="924">
      <c r="K924" s="4"/>
      <c r="P924" s="4"/>
      <c r="S924" s="4"/>
      <c r="V924" s="4"/>
    </row>
    <row r="925">
      <c r="K925" s="4"/>
      <c r="P925" s="4"/>
      <c r="S925" s="4"/>
      <c r="V925" s="4"/>
    </row>
    <row r="926">
      <c r="K926" s="4"/>
      <c r="P926" s="4"/>
      <c r="S926" s="4"/>
      <c r="V926" s="4"/>
    </row>
    <row r="927">
      <c r="K927" s="4"/>
      <c r="P927" s="4"/>
      <c r="S927" s="4"/>
      <c r="V927" s="4"/>
    </row>
    <row r="928">
      <c r="K928" s="4"/>
      <c r="P928" s="4"/>
      <c r="S928" s="4"/>
      <c r="V928" s="4"/>
    </row>
    <row r="929">
      <c r="K929" s="4"/>
      <c r="P929" s="4"/>
      <c r="S929" s="4"/>
      <c r="V929" s="4"/>
    </row>
    <row r="930">
      <c r="K930" s="4"/>
      <c r="P930" s="4"/>
      <c r="S930" s="4"/>
      <c r="V930" s="4"/>
    </row>
    <row r="931">
      <c r="K931" s="4"/>
      <c r="P931" s="4"/>
      <c r="S931" s="4"/>
      <c r="V931" s="4"/>
    </row>
    <row r="932">
      <c r="K932" s="4"/>
      <c r="P932" s="4"/>
      <c r="S932" s="4"/>
      <c r="V932" s="4"/>
    </row>
    <row r="933">
      <c r="K933" s="4"/>
      <c r="P933" s="4"/>
      <c r="S933" s="4"/>
      <c r="V933" s="4"/>
    </row>
    <row r="934">
      <c r="K934" s="4"/>
      <c r="P934" s="4"/>
      <c r="S934" s="4"/>
      <c r="V934" s="4"/>
    </row>
    <row r="935">
      <c r="K935" s="4"/>
      <c r="P935" s="4"/>
      <c r="S935" s="4"/>
      <c r="V935" s="4"/>
    </row>
    <row r="936">
      <c r="K936" s="4"/>
      <c r="P936" s="4"/>
      <c r="S936" s="4"/>
      <c r="V936" s="4"/>
    </row>
    <row r="937">
      <c r="K937" s="4"/>
      <c r="P937" s="4"/>
      <c r="S937" s="4"/>
      <c r="V937" s="4"/>
    </row>
    <row r="938">
      <c r="K938" s="4"/>
      <c r="P938" s="4"/>
      <c r="S938" s="4"/>
      <c r="V938" s="4"/>
    </row>
    <row r="939">
      <c r="K939" s="4"/>
      <c r="P939" s="4"/>
      <c r="S939" s="4"/>
      <c r="V939" s="4"/>
    </row>
    <row r="940">
      <c r="K940" s="4"/>
      <c r="P940" s="4"/>
      <c r="S940" s="4"/>
      <c r="V940" s="4"/>
    </row>
    <row r="941">
      <c r="K941" s="4"/>
      <c r="P941" s="4"/>
      <c r="S941" s="4"/>
      <c r="V941" s="4"/>
    </row>
    <row r="942">
      <c r="K942" s="4"/>
      <c r="P942" s="4"/>
      <c r="S942" s="4"/>
      <c r="V942" s="4"/>
    </row>
    <row r="943">
      <c r="K943" s="4"/>
      <c r="P943" s="4"/>
      <c r="S943" s="4"/>
      <c r="V943" s="4"/>
    </row>
    <row r="944">
      <c r="K944" s="4"/>
      <c r="P944" s="4"/>
      <c r="S944" s="4"/>
      <c r="V944" s="4"/>
    </row>
    <row r="945">
      <c r="K945" s="4"/>
      <c r="P945" s="4"/>
      <c r="S945" s="4"/>
      <c r="V945" s="4"/>
    </row>
    <row r="946">
      <c r="K946" s="4"/>
      <c r="P946" s="4"/>
      <c r="S946" s="4"/>
      <c r="V946" s="4"/>
    </row>
    <row r="947">
      <c r="K947" s="4"/>
      <c r="P947" s="4"/>
      <c r="S947" s="4"/>
      <c r="V947" s="4"/>
    </row>
    <row r="948">
      <c r="K948" s="4"/>
      <c r="P948" s="4"/>
      <c r="S948" s="4"/>
      <c r="V948" s="4"/>
    </row>
    <row r="949">
      <c r="K949" s="4"/>
      <c r="P949" s="4"/>
      <c r="S949" s="4"/>
      <c r="V949" s="4"/>
    </row>
    <row r="950">
      <c r="K950" s="4"/>
      <c r="P950" s="4"/>
      <c r="S950" s="4"/>
      <c r="V950" s="4"/>
    </row>
    <row r="951">
      <c r="K951" s="4"/>
      <c r="P951" s="4"/>
      <c r="S951" s="4"/>
      <c r="V951" s="4"/>
    </row>
    <row r="952">
      <c r="K952" s="4"/>
      <c r="P952" s="4"/>
      <c r="S952" s="4"/>
      <c r="V952" s="4"/>
    </row>
    <row r="953">
      <c r="K953" s="4"/>
      <c r="P953" s="4"/>
      <c r="S953" s="4"/>
      <c r="V953" s="4"/>
    </row>
    <row r="954">
      <c r="K954" s="4"/>
      <c r="P954" s="4"/>
      <c r="S954" s="4"/>
      <c r="V954" s="4"/>
    </row>
    <row r="955">
      <c r="K955" s="4"/>
      <c r="P955" s="4"/>
      <c r="S955" s="4"/>
      <c r="V955" s="4"/>
    </row>
    <row r="956">
      <c r="K956" s="4"/>
      <c r="P956" s="4"/>
      <c r="S956" s="4"/>
      <c r="V956" s="4"/>
    </row>
    <row r="957">
      <c r="K957" s="4"/>
      <c r="P957" s="4"/>
      <c r="S957" s="4"/>
      <c r="V957" s="4"/>
    </row>
    <row r="958">
      <c r="K958" s="4"/>
      <c r="P958" s="4"/>
      <c r="S958" s="4"/>
      <c r="V958" s="4"/>
    </row>
    <row r="959">
      <c r="K959" s="4"/>
      <c r="P959" s="4"/>
      <c r="S959" s="4"/>
      <c r="V959" s="4"/>
    </row>
    <row r="960">
      <c r="K960" s="4"/>
      <c r="P960" s="4"/>
      <c r="S960" s="4"/>
      <c r="V960" s="4"/>
    </row>
    <row r="961">
      <c r="K961" s="4"/>
      <c r="P961" s="4"/>
      <c r="S961" s="4"/>
      <c r="V961" s="4"/>
    </row>
    <row r="962">
      <c r="K962" s="4"/>
      <c r="P962" s="4"/>
      <c r="S962" s="4"/>
      <c r="V962" s="4"/>
    </row>
    <row r="963">
      <c r="K963" s="4"/>
      <c r="P963" s="4"/>
      <c r="S963" s="4"/>
      <c r="V963" s="4"/>
    </row>
    <row r="964">
      <c r="K964" s="4"/>
      <c r="P964" s="4"/>
      <c r="S964" s="4"/>
      <c r="V964" s="4"/>
    </row>
    <row r="965">
      <c r="K965" s="4"/>
      <c r="P965" s="4"/>
      <c r="S965" s="4"/>
      <c r="V965" s="4"/>
    </row>
    <row r="966">
      <c r="K966" s="4"/>
      <c r="P966" s="4"/>
      <c r="S966" s="4"/>
      <c r="V966" s="4"/>
    </row>
    <row r="967">
      <c r="K967" s="4"/>
      <c r="P967" s="4"/>
      <c r="S967" s="4"/>
      <c r="V967" s="4"/>
    </row>
    <row r="968">
      <c r="K968" s="4"/>
      <c r="P968" s="4"/>
      <c r="S968" s="4"/>
      <c r="V968" s="4"/>
    </row>
    <row r="969">
      <c r="K969" s="4"/>
      <c r="P969" s="4"/>
      <c r="S969" s="4"/>
      <c r="V969" s="4"/>
    </row>
    <row r="970">
      <c r="K970" s="4"/>
      <c r="P970" s="4"/>
      <c r="S970" s="4"/>
      <c r="V970" s="4"/>
    </row>
    <row r="971">
      <c r="K971" s="4"/>
      <c r="P971" s="4"/>
      <c r="S971" s="4"/>
      <c r="V971" s="4"/>
    </row>
    <row r="972">
      <c r="K972" s="4"/>
      <c r="P972" s="4"/>
      <c r="S972" s="4"/>
      <c r="V972" s="4"/>
    </row>
    <row r="973">
      <c r="K973" s="4"/>
      <c r="P973" s="4"/>
      <c r="S973" s="4"/>
      <c r="V973" s="4"/>
    </row>
    <row r="974">
      <c r="K974" s="4"/>
      <c r="P974" s="4"/>
      <c r="S974" s="4"/>
      <c r="V974" s="4"/>
    </row>
    <row r="975">
      <c r="K975" s="4"/>
      <c r="P975" s="4"/>
      <c r="S975" s="4"/>
      <c r="V975" s="4"/>
    </row>
    <row r="976">
      <c r="K976" s="4"/>
      <c r="P976" s="4"/>
      <c r="S976" s="4"/>
      <c r="V976" s="4"/>
    </row>
    <row r="977">
      <c r="K977" s="4"/>
      <c r="P977" s="4"/>
      <c r="S977" s="4"/>
      <c r="V977" s="4"/>
    </row>
    <row r="978">
      <c r="K978" s="4"/>
      <c r="P978" s="4"/>
      <c r="S978" s="4"/>
      <c r="V978" s="4"/>
    </row>
    <row r="979">
      <c r="K979" s="4"/>
      <c r="P979" s="4"/>
      <c r="S979" s="4"/>
      <c r="V979" s="4"/>
    </row>
    <row r="980">
      <c r="K980" s="4"/>
      <c r="P980" s="4"/>
      <c r="S980" s="4"/>
      <c r="V980" s="4"/>
    </row>
    <row r="981">
      <c r="K981" s="4"/>
      <c r="P981" s="4"/>
      <c r="S981" s="4"/>
      <c r="V981" s="4"/>
    </row>
    <row r="982">
      <c r="K982" s="4"/>
      <c r="P982" s="4"/>
      <c r="S982" s="4"/>
      <c r="V982" s="4"/>
    </row>
    <row r="983">
      <c r="K983" s="4"/>
      <c r="P983" s="4"/>
      <c r="S983" s="4"/>
      <c r="V983" s="4"/>
    </row>
    <row r="984">
      <c r="K984" s="4"/>
      <c r="P984" s="4"/>
      <c r="S984" s="4"/>
      <c r="V984" s="4"/>
    </row>
    <row r="985">
      <c r="K985" s="4"/>
      <c r="P985" s="4"/>
      <c r="S985" s="4"/>
      <c r="V985" s="4"/>
    </row>
    <row r="986">
      <c r="K986" s="4"/>
      <c r="P986" s="4"/>
      <c r="S986" s="4"/>
      <c r="V986" s="4"/>
    </row>
    <row r="987">
      <c r="K987" s="4"/>
      <c r="P987" s="4"/>
      <c r="S987" s="4"/>
      <c r="V987" s="4"/>
    </row>
    <row r="988">
      <c r="K988" s="4"/>
      <c r="P988" s="4"/>
      <c r="S988" s="4"/>
      <c r="V988" s="4"/>
    </row>
    <row r="989">
      <c r="K989" s="4"/>
      <c r="P989" s="4"/>
      <c r="S989" s="4"/>
      <c r="V989" s="4"/>
    </row>
    <row r="990">
      <c r="K990" s="4"/>
      <c r="P990" s="4"/>
      <c r="S990" s="4"/>
      <c r="V990" s="4"/>
    </row>
    <row r="991">
      <c r="K991" s="4"/>
      <c r="P991" s="4"/>
      <c r="S991" s="4"/>
      <c r="V991" s="4"/>
    </row>
    <row r="992">
      <c r="K992" s="4"/>
      <c r="P992" s="4"/>
      <c r="S992" s="4"/>
      <c r="V992" s="4"/>
    </row>
    <row r="993">
      <c r="K993" s="4"/>
      <c r="P993" s="4"/>
      <c r="S993" s="4"/>
      <c r="V993" s="4"/>
    </row>
    <row r="994">
      <c r="K994" s="4"/>
      <c r="P994" s="4"/>
      <c r="S994" s="4"/>
      <c r="V994" s="4"/>
    </row>
    <row r="995">
      <c r="K995" s="4"/>
      <c r="P995" s="4"/>
      <c r="S995" s="4"/>
      <c r="V995" s="4"/>
    </row>
    <row r="996">
      <c r="K996" s="4"/>
      <c r="P996" s="4"/>
      <c r="S996" s="4"/>
      <c r="V996" s="4"/>
    </row>
    <row r="997">
      <c r="K997" s="4"/>
      <c r="P997" s="4"/>
      <c r="S997" s="4"/>
      <c r="V997" s="4"/>
    </row>
    <row r="998">
      <c r="K998" s="4"/>
      <c r="P998" s="4"/>
      <c r="S998" s="4"/>
      <c r="V998" s="4"/>
    </row>
    <row r="999">
      <c r="K999" s="4"/>
      <c r="P999" s="4"/>
      <c r="S999" s="4"/>
      <c r="V999" s="4"/>
    </row>
  </sheetData>
  <autoFilter ref="$A$1:$BQ$59"/>
  <hyperlinks>
    <hyperlink r:id="rId1" ref="A4"/>
    <hyperlink r:id="rId2" ref="A5"/>
    <hyperlink r:id="rId3" ref="A7"/>
    <hyperlink r:id="rId4" ref="A8"/>
    <hyperlink r:id="rId5" ref="A9"/>
    <hyperlink r:id="rId6" ref="A10"/>
    <hyperlink r:id="rId7" ref="A11"/>
    <hyperlink r:id="rId8" ref="A12"/>
    <hyperlink r:id="rId9" ref="A13"/>
    <hyperlink r:id="rId10" ref="A14"/>
    <hyperlink r:id="rId11" ref="A15"/>
    <hyperlink r:id="rId12" ref="A16"/>
    <hyperlink r:id="rId13" ref="A17"/>
    <hyperlink r:id="rId14" ref="A18"/>
    <hyperlink r:id="rId15" ref="A19"/>
    <hyperlink r:id="rId16" ref="A20"/>
    <hyperlink r:id="rId17" ref="A21"/>
    <hyperlink r:id="rId18" ref="A22"/>
    <hyperlink r:id="rId19" ref="A23"/>
    <hyperlink r:id="rId20" ref="A24"/>
    <hyperlink r:id="rId21" ref="A25"/>
    <hyperlink r:id="rId22" ref="A26"/>
    <hyperlink r:id="rId23" ref="A27"/>
    <hyperlink r:id="rId24" ref="A28"/>
    <hyperlink r:id="rId25" ref="A29"/>
    <hyperlink r:id="rId26" ref="A30"/>
    <hyperlink r:id="rId27" ref="A31"/>
    <hyperlink r:id="rId28" ref="A32"/>
    <hyperlink r:id="rId29" ref="A33"/>
    <hyperlink r:id="rId30" ref="A34"/>
    <hyperlink r:id="rId31" ref="A35"/>
    <hyperlink r:id="rId32" ref="A36"/>
    <hyperlink r:id="rId33" ref="A37"/>
    <hyperlink r:id="rId34" ref="A38"/>
    <hyperlink r:id="rId35" ref="A39"/>
    <hyperlink r:id="rId36" ref="A40"/>
    <hyperlink r:id="rId37" ref="A41"/>
    <hyperlink r:id="rId38" ref="A42"/>
    <hyperlink r:id="rId39" ref="A43"/>
    <hyperlink r:id="rId40" ref="A44"/>
    <hyperlink r:id="rId41" ref="A45"/>
    <hyperlink r:id="rId42" ref="A46"/>
    <hyperlink r:id="rId43" ref="A47"/>
    <hyperlink r:id="rId44" ref="A48"/>
    <hyperlink r:id="rId45" ref="A49"/>
    <hyperlink r:id="rId46" ref="A50"/>
    <hyperlink r:id="rId47" ref="A51"/>
    <hyperlink r:id="rId48" ref="A52"/>
    <hyperlink r:id="rId49" ref="A53"/>
    <hyperlink r:id="rId50" ref="D53"/>
    <hyperlink r:id="rId51" ref="A54"/>
    <hyperlink r:id="rId52" ref="A55"/>
    <hyperlink r:id="rId53" ref="A56"/>
    <hyperlink r:id="rId54" ref="A57"/>
    <hyperlink r:id="rId55" ref="A58"/>
    <hyperlink r:id="rId56" ref="A59"/>
  </hyperlinks>
  <drawing r:id="rId5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120.0"/>
    <col customWidth="1" min="3" max="3" width="25.63"/>
  </cols>
  <sheetData>
    <row r="1">
      <c r="B1" s="1" t="s">
        <v>4</v>
      </c>
      <c r="D1" s="1" t="s">
        <v>9</v>
      </c>
      <c r="E1" s="1" t="s">
        <v>25</v>
      </c>
      <c r="F1" s="1" t="s">
        <v>8</v>
      </c>
      <c r="G1" s="1" t="s">
        <v>13</v>
      </c>
      <c r="H1" s="1" t="s">
        <v>15</v>
      </c>
      <c r="I1" s="1" t="s">
        <v>10</v>
      </c>
      <c r="J1" s="1" t="s">
        <v>14</v>
      </c>
      <c r="K1" s="1" t="s">
        <v>11</v>
      </c>
      <c r="L1" s="1" t="s">
        <v>26</v>
      </c>
      <c r="M1" s="1" t="s">
        <v>27</v>
      </c>
      <c r="N1" s="1" t="s">
        <v>28</v>
      </c>
      <c r="O1" s="1" t="s">
        <v>159</v>
      </c>
      <c r="P1" s="1" t="s">
        <v>12</v>
      </c>
      <c r="Q1" s="1" t="s">
        <v>160</v>
      </c>
      <c r="R1" s="1" t="s">
        <v>29</v>
      </c>
      <c r="S1" s="1" t="s">
        <v>30</v>
      </c>
      <c r="T1" s="1" t="s">
        <v>16</v>
      </c>
      <c r="U1" s="1" t="s">
        <v>31</v>
      </c>
      <c r="V1" s="1" t="s">
        <v>32</v>
      </c>
      <c r="W1" s="1" t="s">
        <v>161</v>
      </c>
      <c r="X1" s="1" t="s">
        <v>162</v>
      </c>
      <c r="Y1" s="1" t="s">
        <v>33</v>
      </c>
      <c r="Z1" s="1" t="s">
        <v>34</v>
      </c>
      <c r="AA1" s="1" t="s">
        <v>20</v>
      </c>
      <c r="AB1" s="1" t="s">
        <v>35</v>
      </c>
      <c r="AC1" s="1" t="s">
        <v>17</v>
      </c>
      <c r="AD1" s="1" t="s">
        <v>36</v>
      </c>
      <c r="AE1" s="1" t="s">
        <v>37</v>
      </c>
      <c r="AF1" s="1" t="s">
        <v>163</v>
      </c>
      <c r="AG1" s="1" t="s">
        <v>38</v>
      </c>
      <c r="AH1" s="1" t="s">
        <v>39</v>
      </c>
      <c r="AI1" s="1" t="s">
        <v>40</v>
      </c>
      <c r="AJ1" s="1" t="s">
        <v>21</v>
      </c>
      <c r="AK1" s="1" t="s">
        <v>22</v>
      </c>
      <c r="AL1" s="1" t="s">
        <v>41</v>
      </c>
      <c r="AM1" s="1" t="s">
        <v>18</v>
      </c>
      <c r="AN1" s="1" t="s">
        <v>23</v>
      </c>
      <c r="AO1" s="1" t="s">
        <v>19</v>
      </c>
      <c r="AP1" s="1" t="s">
        <v>164</v>
      </c>
      <c r="AQ1" s="1" t="s">
        <v>165</v>
      </c>
      <c r="AR1" s="1" t="s">
        <v>166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24</v>
      </c>
      <c r="AX1" s="1" t="s">
        <v>46</v>
      </c>
      <c r="AY1" s="1" t="s">
        <v>47</v>
      </c>
      <c r="AZ1" s="1" t="s">
        <v>167</v>
      </c>
      <c r="BA1" s="1" t="s">
        <v>168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169</v>
      </c>
      <c r="BG1" s="1" t="s">
        <v>52</v>
      </c>
      <c r="BH1" s="1" t="s">
        <v>170</v>
      </c>
      <c r="BI1" s="1" t="s">
        <v>171</v>
      </c>
      <c r="BJ1" s="1" t="s">
        <v>172</v>
      </c>
      <c r="BK1" s="1" t="s">
        <v>53</v>
      </c>
    </row>
    <row r="2">
      <c r="A2" s="1" t="s">
        <v>54</v>
      </c>
      <c r="C2" s="1" t="s">
        <v>225</v>
      </c>
      <c r="D2" s="1" t="s">
        <v>58</v>
      </c>
      <c r="F2" s="1" t="s">
        <v>58</v>
      </c>
      <c r="K2" s="1" t="s">
        <v>58</v>
      </c>
      <c r="L2" s="1"/>
      <c r="M2" s="1"/>
      <c r="N2" s="1"/>
      <c r="O2" s="1"/>
      <c r="P2" s="1" t="s">
        <v>58</v>
      </c>
    </row>
    <row r="3">
      <c r="A3" s="6" t="s">
        <v>62</v>
      </c>
      <c r="B3" s="1">
        <v>51.0</v>
      </c>
      <c r="C3" s="1" t="s">
        <v>225</v>
      </c>
      <c r="D3" s="1" t="s">
        <v>58</v>
      </c>
      <c r="F3" s="1" t="s">
        <v>58</v>
      </c>
      <c r="K3" s="1" t="s">
        <v>58</v>
      </c>
      <c r="L3" s="1"/>
      <c r="M3" s="1"/>
      <c r="N3" s="1"/>
      <c r="O3" s="1"/>
      <c r="P3" s="1" t="s">
        <v>58</v>
      </c>
    </row>
    <row r="4">
      <c r="A4" s="1" t="s">
        <v>68</v>
      </c>
      <c r="B4" s="1">
        <v>20.0</v>
      </c>
      <c r="C4" s="1" t="s">
        <v>225</v>
      </c>
      <c r="D4" s="1" t="s">
        <v>58</v>
      </c>
      <c r="F4" s="1" t="s">
        <v>58</v>
      </c>
      <c r="K4" s="1" t="s">
        <v>58</v>
      </c>
      <c r="L4" s="1"/>
      <c r="M4" s="1"/>
    </row>
    <row r="5">
      <c r="A5" s="6" t="s">
        <v>78</v>
      </c>
      <c r="B5" s="1">
        <v>8.0</v>
      </c>
      <c r="C5" s="1" t="s">
        <v>225</v>
      </c>
      <c r="D5" s="1" t="s">
        <v>58</v>
      </c>
      <c r="F5" s="1" t="s">
        <v>58</v>
      </c>
      <c r="K5" s="1" t="s">
        <v>58</v>
      </c>
      <c r="N5" s="1"/>
      <c r="O5" s="1"/>
      <c r="P5" s="1" t="s">
        <v>58</v>
      </c>
      <c r="AB5" s="1" t="s">
        <v>58</v>
      </c>
    </row>
    <row r="6">
      <c r="A6" s="6" t="s">
        <v>81</v>
      </c>
      <c r="B6" s="1">
        <v>5.0</v>
      </c>
      <c r="C6" s="1" t="s">
        <v>225</v>
      </c>
      <c r="D6" s="1" t="s">
        <v>58</v>
      </c>
      <c r="F6" s="1" t="s">
        <v>58</v>
      </c>
      <c r="N6" s="1"/>
      <c r="O6" s="1"/>
      <c r="P6" s="1" t="s">
        <v>58</v>
      </c>
      <c r="AC6" s="1" t="s">
        <v>58</v>
      </c>
    </row>
    <row r="7">
      <c r="A7" s="6" t="s">
        <v>111</v>
      </c>
      <c r="B7" s="1">
        <v>2.0</v>
      </c>
      <c r="C7" s="1" t="s">
        <v>225</v>
      </c>
      <c r="D7" s="1" t="s">
        <v>58</v>
      </c>
      <c r="F7" s="1" t="s">
        <v>58</v>
      </c>
      <c r="J7" s="1" t="s">
        <v>58</v>
      </c>
      <c r="AC7" s="1" t="s">
        <v>58</v>
      </c>
    </row>
    <row r="8">
      <c r="A8" s="9" t="s">
        <v>115</v>
      </c>
      <c r="B8" s="11">
        <v>0.0</v>
      </c>
      <c r="C8" s="1" t="s">
        <v>225</v>
      </c>
      <c r="D8" s="1" t="s">
        <v>58</v>
      </c>
      <c r="F8" s="1" t="s">
        <v>58</v>
      </c>
      <c r="AO8" s="1" t="s">
        <v>58</v>
      </c>
    </row>
    <row r="9">
      <c r="A9" s="9" t="s">
        <v>119</v>
      </c>
      <c r="B9" s="1">
        <v>0.0</v>
      </c>
      <c r="C9" s="1" t="s">
        <v>225</v>
      </c>
      <c r="D9" s="1" t="s">
        <v>58</v>
      </c>
      <c r="F9" s="1" t="s">
        <v>58</v>
      </c>
      <c r="K9" s="1" t="s">
        <v>58</v>
      </c>
      <c r="N9" s="1"/>
      <c r="O9" s="1"/>
      <c r="P9" s="1" t="s">
        <v>58</v>
      </c>
    </row>
    <row r="10">
      <c r="A10" s="6" t="s">
        <v>211</v>
      </c>
      <c r="B10" s="1">
        <v>0.0</v>
      </c>
      <c r="C10" s="1" t="s">
        <v>225</v>
      </c>
      <c r="D10" s="1" t="s">
        <v>58</v>
      </c>
      <c r="F10" s="1" t="s">
        <v>58</v>
      </c>
      <c r="K10" s="1" t="s">
        <v>74</v>
      </c>
      <c r="AC10" s="1" t="s">
        <v>74</v>
      </c>
    </row>
    <row r="11">
      <c r="A11" s="9" t="s">
        <v>113</v>
      </c>
      <c r="B11" s="11">
        <v>3.0</v>
      </c>
      <c r="C11" s="1" t="s">
        <v>225</v>
      </c>
      <c r="D11" s="1" t="s">
        <v>61</v>
      </c>
      <c r="F11" s="1" t="s">
        <v>58</v>
      </c>
      <c r="K11" s="1" t="s">
        <v>61</v>
      </c>
    </row>
    <row r="12">
      <c r="A12" s="6" t="s">
        <v>104</v>
      </c>
      <c r="B12" s="1">
        <v>1.0</v>
      </c>
      <c r="C12" s="1" t="s">
        <v>225</v>
      </c>
      <c r="D12" s="1" t="s">
        <v>74</v>
      </c>
      <c r="F12" s="1" t="s">
        <v>58</v>
      </c>
      <c r="K12" s="1" t="s">
        <v>58</v>
      </c>
      <c r="AC12" s="1" t="s">
        <v>74</v>
      </c>
    </row>
    <row r="13">
      <c r="A13" s="6" t="s">
        <v>70</v>
      </c>
      <c r="B13" s="1">
        <v>15.0</v>
      </c>
      <c r="C13" s="1" t="s">
        <v>225</v>
      </c>
      <c r="F13" s="1" t="s">
        <v>58</v>
      </c>
      <c r="U13" s="1" t="s">
        <v>58</v>
      </c>
    </row>
    <row r="14">
      <c r="A14" s="6" t="s">
        <v>123</v>
      </c>
      <c r="B14" s="1">
        <v>0.0</v>
      </c>
      <c r="C14" s="1" t="s">
        <v>225</v>
      </c>
      <c r="F14" s="1" t="s">
        <v>58</v>
      </c>
      <c r="AT14" s="1" t="s">
        <v>58</v>
      </c>
      <c r="AU14" s="1"/>
      <c r="AV14" s="1" t="s">
        <v>58</v>
      </c>
      <c r="AW14" s="1" t="s">
        <v>58</v>
      </c>
    </row>
    <row r="15">
      <c r="A15" s="9" t="s">
        <v>192</v>
      </c>
      <c r="B15" s="1">
        <v>0.0</v>
      </c>
      <c r="C15" s="1" t="s">
        <v>225</v>
      </c>
      <c r="F15" s="1" t="s">
        <v>58</v>
      </c>
      <c r="U15" s="1" t="s">
        <v>58</v>
      </c>
    </row>
    <row r="16">
      <c r="A16" s="9" t="s">
        <v>209</v>
      </c>
      <c r="B16" s="1">
        <v>0.0</v>
      </c>
      <c r="C16" s="1" t="s">
        <v>225</v>
      </c>
      <c r="F16" s="1" t="s">
        <v>58</v>
      </c>
      <c r="G16" s="1" t="s">
        <v>58</v>
      </c>
      <c r="H16" s="1" t="s">
        <v>58</v>
      </c>
      <c r="I16" s="1" t="s">
        <v>58</v>
      </c>
      <c r="M16" s="1" t="s">
        <v>74</v>
      </c>
    </row>
    <row r="17">
      <c r="A17" s="6" t="s">
        <v>142</v>
      </c>
      <c r="B17" s="1">
        <v>0.0</v>
      </c>
      <c r="C17" s="1" t="s">
        <v>225</v>
      </c>
      <c r="D17" s="1" t="s">
        <v>61</v>
      </c>
      <c r="F17" s="1" t="s">
        <v>61</v>
      </c>
      <c r="G17" s="1" t="s">
        <v>61</v>
      </c>
      <c r="I17" s="1" t="s">
        <v>58</v>
      </c>
      <c r="AO17" s="1" t="s">
        <v>61</v>
      </c>
    </row>
    <row r="18">
      <c r="A18" s="1" t="s">
        <v>59</v>
      </c>
      <c r="B18" s="1">
        <v>80.0</v>
      </c>
      <c r="C18" s="1" t="s">
        <v>225</v>
      </c>
      <c r="E18" s="1" t="s">
        <v>61</v>
      </c>
      <c r="F18" s="1" t="s">
        <v>61</v>
      </c>
      <c r="G18" s="1" t="s">
        <v>61</v>
      </c>
      <c r="H18" s="1" t="s">
        <v>61</v>
      </c>
      <c r="I18" s="1" t="s">
        <v>58</v>
      </c>
      <c r="J18" s="1" t="s">
        <v>58</v>
      </c>
    </row>
    <row r="19">
      <c r="A19" s="19" t="s">
        <v>88</v>
      </c>
      <c r="B19" s="1">
        <v>3.0</v>
      </c>
      <c r="C19" s="1" t="s">
        <v>225</v>
      </c>
      <c r="F19" s="1" t="s">
        <v>61</v>
      </c>
      <c r="G19" s="1" t="s">
        <v>61</v>
      </c>
      <c r="H19" s="1" t="s">
        <v>61</v>
      </c>
      <c r="I19" s="1" t="s">
        <v>61</v>
      </c>
    </row>
    <row r="20">
      <c r="A20" s="6" t="s">
        <v>101</v>
      </c>
      <c r="B20" s="1">
        <v>1.0</v>
      </c>
      <c r="C20" s="1" t="s">
        <v>225</v>
      </c>
      <c r="F20" s="1" t="s">
        <v>61</v>
      </c>
      <c r="G20" s="1" t="s">
        <v>61</v>
      </c>
      <c r="H20" s="1" t="s">
        <v>61</v>
      </c>
      <c r="I20" s="1" t="s">
        <v>61</v>
      </c>
      <c r="J20" s="1" t="s">
        <v>61</v>
      </c>
    </row>
    <row r="21">
      <c r="A21" s="12" t="s">
        <v>139</v>
      </c>
      <c r="B21" s="1">
        <v>0.0</v>
      </c>
      <c r="C21" s="1" t="s">
        <v>225</v>
      </c>
      <c r="F21" s="1" t="s">
        <v>61</v>
      </c>
      <c r="I21" s="1" t="s">
        <v>58</v>
      </c>
      <c r="AU21" s="1" t="s">
        <v>58</v>
      </c>
    </row>
    <row r="22">
      <c r="A22" s="6" t="s">
        <v>202</v>
      </c>
      <c r="B22" s="1">
        <v>0.0</v>
      </c>
      <c r="C22" s="1" t="s">
        <v>225</v>
      </c>
      <c r="F22" s="1" t="s">
        <v>61</v>
      </c>
      <c r="G22" s="1" t="s">
        <v>61</v>
      </c>
      <c r="I22" s="1" t="s">
        <v>61</v>
      </c>
      <c r="AD22" s="1" t="s">
        <v>61</v>
      </c>
    </row>
    <row r="23">
      <c r="A23" s="6" t="s">
        <v>204</v>
      </c>
      <c r="B23" s="1">
        <v>0.0</v>
      </c>
      <c r="C23" s="1" t="s">
        <v>225</v>
      </c>
      <c r="F23" s="1" t="s">
        <v>61</v>
      </c>
      <c r="H23" s="1" t="s">
        <v>61</v>
      </c>
      <c r="W23" s="1" t="s">
        <v>61</v>
      </c>
      <c r="X23" s="1" t="s">
        <v>61</v>
      </c>
      <c r="Y23" s="1" t="s">
        <v>61</v>
      </c>
    </row>
    <row r="24">
      <c r="A24" s="6" t="s">
        <v>206</v>
      </c>
      <c r="B24" s="1">
        <v>0.0</v>
      </c>
      <c r="C24" s="1" t="s">
        <v>225</v>
      </c>
      <c r="D24" s="1" t="s">
        <v>61</v>
      </c>
      <c r="F24" s="1" t="s">
        <v>74</v>
      </c>
      <c r="K24" s="1" t="s">
        <v>74</v>
      </c>
      <c r="AC24" s="1" t="s">
        <v>58</v>
      </c>
    </row>
    <row r="25">
      <c r="A25" s="6" t="s">
        <v>117</v>
      </c>
      <c r="B25" s="1">
        <v>0.0</v>
      </c>
      <c r="C25" s="1" t="s">
        <v>225</v>
      </c>
      <c r="D25" s="1" t="s">
        <v>74</v>
      </c>
      <c r="F25" s="1" t="s">
        <v>74</v>
      </c>
      <c r="K25" s="1" t="s">
        <v>58</v>
      </c>
      <c r="N25" s="1"/>
      <c r="O25" s="1"/>
      <c r="P25" s="1" t="s">
        <v>74</v>
      </c>
      <c r="AC25" s="1" t="s">
        <v>58</v>
      </c>
    </row>
    <row r="26">
      <c r="A26" s="6" t="s">
        <v>173</v>
      </c>
      <c r="B26" s="1">
        <v>7.0</v>
      </c>
      <c r="C26" s="1" t="s">
        <v>225</v>
      </c>
      <c r="F26" s="1" t="s">
        <v>74</v>
      </c>
      <c r="G26" s="1" t="s">
        <v>58</v>
      </c>
      <c r="I26" s="1" t="s">
        <v>58</v>
      </c>
    </row>
    <row r="27">
      <c r="A27" s="6" t="s">
        <v>109</v>
      </c>
      <c r="B27" s="1">
        <v>2.0</v>
      </c>
      <c r="C27" s="1" t="s">
        <v>225</v>
      </c>
      <c r="F27" s="1" t="s">
        <v>74</v>
      </c>
      <c r="G27" s="1" t="s">
        <v>74</v>
      </c>
      <c r="H27" s="1" t="s">
        <v>61</v>
      </c>
      <c r="I27" s="1" t="s">
        <v>58</v>
      </c>
    </row>
    <row r="28">
      <c r="A28" s="6" t="s">
        <v>178</v>
      </c>
      <c r="B28" s="1">
        <v>0.0</v>
      </c>
      <c r="C28" s="1" t="s">
        <v>225</v>
      </c>
      <c r="F28" s="1" t="s">
        <v>74</v>
      </c>
      <c r="G28" s="1" t="s">
        <v>58</v>
      </c>
      <c r="H28" s="1" t="s">
        <v>61</v>
      </c>
      <c r="I28" s="1" t="s">
        <v>58</v>
      </c>
    </row>
    <row r="29">
      <c r="A29" s="12" t="s">
        <v>200</v>
      </c>
      <c r="B29" s="1">
        <v>0.0</v>
      </c>
      <c r="C29" s="1" t="s">
        <v>225</v>
      </c>
      <c r="F29" s="1" t="s">
        <v>74</v>
      </c>
      <c r="G29" s="1" t="s">
        <v>74</v>
      </c>
      <c r="H29" s="1" t="s">
        <v>61</v>
      </c>
      <c r="I29" s="1" t="s">
        <v>58</v>
      </c>
      <c r="AA29" s="1" t="s">
        <v>61</v>
      </c>
      <c r="AZ29" s="1" t="s">
        <v>61</v>
      </c>
    </row>
    <row r="30" hidden="1">
      <c r="A30" s="6" t="s">
        <v>226</v>
      </c>
      <c r="B30" s="1">
        <v>1.0</v>
      </c>
      <c r="C30" s="1" t="s">
        <v>227</v>
      </c>
    </row>
    <row r="31" hidden="1">
      <c r="A31" s="6" t="s">
        <v>228</v>
      </c>
      <c r="B31" s="1">
        <v>1.0</v>
      </c>
      <c r="C31" s="1" t="s">
        <v>227</v>
      </c>
    </row>
    <row r="32" hidden="1">
      <c r="A32" s="6" t="s">
        <v>229</v>
      </c>
      <c r="B32" s="1">
        <v>8.0</v>
      </c>
      <c r="C32" s="1" t="s">
        <v>230</v>
      </c>
    </row>
    <row r="33" hidden="1">
      <c r="A33" s="6" t="s">
        <v>231</v>
      </c>
      <c r="B33" s="1">
        <v>9.0</v>
      </c>
      <c r="C33" s="1" t="s">
        <v>230</v>
      </c>
    </row>
    <row r="34" hidden="1">
      <c r="A34" s="6" t="s">
        <v>232</v>
      </c>
      <c r="B34" s="1">
        <v>6.0</v>
      </c>
      <c r="C34" s="1" t="s">
        <v>230</v>
      </c>
    </row>
    <row r="35" hidden="1">
      <c r="A35" s="6" t="s">
        <v>233</v>
      </c>
      <c r="B35" s="1">
        <v>6.0</v>
      </c>
      <c r="C35" s="1" t="s">
        <v>230</v>
      </c>
    </row>
    <row r="36" hidden="1">
      <c r="A36" s="6" t="s">
        <v>234</v>
      </c>
      <c r="B36" s="1">
        <v>7.0</v>
      </c>
      <c r="C36" s="1" t="s">
        <v>230</v>
      </c>
    </row>
    <row r="37" hidden="1">
      <c r="A37" s="6" t="s">
        <v>235</v>
      </c>
      <c r="B37" s="1">
        <v>7.0</v>
      </c>
      <c r="C37" s="1" t="s">
        <v>230</v>
      </c>
    </row>
    <row r="38" hidden="1">
      <c r="A38" s="6" t="s">
        <v>236</v>
      </c>
      <c r="B38" s="1">
        <v>4.0</v>
      </c>
      <c r="C38" s="1" t="s">
        <v>230</v>
      </c>
    </row>
    <row r="39" hidden="1">
      <c r="A39" s="6" t="s">
        <v>237</v>
      </c>
      <c r="B39" s="1">
        <v>6.0</v>
      </c>
      <c r="C39" s="1" t="s">
        <v>230</v>
      </c>
    </row>
    <row r="40" hidden="1">
      <c r="A40" s="6" t="s">
        <v>238</v>
      </c>
      <c r="B40" s="1">
        <v>4.0</v>
      </c>
      <c r="C40" s="1" t="s">
        <v>230</v>
      </c>
    </row>
    <row r="41" hidden="1">
      <c r="A41" s="19" t="s">
        <v>239</v>
      </c>
      <c r="B41" s="1">
        <v>2.0</v>
      </c>
      <c r="C41" s="1" t="s">
        <v>230</v>
      </c>
    </row>
    <row r="42" hidden="1">
      <c r="A42" s="6" t="s">
        <v>240</v>
      </c>
      <c r="B42" s="1">
        <v>1.0</v>
      </c>
      <c r="C42" s="1" t="s">
        <v>230</v>
      </c>
    </row>
    <row r="43" hidden="1">
      <c r="A43" s="6" t="s">
        <v>241</v>
      </c>
      <c r="B43" s="1">
        <v>2.0</v>
      </c>
      <c r="C43" s="1" t="s">
        <v>230</v>
      </c>
    </row>
    <row r="44" hidden="1">
      <c r="A44" s="6" t="s">
        <v>242</v>
      </c>
      <c r="B44" s="1">
        <v>1.0</v>
      </c>
      <c r="C44" s="1" t="s">
        <v>230</v>
      </c>
    </row>
    <row r="45" hidden="1">
      <c r="A45" s="6" t="s">
        <v>243</v>
      </c>
      <c r="B45" s="1">
        <v>1.0</v>
      </c>
      <c r="C45" s="1" t="s">
        <v>230</v>
      </c>
    </row>
    <row r="46" hidden="1">
      <c r="A46" s="6" t="s">
        <v>244</v>
      </c>
      <c r="B46" s="1">
        <v>0.0</v>
      </c>
      <c r="C46" s="1" t="s">
        <v>230</v>
      </c>
    </row>
    <row r="47" hidden="1">
      <c r="A47" s="6" t="s">
        <v>245</v>
      </c>
      <c r="B47" s="1">
        <v>0.0</v>
      </c>
      <c r="C47" s="1" t="s">
        <v>230</v>
      </c>
    </row>
    <row r="48" hidden="1">
      <c r="A48" s="6" t="s">
        <v>246</v>
      </c>
      <c r="B48" s="1">
        <v>0.0</v>
      </c>
      <c r="C48" s="1" t="s">
        <v>230</v>
      </c>
    </row>
    <row r="49" hidden="1">
      <c r="A49" s="6" t="s">
        <v>247</v>
      </c>
      <c r="B49" s="1">
        <v>0.0</v>
      </c>
      <c r="C49" s="1" t="s">
        <v>230</v>
      </c>
    </row>
    <row r="50" hidden="1">
      <c r="A50" s="6" t="s">
        <v>248</v>
      </c>
      <c r="B50" s="1">
        <v>0.0</v>
      </c>
      <c r="C50" s="1" t="s">
        <v>230</v>
      </c>
    </row>
    <row r="51" hidden="1">
      <c r="A51" s="6" t="s">
        <v>249</v>
      </c>
      <c r="B51" s="1">
        <v>0.0</v>
      </c>
      <c r="C51" s="1" t="s">
        <v>230</v>
      </c>
    </row>
    <row r="52" hidden="1">
      <c r="A52" s="9" t="s">
        <v>250</v>
      </c>
      <c r="B52" s="1">
        <v>0.0</v>
      </c>
      <c r="C52" s="1" t="s">
        <v>230</v>
      </c>
    </row>
    <row r="53" hidden="1">
      <c r="A53" s="6" t="s">
        <v>251</v>
      </c>
      <c r="B53" s="1">
        <v>0.0</v>
      </c>
      <c r="C53" s="1" t="s">
        <v>230</v>
      </c>
    </row>
    <row r="54" hidden="1">
      <c r="A54" s="6" t="s">
        <v>252</v>
      </c>
      <c r="B54" s="1">
        <v>0.0</v>
      </c>
      <c r="C54" s="1" t="s">
        <v>230</v>
      </c>
    </row>
    <row r="55" hidden="1">
      <c r="A55" s="20" t="s">
        <v>253</v>
      </c>
      <c r="B55" s="1">
        <v>0.0</v>
      </c>
      <c r="C55" s="1" t="s">
        <v>230</v>
      </c>
    </row>
    <row r="56" hidden="1">
      <c r="A56" s="6" t="s">
        <v>254</v>
      </c>
      <c r="B56" s="1">
        <v>0.0</v>
      </c>
      <c r="C56" s="1" t="s">
        <v>230</v>
      </c>
    </row>
    <row r="57" hidden="1">
      <c r="A57" s="9" t="s">
        <v>255</v>
      </c>
      <c r="B57" s="1">
        <v>0.0</v>
      </c>
      <c r="C57" s="1" t="s">
        <v>230</v>
      </c>
    </row>
    <row r="58" hidden="1">
      <c r="A58" s="6" t="s">
        <v>256</v>
      </c>
      <c r="C58" s="1" t="s">
        <v>230</v>
      </c>
    </row>
    <row r="59" hidden="1">
      <c r="A59" s="6" t="s">
        <v>257</v>
      </c>
      <c r="B59" s="1">
        <v>0.0</v>
      </c>
      <c r="C59" s="1" t="s">
        <v>230</v>
      </c>
    </row>
    <row r="60" hidden="1">
      <c r="A60" s="6" t="s">
        <v>258</v>
      </c>
      <c r="B60" s="1">
        <v>0.0</v>
      </c>
      <c r="C60" s="1" t="s">
        <v>230</v>
      </c>
    </row>
    <row r="61" hidden="1">
      <c r="A61" s="6" t="s">
        <v>259</v>
      </c>
      <c r="B61" s="1">
        <v>0.0</v>
      </c>
      <c r="C61" s="1" t="s">
        <v>230</v>
      </c>
    </row>
    <row r="62" hidden="1">
      <c r="A62" s="6" t="s">
        <v>260</v>
      </c>
      <c r="B62" s="1">
        <v>0.0</v>
      </c>
      <c r="C62" s="1" t="s">
        <v>230</v>
      </c>
    </row>
    <row r="63" hidden="1">
      <c r="A63" s="6" t="s">
        <v>261</v>
      </c>
      <c r="B63" s="1">
        <v>1.0</v>
      </c>
      <c r="C63" s="1" t="s">
        <v>230</v>
      </c>
    </row>
    <row r="64" hidden="1">
      <c r="A64" s="6" t="s">
        <v>262</v>
      </c>
      <c r="B64" s="1">
        <v>0.0</v>
      </c>
      <c r="C64" s="1" t="s">
        <v>230</v>
      </c>
    </row>
    <row r="65" hidden="1">
      <c r="A65" s="6" t="s">
        <v>263</v>
      </c>
      <c r="B65" s="1">
        <v>0.0</v>
      </c>
      <c r="C65" s="1" t="s">
        <v>230</v>
      </c>
    </row>
    <row r="66" hidden="1">
      <c r="A66" s="19" t="s">
        <v>264</v>
      </c>
      <c r="B66" s="1">
        <v>2.0</v>
      </c>
      <c r="C66" s="1" t="s">
        <v>265</v>
      </c>
    </row>
    <row r="67" hidden="1">
      <c r="A67" s="19" t="s">
        <v>266</v>
      </c>
      <c r="B67" s="1">
        <v>2.0</v>
      </c>
      <c r="C67" s="1" t="s">
        <v>265</v>
      </c>
    </row>
    <row r="68" hidden="1">
      <c r="A68" s="19" t="s">
        <v>267</v>
      </c>
      <c r="B68" s="1">
        <v>2.0</v>
      </c>
      <c r="C68" s="1" t="s">
        <v>265</v>
      </c>
    </row>
    <row r="69" hidden="1">
      <c r="A69" s="5" t="s">
        <v>268</v>
      </c>
      <c r="B69" s="1">
        <v>0.0</v>
      </c>
      <c r="C69" s="1" t="s">
        <v>269</v>
      </c>
    </row>
    <row r="70" hidden="1">
      <c r="A70" s="6" t="s">
        <v>270</v>
      </c>
      <c r="B70" s="1">
        <v>0.0</v>
      </c>
      <c r="C70" s="1" t="s">
        <v>269</v>
      </c>
    </row>
    <row r="71" hidden="1">
      <c r="A71" s="21" t="s">
        <v>271</v>
      </c>
      <c r="B71" s="1">
        <v>0.0</v>
      </c>
      <c r="C71" s="1" t="s">
        <v>269</v>
      </c>
    </row>
    <row r="72" hidden="1">
      <c r="A72" s="6" t="s">
        <v>272</v>
      </c>
      <c r="B72" s="1">
        <v>8.0</v>
      </c>
      <c r="C72" s="1" t="s">
        <v>273</v>
      </c>
    </row>
    <row r="73" hidden="1">
      <c r="A73" s="1" t="s">
        <v>274</v>
      </c>
      <c r="B73" s="1">
        <v>102.0</v>
      </c>
      <c r="C73" s="1" t="s">
        <v>275</v>
      </c>
    </row>
    <row r="74" hidden="1">
      <c r="A74" s="6" t="s">
        <v>276</v>
      </c>
      <c r="B74" s="1">
        <v>49.0</v>
      </c>
      <c r="C74" s="1" t="s">
        <v>275</v>
      </c>
    </row>
    <row r="75" hidden="1">
      <c r="A75" s="6" t="s">
        <v>277</v>
      </c>
      <c r="B75" s="1">
        <v>62.0</v>
      </c>
      <c r="C75" s="1" t="s">
        <v>275</v>
      </c>
    </row>
    <row r="76" hidden="1">
      <c r="A76" s="1" t="s">
        <v>278</v>
      </c>
      <c r="B76" s="1">
        <v>46.0</v>
      </c>
      <c r="C76" s="1" t="s">
        <v>275</v>
      </c>
    </row>
    <row r="77" hidden="1">
      <c r="A77" s="6" t="s">
        <v>279</v>
      </c>
      <c r="B77" s="1">
        <v>41.0</v>
      </c>
      <c r="C77" s="1" t="s">
        <v>275</v>
      </c>
    </row>
    <row r="78" hidden="1">
      <c r="A78" s="6" t="s">
        <v>280</v>
      </c>
      <c r="B78" s="1">
        <v>37.0</v>
      </c>
      <c r="C78" s="1" t="s">
        <v>275</v>
      </c>
    </row>
    <row r="79" hidden="1">
      <c r="A79" s="6" t="s">
        <v>281</v>
      </c>
      <c r="B79" s="1">
        <v>32.0</v>
      </c>
      <c r="C79" s="1" t="s">
        <v>275</v>
      </c>
    </row>
    <row r="80" hidden="1">
      <c r="A80" s="6" t="s">
        <v>282</v>
      </c>
      <c r="B80" s="1">
        <v>35.0</v>
      </c>
      <c r="C80" s="1" t="s">
        <v>275</v>
      </c>
    </row>
    <row r="81" hidden="1">
      <c r="A81" s="6" t="s">
        <v>283</v>
      </c>
      <c r="B81" s="1">
        <v>28.0</v>
      </c>
      <c r="C81" s="1" t="s">
        <v>275</v>
      </c>
    </row>
    <row r="82" hidden="1">
      <c r="A82" s="6" t="s">
        <v>284</v>
      </c>
      <c r="B82" s="1">
        <v>28.0</v>
      </c>
      <c r="C82" s="1" t="s">
        <v>275</v>
      </c>
    </row>
    <row r="83" hidden="1">
      <c r="A83" s="1" t="s">
        <v>285</v>
      </c>
      <c r="B83" s="1">
        <v>27.0</v>
      </c>
      <c r="C83" s="1" t="s">
        <v>275</v>
      </c>
    </row>
    <row r="84" hidden="1">
      <c r="A84" s="22" t="s">
        <v>286</v>
      </c>
      <c r="B84" s="1">
        <v>27.0</v>
      </c>
      <c r="C84" s="1" t="s">
        <v>275</v>
      </c>
    </row>
    <row r="85" hidden="1">
      <c r="A85" s="6" t="s">
        <v>287</v>
      </c>
      <c r="B85" s="1">
        <v>23.0</v>
      </c>
      <c r="C85" s="1" t="s">
        <v>275</v>
      </c>
    </row>
    <row r="86" hidden="1">
      <c r="A86" s="6" t="s">
        <v>288</v>
      </c>
      <c r="B86" s="1">
        <v>24.0</v>
      </c>
      <c r="C86" s="1" t="s">
        <v>275</v>
      </c>
    </row>
    <row r="87" hidden="1">
      <c r="A87" s="6" t="s">
        <v>289</v>
      </c>
      <c r="B87" s="1">
        <v>22.0</v>
      </c>
      <c r="C87" s="1" t="s">
        <v>275</v>
      </c>
    </row>
    <row r="88" hidden="1">
      <c r="A88" s="6" t="s">
        <v>290</v>
      </c>
      <c r="B88" s="1">
        <v>22.0</v>
      </c>
      <c r="C88" s="1" t="s">
        <v>275</v>
      </c>
    </row>
    <row r="89" hidden="1">
      <c r="A89" s="6" t="s">
        <v>291</v>
      </c>
      <c r="B89" s="1">
        <v>17.0</v>
      </c>
      <c r="C89" s="1" t="s">
        <v>275</v>
      </c>
    </row>
    <row r="90" hidden="1">
      <c r="A90" s="6" t="s">
        <v>292</v>
      </c>
      <c r="B90" s="1">
        <v>17.0</v>
      </c>
      <c r="C90" s="1" t="s">
        <v>275</v>
      </c>
    </row>
    <row r="91" hidden="1">
      <c r="A91" s="6" t="s">
        <v>293</v>
      </c>
      <c r="B91" s="1">
        <v>16.0</v>
      </c>
      <c r="C91" s="1" t="s">
        <v>275</v>
      </c>
    </row>
    <row r="92" hidden="1">
      <c r="A92" s="6" t="s">
        <v>294</v>
      </c>
      <c r="B92" s="1">
        <v>16.0</v>
      </c>
      <c r="C92" s="1" t="s">
        <v>275</v>
      </c>
    </row>
    <row r="93" hidden="1">
      <c r="A93" s="6" t="s">
        <v>295</v>
      </c>
      <c r="B93" s="1">
        <v>18.0</v>
      </c>
      <c r="C93" s="1" t="s">
        <v>275</v>
      </c>
    </row>
    <row r="94" hidden="1">
      <c r="A94" s="6" t="s">
        <v>296</v>
      </c>
      <c r="B94" s="1">
        <v>15.0</v>
      </c>
      <c r="C94" s="1" t="s">
        <v>275</v>
      </c>
    </row>
    <row r="95" hidden="1">
      <c r="A95" s="6" t="s">
        <v>297</v>
      </c>
      <c r="B95" s="1">
        <v>15.0</v>
      </c>
      <c r="C95" s="1" t="s">
        <v>275</v>
      </c>
    </row>
    <row r="96" hidden="1">
      <c r="A96" s="6" t="s">
        <v>298</v>
      </c>
      <c r="B96" s="1">
        <v>13.0</v>
      </c>
      <c r="C96" s="1" t="s">
        <v>275</v>
      </c>
    </row>
    <row r="97" hidden="1">
      <c r="A97" s="6" t="s">
        <v>299</v>
      </c>
      <c r="B97" s="1">
        <v>14.0</v>
      </c>
      <c r="C97" s="1" t="s">
        <v>275</v>
      </c>
    </row>
    <row r="98" hidden="1">
      <c r="A98" s="6" t="s">
        <v>300</v>
      </c>
      <c r="B98" s="1">
        <v>11.0</v>
      </c>
      <c r="C98" s="1" t="s">
        <v>275</v>
      </c>
    </row>
    <row r="99" hidden="1">
      <c r="A99" s="6" t="s">
        <v>301</v>
      </c>
      <c r="B99" s="1">
        <v>12.0</v>
      </c>
      <c r="C99" s="1" t="s">
        <v>275</v>
      </c>
    </row>
    <row r="100" hidden="1">
      <c r="A100" s="6" t="s">
        <v>302</v>
      </c>
      <c r="B100" s="1">
        <v>11.0</v>
      </c>
      <c r="C100" s="1" t="s">
        <v>275</v>
      </c>
    </row>
    <row r="101" hidden="1">
      <c r="A101" s="6" t="s">
        <v>303</v>
      </c>
      <c r="B101" s="1">
        <v>11.0</v>
      </c>
      <c r="C101" s="1" t="s">
        <v>275</v>
      </c>
    </row>
    <row r="102" hidden="1">
      <c r="A102" s="6" t="s">
        <v>304</v>
      </c>
      <c r="B102" s="1">
        <v>11.0</v>
      </c>
      <c r="C102" s="1" t="s">
        <v>275</v>
      </c>
    </row>
    <row r="103" hidden="1">
      <c r="A103" s="6" t="s">
        <v>305</v>
      </c>
      <c r="B103" s="1">
        <v>9.0</v>
      </c>
      <c r="C103" s="1" t="s">
        <v>275</v>
      </c>
    </row>
    <row r="104" hidden="1">
      <c r="A104" s="6" t="s">
        <v>306</v>
      </c>
      <c r="B104" s="1">
        <v>8.0</v>
      </c>
      <c r="C104" s="1" t="s">
        <v>275</v>
      </c>
    </row>
    <row r="105" hidden="1">
      <c r="A105" s="6" t="s">
        <v>307</v>
      </c>
      <c r="B105" s="1">
        <v>10.0</v>
      </c>
      <c r="C105" s="1" t="s">
        <v>275</v>
      </c>
    </row>
    <row r="106" hidden="1">
      <c r="A106" s="1" t="s">
        <v>308</v>
      </c>
      <c r="B106" s="1">
        <v>11.0</v>
      </c>
      <c r="C106" s="1" t="s">
        <v>275</v>
      </c>
    </row>
    <row r="107" hidden="1">
      <c r="A107" s="6" t="s">
        <v>309</v>
      </c>
      <c r="B107" s="1">
        <v>8.0</v>
      </c>
      <c r="C107" s="1" t="s">
        <v>275</v>
      </c>
    </row>
    <row r="108" hidden="1">
      <c r="A108" s="6" t="s">
        <v>310</v>
      </c>
      <c r="B108" s="1">
        <v>7.0</v>
      </c>
      <c r="C108" s="1" t="s">
        <v>275</v>
      </c>
    </row>
    <row r="109" hidden="1">
      <c r="A109" s="6" t="s">
        <v>311</v>
      </c>
      <c r="B109" s="1">
        <v>7.0</v>
      </c>
      <c r="C109" s="1" t="s">
        <v>275</v>
      </c>
    </row>
    <row r="110" hidden="1">
      <c r="A110" s="6" t="s">
        <v>312</v>
      </c>
      <c r="B110" s="1">
        <v>8.0</v>
      </c>
      <c r="C110" s="1" t="s">
        <v>275</v>
      </c>
    </row>
    <row r="111" hidden="1">
      <c r="A111" s="6" t="s">
        <v>313</v>
      </c>
      <c r="B111" s="1">
        <v>6.0</v>
      </c>
      <c r="C111" s="1" t="s">
        <v>275</v>
      </c>
    </row>
    <row r="112" hidden="1">
      <c r="A112" s="6" t="s">
        <v>314</v>
      </c>
      <c r="B112" s="1">
        <v>7.0</v>
      </c>
      <c r="C112" s="1" t="s">
        <v>275</v>
      </c>
    </row>
    <row r="113" hidden="1">
      <c r="A113" s="6" t="s">
        <v>315</v>
      </c>
      <c r="B113" s="1">
        <v>7.0</v>
      </c>
      <c r="C113" s="1" t="s">
        <v>275</v>
      </c>
    </row>
    <row r="114" hidden="1">
      <c r="A114" s="6" t="s">
        <v>316</v>
      </c>
      <c r="B114" s="1">
        <v>7.0</v>
      </c>
      <c r="C114" s="1" t="s">
        <v>275</v>
      </c>
    </row>
    <row r="115" hidden="1">
      <c r="A115" s="6" t="s">
        <v>317</v>
      </c>
      <c r="B115" s="1">
        <v>5.0</v>
      </c>
      <c r="C115" s="1" t="s">
        <v>275</v>
      </c>
    </row>
    <row r="116" hidden="1">
      <c r="A116" s="6" t="s">
        <v>318</v>
      </c>
      <c r="B116" s="1">
        <v>5.0</v>
      </c>
      <c r="C116" s="1" t="s">
        <v>275</v>
      </c>
    </row>
    <row r="117" hidden="1">
      <c r="A117" s="6" t="s">
        <v>319</v>
      </c>
      <c r="B117" s="1">
        <v>6.0</v>
      </c>
      <c r="C117" s="1" t="s">
        <v>275</v>
      </c>
    </row>
    <row r="118" hidden="1">
      <c r="A118" s="6" t="s">
        <v>320</v>
      </c>
      <c r="B118" s="1">
        <v>5.0</v>
      </c>
      <c r="C118" s="1" t="s">
        <v>275</v>
      </c>
    </row>
    <row r="119" hidden="1">
      <c r="A119" s="20" t="s">
        <v>321</v>
      </c>
      <c r="B119" s="1">
        <v>4.0</v>
      </c>
      <c r="C119" s="1" t="s">
        <v>275</v>
      </c>
    </row>
    <row r="120" hidden="1">
      <c r="A120" s="20" t="s">
        <v>322</v>
      </c>
      <c r="B120" s="1">
        <v>7.0</v>
      </c>
      <c r="C120" s="1" t="s">
        <v>275</v>
      </c>
    </row>
    <row r="121" hidden="1">
      <c r="A121" s="6" t="s">
        <v>323</v>
      </c>
      <c r="B121" s="1">
        <v>3.0</v>
      </c>
      <c r="C121" s="1" t="s">
        <v>275</v>
      </c>
    </row>
    <row r="122" hidden="1">
      <c r="A122" s="6" t="s">
        <v>324</v>
      </c>
      <c r="B122" s="1">
        <v>3.0</v>
      </c>
      <c r="C122" s="1" t="s">
        <v>275</v>
      </c>
    </row>
    <row r="123" hidden="1">
      <c r="A123" s="6" t="s">
        <v>325</v>
      </c>
      <c r="B123" s="1">
        <v>3.0</v>
      </c>
      <c r="C123" s="1" t="s">
        <v>275</v>
      </c>
    </row>
    <row r="124" hidden="1">
      <c r="A124" s="6" t="s">
        <v>326</v>
      </c>
      <c r="B124" s="1">
        <v>3.0</v>
      </c>
      <c r="C124" s="1" t="s">
        <v>275</v>
      </c>
    </row>
    <row r="125" hidden="1">
      <c r="A125" s="6" t="s">
        <v>327</v>
      </c>
      <c r="B125" s="1">
        <v>2.0</v>
      </c>
      <c r="C125" s="1" t="s">
        <v>275</v>
      </c>
    </row>
    <row r="126" hidden="1">
      <c r="A126" s="6" t="s">
        <v>328</v>
      </c>
      <c r="B126" s="1">
        <v>2.0</v>
      </c>
      <c r="C126" s="1" t="s">
        <v>275</v>
      </c>
    </row>
    <row r="127" hidden="1">
      <c r="A127" s="6" t="s">
        <v>329</v>
      </c>
      <c r="B127" s="1">
        <v>2.0</v>
      </c>
      <c r="C127" s="1" t="s">
        <v>275</v>
      </c>
    </row>
    <row r="128" hidden="1">
      <c r="A128" s="6" t="s">
        <v>330</v>
      </c>
      <c r="B128" s="1">
        <v>3.0</v>
      </c>
      <c r="C128" s="1" t="s">
        <v>275</v>
      </c>
    </row>
    <row r="129" hidden="1">
      <c r="A129" s="19" t="s">
        <v>331</v>
      </c>
      <c r="B129" s="1">
        <v>3.0</v>
      </c>
      <c r="C129" s="1" t="s">
        <v>275</v>
      </c>
    </row>
    <row r="130" hidden="1">
      <c r="A130" s="19" t="s">
        <v>332</v>
      </c>
      <c r="B130" s="1">
        <v>3.0</v>
      </c>
      <c r="C130" s="1" t="s">
        <v>275</v>
      </c>
    </row>
    <row r="131" hidden="1">
      <c r="A131" s="19" t="s">
        <v>333</v>
      </c>
      <c r="B131" s="1">
        <v>2.0</v>
      </c>
      <c r="C131" s="1" t="s">
        <v>275</v>
      </c>
    </row>
    <row r="132" hidden="1">
      <c r="A132" s="19" t="s">
        <v>334</v>
      </c>
      <c r="B132" s="1">
        <v>2.0</v>
      </c>
      <c r="C132" s="1" t="s">
        <v>275</v>
      </c>
    </row>
    <row r="133" hidden="1">
      <c r="A133" s="19" t="s">
        <v>335</v>
      </c>
      <c r="B133" s="1">
        <v>2.0</v>
      </c>
      <c r="C133" s="1" t="s">
        <v>275</v>
      </c>
    </row>
    <row r="134" hidden="1">
      <c r="A134" s="19" t="s">
        <v>336</v>
      </c>
      <c r="B134" s="1">
        <v>4.0</v>
      </c>
      <c r="C134" s="1" t="s">
        <v>275</v>
      </c>
    </row>
    <row r="135" hidden="1">
      <c r="A135" s="19" t="s">
        <v>337</v>
      </c>
      <c r="B135" s="1">
        <v>3.0</v>
      </c>
      <c r="C135" s="1" t="s">
        <v>275</v>
      </c>
    </row>
    <row r="136" hidden="1">
      <c r="A136" s="19" t="s">
        <v>338</v>
      </c>
      <c r="B136" s="1">
        <v>2.0</v>
      </c>
      <c r="C136" s="1" t="s">
        <v>275</v>
      </c>
    </row>
    <row r="137" hidden="1">
      <c r="A137" s="19" t="s">
        <v>339</v>
      </c>
      <c r="B137" s="1">
        <v>1.0</v>
      </c>
      <c r="C137" s="1" t="s">
        <v>275</v>
      </c>
    </row>
    <row r="138" hidden="1">
      <c r="A138" s="6" t="s">
        <v>340</v>
      </c>
      <c r="B138" s="1">
        <v>1.0</v>
      </c>
      <c r="C138" s="1" t="s">
        <v>275</v>
      </c>
    </row>
    <row r="139" hidden="1">
      <c r="A139" s="6" t="s">
        <v>341</v>
      </c>
      <c r="B139" s="1">
        <v>1.0</v>
      </c>
      <c r="C139" s="1" t="s">
        <v>275</v>
      </c>
    </row>
    <row r="140" hidden="1">
      <c r="A140" s="6" t="s">
        <v>342</v>
      </c>
      <c r="B140" s="1">
        <v>1.0</v>
      </c>
      <c r="C140" s="1" t="s">
        <v>275</v>
      </c>
    </row>
    <row r="141" hidden="1">
      <c r="A141" s="6" t="s">
        <v>343</v>
      </c>
      <c r="B141" s="1">
        <v>1.0</v>
      </c>
      <c r="C141" s="1" t="s">
        <v>275</v>
      </c>
    </row>
    <row r="142" hidden="1">
      <c r="A142" s="6" t="s">
        <v>344</v>
      </c>
      <c r="B142" s="1">
        <v>1.0</v>
      </c>
      <c r="C142" s="1" t="s">
        <v>275</v>
      </c>
    </row>
    <row r="143" hidden="1">
      <c r="A143" s="6" t="s">
        <v>345</v>
      </c>
      <c r="B143" s="1">
        <v>1.0</v>
      </c>
      <c r="C143" s="1" t="s">
        <v>275</v>
      </c>
    </row>
    <row r="144" hidden="1">
      <c r="A144" s="6" t="s">
        <v>346</v>
      </c>
      <c r="B144" s="1">
        <v>2.0</v>
      </c>
      <c r="C144" s="1" t="s">
        <v>275</v>
      </c>
    </row>
    <row r="145" hidden="1">
      <c r="A145" s="6" t="s">
        <v>347</v>
      </c>
      <c r="B145" s="1">
        <v>1.0</v>
      </c>
      <c r="C145" s="1" t="s">
        <v>275</v>
      </c>
    </row>
    <row r="146" hidden="1">
      <c r="A146" s="6" t="s">
        <v>348</v>
      </c>
      <c r="B146" s="1">
        <v>1.0</v>
      </c>
      <c r="C146" s="1" t="s">
        <v>275</v>
      </c>
    </row>
    <row r="147" hidden="1">
      <c r="A147" s="6" t="s">
        <v>349</v>
      </c>
      <c r="B147" s="1">
        <v>3.0</v>
      </c>
      <c r="C147" s="1" t="s">
        <v>275</v>
      </c>
    </row>
    <row r="148" hidden="1">
      <c r="A148" s="6" t="s">
        <v>350</v>
      </c>
      <c r="B148" s="1">
        <v>1.0</v>
      </c>
      <c r="C148" s="1" t="s">
        <v>275</v>
      </c>
    </row>
    <row r="149" hidden="1">
      <c r="A149" s="20" t="s">
        <v>351</v>
      </c>
      <c r="B149" s="1">
        <v>1.0</v>
      </c>
      <c r="C149" s="1" t="s">
        <v>275</v>
      </c>
    </row>
    <row r="150" hidden="1">
      <c r="A150" s="6" t="s">
        <v>352</v>
      </c>
      <c r="B150" s="1">
        <v>2.0</v>
      </c>
      <c r="C150" s="1" t="s">
        <v>275</v>
      </c>
    </row>
    <row r="151" hidden="1">
      <c r="A151" s="6" t="s">
        <v>353</v>
      </c>
      <c r="B151" s="1">
        <v>1.0</v>
      </c>
      <c r="C151" s="1" t="s">
        <v>275</v>
      </c>
    </row>
    <row r="152" hidden="1">
      <c r="A152" s="6" t="s">
        <v>354</v>
      </c>
      <c r="B152" s="1">
        <v>4.0</v>
      </c>
      <c r="C152" s="1" t="s">
        <v>275</v>
      </c>
    </row>
    <row r="153" hidden="1">
      <c r="A153" s="6" t="s">
        <v>355</v>
      </c>
      <c r="B153" s="1">
        <v>1.0</v>
      </c>
      <c r="C153" s="1" t="s">
        <v>275</v>
      </c>
    </row>
    <row r="154" hidden="1">
      <c r="A154" s="6" t="s">
        <v>356</v>
      </c>
      <c r="B154" s="1">
        <v>1.0</v>
      </c>
      <c r="C154" s="1" t="s">
        <v>275</v>
      </c>
    </row>
    <row r="155" hidden="1">
      <c r="A155" s="6" t="s">
        <v>357</v>
      </c>
      <c r="B155" s="1">
        <v>1.0</v>
      </c>
      <c r="C155" s="1" t="s">
        <v>275</v>
      </c>
    </row>
    <row r="156" hidden="1">
      <c r="A156" s="6" t="s">
        <v>358</v>
      </c>
      <c r="B156" s="1">
        <v>1.0</v>
      </c>
      <c r="C156" s="1" t="s">
        <v>275</v>
      </c>
    </row>
    <row r="157" hidden="1">
      <c r="A157" s="6" t="s">
        <v>359</v>
      </c>
      <c r="B157" s="1">
        <v>1.0</v>
      </c>
      <c r="C157" s="1" t="s">
        <v>275</v>
      </c>
    </row>
    <row r="158" hidden="1">
      <c r="A158" s="6" t="s">
        <v>360</v>
      </c>
      <c r="C158" s="1" t="s">
        <v>275</v>
      </c>
    </row>
    <row r="159" hidden="1">
      <c r="A159" s="6" t="s">
        <v>361</v>
      </c>
      <c r="B159" s="1">
        <v>1.0</v>
      </c>
      <c r="C159" s="1" t="s">
        <v>275</v>
      </c>
    </row>
    <row r="160" hidden="1">
      <c r="A160" s="6" t="s">
        <v>362</v>
      </c>
      <c r="B160" s="1">
        <v>1.0</v>
      </c>
      <c r="C160" s="1" t="s">
        <v>275</v>
      </c>
    </row>
    <row r="161" hidden="1">
      <c r="A161" s="6" t="s">
        <v>363</v>
      </c>
      <c r="B161" s="1">
        <v>2.0</v>
      </c>
      <c r="C161" s="1" t="s">
        <v>275</v>
      </c>
    </row>
    <row r="162" hidden="1">
      <c r="A162" s="6" t="s">
        <v>364</v>
      </c>
      <c r="B162" s="1">
        <v>4.0</v>
      </c>
      <c r="C162" s="1" t="s">
        <v>275</v>
      </c>
    </row>
    <row r="163" hidden="1">
      <c r="A163" s="6" t="s">
        <v>365</v>
      </c>
      <c r="B163" s="1">
        <v>1.0</v>
      </c>
      <c r="C163" s="1" t="s">
        <v>275</v>
      </c>
    </row>
    <row r="164" hidden="1">
      <c r="A164" s="6" t="s">
        <v>366</v>
      </c>
      <c r="B164" s="1">
        <v>2.0</v>
      </c>
      <c r="C164" s="1" t="s">
        <v>275</v>
      </c>
    </row>
    <row r="165" hidden="1">
      <c r="A165" s="6" t="s">
        <v>367</v>
      </c>
      <c r="B165" s="1">
        <v>2.0</v>
      </c>
      <c r="C165" s="1" t="s">
        <v>275</v>
      </c>
    </row>
    <row r="166" hidden="1">
      <c r="A166" s="6" t="s">
        <v>368</v>
      </c>
      <c r="B166" s="1">
        <v>1.0</v>
      </c>
      <c r="C166" s="1" t="s">
        <v>275</v>
      </c>
    </row>
    <row r="167" hidden="1">
      <c r="A167" s="6" t="s">
        <v>369</v>
      </c>
      <c r="B167" s="1">
        <v>2.0</v>
      </c>
      <c r="C167" s="1" t="s">
        <v>275</v>
      </c>
    </row>
    <row r="168" hidden="1">
      <c r="A168" s="6" t="s">
        <v>370</v>
      </c>
      <c r="B168" s="1">
        <v>1.0</v>
      </c>
      <c r="C168" s="1" t="s">
        <v>275</v>
      </c>
    </row>
    <row r="169" hidden="1">
      <c r="A169" s="6" t="s">
        <v>371</v>
      </c>
      <c r="B169" s="1">
        <v>1.0</v>
      </c>
      <c r="C169" s="1" t="s">
        <v>275</v>
      </c>
    </row>
    <row r="170" hidden="1">
      <c r="A170" s="6" t="s">
        <v>372</v>
      </c>
      <c r="B170" s="1">
        <v>1.0</v>
      </c>
      <c r="C170" s="1" t="s">
        <v>275</v>
      </c>
    </row>
    <row r="171" hidden="1">
      <c r="A171" s="6" t="s">
        <v>373</v>
      </c>
      <c r="B171" s="1">
        <v>1.0</v>
      </c>
      <c r="C171" s="1" t="s">
        <v>275</v>
      </c>
    </row>
    <row r="172" hidden="1">
      <c r="A172" s="6" t="s">
        <v>374</v>
      </c>
      <c r="B172" s="1">
        <v>0.0</v>
      </c>
      <c r="C172" s="1" t="s">
        <v>275</v>
      </c>
    </row>
    <row r="173" hidden="1">
      <c r="A173" s="6" t="s">
        <v>375</v>
      </c>
      <c r="B173" s="1">
        <v>1.0</v>
      </c>
      <c r="C173" s="1" t="s">
        <v>275</v>
      </c>
    </row>
    <row r="174" hidden="1">
      <c r="A174" s="6" t="s">
        <v>376</v>
      </c>
      <c r="B174" s="1">
        <v>0.0</v>
      </c>
      <c r="C174" s="1" t="s">
        <v>275</v>
      </c>
    </row>
    <row r="175" hidden="1">
      <c r="A175" s="6" t="s">
        <v>377</v>
      </c>
      <c r="B175" s="1">
        <v>0.0</v>
      </c>
      <c r="C175" s="1" t="s">
        <v>275</v>
      </c>
    </row>
    <row r="176" hidden="1">
      <c r="A176" s="6" t="s">
        <v>378</v>
      </c>
      <c r="B176" s="1">
        <v>0.0</v>
      </c>
      <c r="C176" s="1" t="s">
        <v>275</v>
      </c>
    </row>
    <row r="177" hidden="1">
      <c r="A177" s="6" t="s">
        <v>379</v>
      </c>
      <c r="B177" s="1">
        <v>0.0</v>
      </c>
      <c r="C177" s="1" t="s">
        <v>275</v>
      </c>
    </row>
    <row r="178" hidden="1">
      <c r="A178" s="6" t="s">
        <v>380</v>
      </c>
      <c r="B178" s="1">
        <v>0.0</v>
      </c>
      <c r="C178" s="1" t="s">
        <v>275</v>
      </c>
    </row>
    <row r="179" hidden="1">
      <c r="A179" s="6" t="s">
        <v>381</v>
      </c>
      <c r="B179" s="1">
        <v>1.0</v>
      </c>
      <c r="C179" s="1" t="s">
        <v>275</v>
      </c>
    </row>
    <row r="180" hidden="1">
      <c r="A180" s="6" t="s">
        <v>382</v>
      </c>
      <c r="B180" s="1">
        <v>0.0</v>
      </c>
      <c r="C180" s="1" t="s">
        <v>275</v>
      </c>
    </row>
    <row r="181" hidden="1">
      <c r="A181" s="6" t="s">
        <v>383</v>
      </c>
      <c r="B181" s="1">
        <v>0.0</v>
      </c>
      <c r="C181" s="1" t="s">
        <v>275</v>
      </c>
    </row>
    <row r="182" hidden="1">
      <c r="A182" s="6" t="s">
        <v>384</v>
      </c>
      <c r="B182" s="1">
        <v>1.0</v>
      </c>
      <c r="C182" s="1" t="s">
        <v>275</v>
      </c>
    </row>
    <row r="183" hidden="1">
      <c r="A183" s="6" t="s">
        <v>385</v>
      </c>
      <c r="B183" s="1">
        <v>0.0</v>
      </c>
      <c r="C183" s="1" t="s">
        <v>275</v>
      </c>
    </row>
    <row r="184" hidden="1">
      <c r="A184" s="6" t="s">
        <v>386</v>
      </c>
      <c r="B184" s="1">
        <v>0.0</v>
      </c>
      <c r="C184" s="1" t="s">
        <v>275</v>
      </c>
    </row>
    <row r="185" hidden="1">
      <c r="A185" s="6" t="s">
        <v>387</v>
      </c>
      <c r="B185" s="1">
        <v>0.0</v>
      </c>
      <c r="C185" s="1" t="s">
        <v>275</v>
      </c>
    </row>
    <row r="186" hidden="1">
      <c r="A186" s="6" t="s">
        <v>388</v>
      </c>
      <c r="B186" s="1">
        <v>0.0</v>
      </c>
      <c r="C186" s="1" t="s">
        <v>275</v>
      </c>
    </row>
    <row r="187" hidden="1">
      <c r="A187" s="6" t="s">
        <v>389</v>
      </c>
      <c r="B187" s="1">
        <v>1.0</v>
      </c>
      <c r="C187" s="1" t="s">
        <v>275</v>
      </c>
    </row>
    <row r="188" hidden="1">
      <c r="A188" s="6" t="s">
        <v>390</v>
      </c>
      <c r="B188" s="1">
        <v>0.0</v>
      </c>
      <c r="C188" s="1" t="s">
        <v>275</v>
      </c>
    </row>
    <row r="189" hidden="1">
      <c r="A189" s="9" t="s">
        <v>391</v>
      </c>
      <c r="B189" s="1">
        <v>0.0</v>
      </c>
      <c r="C189" s="1" t="s">
        <v>275</v>
      </c>
    </row>
    <row r="190" hidden="1">
      <c r="A190" s="6" t="s">
        <v>392</v>
      </c>
      <c r="B190" s="1">
        <v>0.0</v>
      </c>
      <c r="C190" s="1" t="s">
        <v>275</v>
      </c>
    </row>
    <row r="191" hidden="1">
      <c r="A191" s="6" t="s">
        <v>393</v>
      </c>
      <c r="B191" s="1">
        <v>0.0</v>
      </c>
      <c r="C191" s="1" t="s">
        <v>275</v>
      </c>
    </row>
    <row r="192" hidden="1">
      <c r="A192" s="6" t="s">
        <v>394</v>
      </c>
      <c r="B192" s="1">
        <v>0.0</v>
      </c>
      <c r="C192" s="1" t="s">
        <v>275</v>
      </c>
    </row>
    <row r="193" hidden="1">
      <c r="A193" s="6" t="s">
        <v>395</v>
      </c>
      <c r="B193" s="1">
        <v>0.0</v>
      </c>
      <c r="C193" s="1" t="s">
        <v>275</v>
      </c>
    </row>
    <row r="194" hidden="1">
      <c r="A194" s="6" t="s">
        <v>396</v>
      </c>
      <c r="B194" s="1">
        <v>0.0</v>
      </c>
      <c r="C194" s="1" t="s">
        <v>275</v>
      </c>
    </row>
    <row r="195" hidden="1">
      <c r="A195" s="6" t="s">
        <v>322</v>
      </c>
      <c r="B195" s="1">
        <v>0.0</v>
      </c>
      <c r="C195" s="1" t="s">
        <v>275</v>
      </c>
    </row>
    <row r="196" hidden="1">
      <c r="A196" s="6" t="s">
        <v>397</v>
      </c>
      <c r="B196" s="1">
        <v>0.0</v>
      </c>
      <c r="C196" s="1" t="s">
        <v>275</v>
      </c>
    </row>
    <row r="197" hidden="1">
      <c r="A197" s="6" t="s">
        <v>398</v>
      </c>
      <c r="B197" s="1">
        <v>0.0</v>
      </c>
      <c r="C197" s="1" t="s">
        <v>275</v>
      </c>
    </row>
    <row r="198" hidden="1">
      <c r="A198" s="6" t="s">
        <v>399</v>
      </c>
      <c r="B198" s="1">
        <v>0.0</v>
      </c>
      <c r="C198" s="1" t="s">
        <v>275</v>
      </c>
    </row>
    <row r="199" hidden="1">
      <c r="A199" s="6" t="s">
        <v>400</v>
      </c>
      <c r="B199" s="1">
        <v>0.0</v>
      </c>
      <c r="C199" s="1" t="s">
        <v>275</v>
      </c>
    </row>
    <row r="200" hidden="1">
      <c r="A200" s="6" t="s">
        <v>401</v>
      </c>
      <c r="B200" s="1">
        <v>0.0</v>
      </c>
      <c r="C200" s="1" t="s">
        <v>402</v>
      </c>
    </row>
    <row r="201" hidden="1">
      <c r="A201" s="6" t="s">
        <v>403</v>
      </c>
      <c r="B201" s="1">
        <v>0.0</v>
      </c>
      <c r="C201" s="1" t="s">
        <v>402</v>
      </c>
    </row>
    <row r="202" hidden="1">
      <c r="A202" s="6" t="s">
        <v>404</v>
      </c>
      <c r="B202" s="1">
        <v>0.0</v>
      </c>
      <c r="C202" s="1" t="s">
        <v>402</v>
      </c>
    </row>
    <row r="203" hidden="1">
      <c r="A203" s="6" t="s">
        <v>405</v>
      </c>
      <c r="B203" s="1">
        <v>0.0</v>
      </c>
      <c r="C203" s="1" t="s">
        <v>402</v>
      </c>
    </row>
    <row r="204" hidden="1">
      <c r="A204" s="6" t="s">
        <v>406</v>
      </c>
      <c r="B204" s="1">
        <v>0.0</v>
      </c>
      <c r="C204" s="1" t="s">
        <v>402</v>
      </c>
    </row>
    <row r="205" hidden="1">
      <c r="A205" s="6" t="s">
        <v>407</v>
      </c>
      <c r="B205" s="1">
        <v>0.0</v>
      </c>
      <c r="C205" s="1" t="s">
        <v>402</v>
      </c>
    </row>
    <row r="206" hidden="1">
      <c r="A206" s="6" t="s">
        <v>408</v>
      </c>
      <c r="B206" s="1">
        <v>0.0</v>
      </c>
      <c r="C206" s="1" t="s">
        <v>402</v>
      </c>
    </row>
    <row r="207" hidden="1">
      <c r="A207" s="6" t="s">
        <v>409</v>
      </c>
      <c r="B207" s="1">
        <v>0.0</v>
      </c>
      <c r="C207" s="1" t="s">
        <v>402</v>
      </c>
    </row>
    <row r="208" hidden="1">
      <c r="A208" s="6" t="s">
        <v>410</v>
      </c>
      <c r="B208" s="1">
        <v>1.0</v>
      </c>
      <c r="C208" s="1" t="s">
        <v>402</v>
      </c>
      <c r="I208" s="1" t="s">
        <v>58</v>
      </c>
      <c r="J208" s="1" t="s">
        <v>61</v>
      </c>
    </row>
    <row r="209" hidden="1">
      <c r="A209" s="6" t="s">
        <v>411</v>
      </c>
      <c r="B209" s="1">
        <v>3.0</v>
      </c>
      <c r="C209" s="1" t="s">
        <v>402</v>
      </c>
    </row>
    <row r="210" hidden="1">
      <c r="A210" s="6" t="s">
        <v>412</v>
      </c>
      <c r="B210" s="1">
        <v>0.0</v>
      </c>
      <c r="C210" s="1" t="s">
        <v>402</v>
      </c>
    </row>
    <row r="211" hidden="1">
      <c r="A211" s="6" t="s">
        <v>413</v>
      </c>
      <c r="B211" s="1">
        <v>0.0</v>
      </c>
      <c r="C211" s="1" t="s">
        <v>402</v>
      </c>
    </row>
    <row r="212" hidden="1">
      <c r="A212" s="6" t="s">
        <v>414</v>
      </c>
      <c r="B212" s="1">
        <v>2.0</v>
      </c>
      <c r="C212" s="1" t="s">
        <v>402</v>
      </c>
    </row>
    <row r="213" hidden="1">
      <c r="A213" s="6" t="s">
        <v>415</v>
      </c>
      <c r="B213" s="1">
        <v>0.0</v>
      </c>
      <c r="C213" s="1" t="s">
        <v>402</v>
      </c>
    </row>
    <row r="214" hidden="1">
      <c r="A214" s="6" t="s">
        <v>416</v>
      </c>
      <c r="B214" s="1">
        <v>0.0</v>
      </c>
      <c r="C214" s="1" t="s">
        <v>402</v>
      </c>
    </row>
    <row r="215" hidden="1">
      <c r="A215" s="6" t="s">
        <v>417</v>
      </c>
      <c r="B215" s="1">
        <v>0.0</v>
      </c>
      <c r="C215" s="1" t="s">
        <v>402</v>
      </c>
    </row>
    <row r="216" hidden="1">
      <c r="A216" s="6" t="s">
        <v>418</v>
      </c>
      <c r="B216" s="1">
        <v>0.0</v>
      </c>
      <c r="C216" s="1" t="s">
        <v>402</v>
      </c>
    </row>
    <row r="217" hidden="1">
      <c r="A217" s="6" t="s">
        <v>419</v>
      </c>
      <c r="B217" s="1">
        <v>1.0</v>
      </c>
      <c r="C217" s="1" t="s">
        <v>402</v>
      </c>
    </row>
    <row r="218" hidden="1">
      <c r="A218" s="6" t="s">
        <v>420</v>
      </c>
      <c r="B218" s="1">
        <v>0.0</v>
      </c>
      <c r="C218" s="1" t="s">
        <v>402</v>
      </c>
    </row>
    <row r="219" hidden="1">
      <c r="A219" s="6" t="s">
        <v>421</v>
      </c>
      <c r="B219" s="1">
        <v>0.0</v>
      </c>
      <c r="C219" s="1" t="s">
        <v>402</v>
      </c>
    </row>
    <row r="220" hidden="1">
      <c r="A220" s="6" t="s">
        <v>422</v>
      </c>
      <c r="B220" s="1">
        <v>0.0</v>
      </c>
      <c r="C220" s="1" t="s">
        <v>402</v>
      </c>
    </row>
    <row r="221" hidden="1">
      <c r="A221" s="6" t="s">
        <v>423</v>
      </c>
      <c r="B221" s="1">
        <v>0.0</v>
      </c>
      <c r="C221" s="1" t="s">
        <v>402</v>
      </c>
    </row>
    <row r="222" hidden="1">
      <c r="A222" s="9" t="s">
        <v>424</v>
      </c>
      <c r="B222" s="1">
        <v>0.0</v>
      </c>
      <c r="C222" s="1" t="s">
        <v>402</v>
      </c>
    </row>
    <row r="223" hidden="1">
      <c r="A223" s="6" t="s">
        <v>425</v>
      </c>
      <c r="B223" s="1">
        <v>0.0</v>
      </c>
      <c r="C223" s="1" t="s">
        <v>402</v>
      </c>
    </row>
    <row r="224" hidden="1">
      <c r="A224" s="6" t="s">
        <v>426</v>
      </c>
      <c r="B224" s="1">
        <v>0.0</v>
      </c>
      <c r="C224" s="1" t="s">
        <v>402</v>
      </c>
    </row>
    <row r="225" hidden="1">
      <c r="A225" s="6" t="s">
        <v>427</v>
      </c>
      <c r="B225" s="1">
        <v>0.0</v>
      </c>
      <c r="C225" s="1" t="s">
        <v>402</v>
      </c>
    </row>
    <row r="226" hidden="1">
      <c r="A226" s="6" t="s">
        <v>428</v>
      </c>
      <c r="B226" s="1">
        <v>0.0</v>
      </c>
      <c r="C226" s="1" t="s">
        <v>402</v>
      </c>
    </row>
    <row r="227" hidden="1">
      <c r="A227" s="6" t="s">
        <v>429</v>
      </c>
      <c r="B227" s="1">
        <v>0.0</v>
      </c>
      <c r="C227" s="1" t="s">
        <v>402</v>
      </c>
      <c r="BE227" s="1" t="s">
        <v>61</v>
      </c>
      <c r="BF227" s="1" t="s">
        <v>61</v>
      </c>
    </row>
    <row r="228" hidden="1">
      <c r="A228" s="6" t="s">
        <v>430</v>
      </c>
      <c r="B228" s="1">
        <v>0.0</v>
      </c>
      <c r="C228" s="1" t="s">
        <v>402</v>
      </c>
    </row>
    <row r="229" hidden="1">
      <c r="A229" s="23" t="s">
        <v>431</v>
      </c>
      <c r="B229" s="1">
        <v>0.0</v>
      </c>
      <c r="C229" s="1" t="s">
        <v>402</v>
      </c>
    </row>
    <row r="230" hidden="1">
      <c r="A230" s="6" t="s">
        <v>432</v>
      </c>
      <c r="B230" s="1">
        <v>0.0</v>
      </c>
      <c r="C230" s="1" t="s">
        <v>402</v>
      </c>
    </row>
    <row r="231" hidden="1">
      <c r="A231" s="6" t="s">
        <v>433</v>
      </c>
      <c r="B231" s="1">
        <v>0.0</v>
      </c>
      <c r="C231" s="1" t="s">
        <v>402</v>
      </c>
    </row>
    <row r="232" hidden="1">
      <c r="A232" s="6" t="s">
        <v>434</v>
      </c>
      <c r="B232" s="1">
        <v>0.0</v>
      </c>
      <c r="C232" s="1" t="s">
        <v>402</v>
      </c>
    </row>
    <row r="233" hidden="1">
      <c r="A233" s="6" t="s">
        <v>435</v>
      </c>
      <c r="B233" s="1">
        <v>0.0</v>
      </c>
      <c r="C233" s="1" t="s">
        <v>402</v>
      </c>
    </row>
    <row r="234" hidden="1">
      <c r="A234" s="6" t="s">
        <v>436</v>
      </c>
      <c r="B234" s="1">
        <v>1.0</v>
      </c>
      <c r="C234" s="1" t="s">
        <v>402</v>
      </c>
    </row>
    <row r="235" hidden="1">
      <c r="A235" s="6" t="s">
        <v>437</v>
      </c>
      <c r="B235" s="1">
        <v>0.0</v>
      </c>
      <c r="C235" s="1" t="s">
        <v>402</v>
      </c>
    </row>
    <row r="236" hidden="1">
      <c r="A236" s="6" t="s">
        <v>438</v>
      </c>
      <c r="B236" s="1">
        <v>0.0</v>
      </c>
      <c r="C236" s="1" t="s">
        <v>402</v>
      </c>
    </row>
    <row r="237" hidden="1">
      <c r="A237" s="6" t="s">
        <v>439</v>
      </c>
      <c r="B237" s="1">
        <v>0.0</v>
      </c>
      <c r="C237" s="1" t="s">
        <v>402</v>
      </c>
    </row>
    <row r="238" hidden="1">
      <c r="A238" s="6" t="s">
        <v>440</v>
      </c>
      <c r="B238" s="1">
        <v>0.0</v>
      </c>
      <c r="C238" s="1" t="s">
        <v>402</v>
      </c>
    </row>
    <row r="239" hidden="1">
      <c r="A239" s="6" t="s">
        <v>441</v>
      </c>
      <c r="B239" s="1">
        <v>0.0</v>
      </c>
      <c r="C239" s="1" t="s">
        <v>402</v>
      </c>
    </row>
    <row r="240" hidden="1">
      <c r="A240" s="6" t="s">
        <v>442</v>
      </c>
      <c r="B240" s="1">
        <v>0.0</v>
      </c>
      <c r="C240" s="1" t="s">
        <v>402</v>
      </c>
    </row>
    <row r="241" hidden="1">
      <c r="A241" s="6" t="s">
        <v>443</v>
      </c>
      <c r="B241" s="1">
        <v>0.0</v>
      </c>
      <c r="C241" s="1" t="s">
        <v>402</v>
      </c>
    </row>
    <row r="242" hidden="1">
      <c r="A242" s="6" t="s">
        <v>444</v>
      </c>
      <c r="B242" s="1">
        <v>0.0</v>
      </c>
      <c r="C242" s="1" t="s">
        <v>402</v>
      </c>
    </row>
    <row r="243" hidden="1">
      <c r="A243" s="6" t="s">
        <v>445</v>
      </c>
      <c r="B243" s="1">
        <v>1.0</v>
      </c>
      <c r="C243" s="1" t="s">
        <v>402</v>
      </c>
    </row>
    <row r="244" hidden="1">
      <c r="A244" s="6" t="s">
        <v>446</v>
      </c>
      <c r="B244" s="1">
        <v>3.0</v>
      </c>
      <c r="C244" s="1" t="s">
        <v>402</v>
      </c>
    </row>
    <row r="245" hidden="1">
      <c r="A245" s="6" t="s">
        <v>447</v>
      </c>
      <c r="B245" s="1">
        <v>0.0</v>
      </c>
      <c r="C245" s="1" t="s">
        <v>402</v>
      </c>
    </row>
    <row r="246" hidden="1">
      <c r="A246" s="6" t="s">
        <v>448</v>
      </c>
      <c r="B246" s="1">
        <v>0.0</v>
      </c>
      <c r="C246" s="1" t="s">
        <v>402</v>
      </c>
    </row>
    <row r="247" hidden="1">
      <c r="A247" s="6" t="s">
        <v>449</v>
      </c>
      <c r="B247" s="1">
        <v>0.0</v>
      </c>
      <c r="C247" s="1" t="s">
        <v>402</v>
      </c>
    </row>
    <row r="248" hidden="1">
      <c r="A248" s="6" t="s">
        <v>450</v>
      </c>
      <c r="B248" s="1">
        <v>0.0</v>
      </c>
      <c r="C248" s="1" t="s">
        <v>402</v>
      </c>
    </row>
    <row r="249" hidden="1">
      <c r="A249" s="6" t="s">
        <v>451</v>
      </c>
      <c r="B249" s="1">
        <v>0.0</v>
      </c>
      <c r="C249" s="1" t="s">
        <v>402</v>
      </c>
    </row>
    <row r="250" hidden="1">
      <c r="A250" s="6" t="s">
        <v>452</v>
      </c>
      <c r="B250" s="1">
        <v>0.0</v>
      </c>
      <c r="C250" s="1" t="s">
        <v>402</v>
      </c>
    </row>
    <row r="251" hidden="1">
      <c r="A251" s="6" t="s">
        <v>453</v>
      </c>
      <c r="B251" s="1">
        <v>0.0</v>
      </c>
      <c r="C251" s="1" t="s">
        <v>402</v>
      </c>
    </row>
    <row r="252" hidden="1">
      <c r="A252" s="6" t="s">
        <v>454</v>
      </c>
      <c r="B252" s="1">
        <v>0.0</v>
      </c>
      <c r="C252" s="1" t="s">
        <v>402</v>
      </c>
    </row>
    <row r="253" hidden="1">
      <c r="A253" s="6" t="s">
        <v>455</v>
      </c>
      <c r="B253" s="1">
        <v>0.0</v>
      </c>
      <c r="C253" s="1" t="s">
        <v>402</v>
      </c>
    </row>
    <row r="254" hidden="1">
      <c r="A254" s="6" t="s">
        <v>456</v>
      </c>
      <c r="B254" s="1">
        <v>1.0</v>
      </c>
      <c r="C254" s="1" t="s">
        <v>402</v>
      </c>
    </row>
    <row r="255" hidden="1">
      <c r="A255" s="6" t="s">
        <v>457</v>
      </c>
      <c r="B255" s="1">
        <v>0.0</v>
      </c>
      <c r="C255" s="1" t="s">
        <v>402</v>
      </c>
    </row>
    <row r="256" hidden="1">
      <c r="A256" s="9" t="s">
        <v>458</v>
      </c>
      <c r="B256" s="1">
        <v>0.0</v>
      </c>
      <c r="C256" s="1" t="s">
        <v>402</v>
      </c>
    </row>
    <row r="257" hidden="1">
      <c r="A257" s="6" t="s">
        <v>459</v>
      </c>
      <c r="B257" s="1">
        <v>0.0</v>
      </c>
      <c r="C257" s="1" t="s">
        <v>402</v>
      </c>
    </row>
    <row r="258" hidden="1">
      <c r="A258" s="6" t="s">
        <v>460</v>
      </c>
      <c r="B258" s="1">
        <v>0.0</v>
      </c>
      <c r="C258" s="1" t="s">
        <v>402</v>
      </c>
    </row>
    <row r="259" hidden="1">
      <c r="A259" s="6" t="s">
        <v>461</v>
      </c>
      <c r="B259" s="1">
        <v>0.0</v>
      </c>
      <c r="C259" s="1" t="s">
        <v>402</v>
      </c>
    </row>
    <row r="260" hidden="1">
      <c r="A260" s="6" t="s">
        <v>462</v>
      </c>
      <c r="B260" s="1">
        <v>0.0</v>
      </c>
      <c r="C260" s="1" t="s">
        <v>402</v>
      </c>
    </row>
    <row r="261" hidden="1">
      <c r="A261" s="6" t="s">
        <v>463</v>
      </c>
      <c r="B261" s="1">
        <v>0.0</v>
      </c>
      <c r="C261" s="1" t="s">
        <v>402</v>
      </c>
    </row>
    <row r="262" hidden="1">
      <c r="A262" s="6" t="s">
        <v>464</v>
      </c>
      <c r="B262" s="1">
        <v>0.0</v>
      </c>
      <c r="C262" s="1" t="s">
        <v>402</v>
      </c>
    </row>
    <row r="263" hidden="1">
      <c r="A263" s="6" t="s">
        <v>465</v>
      </c>
      <c r="B263" s="1">
        <v>0.0</v>
      </c>
      <c r="C263" s="1" t="s">
        <v>402</v>
      </c>
    </row>
    <row r="264" hidden="1">
      <c r="A264" s="6" t="s">
        <v>466</v>
      </c>
      <c r="B264" s="1">
        <v>0.0</v>
      </c>
      <c r="C264" s="1" t="s">
        <v>402</v>
      </c>
    </row>
    <row r="265" hidden="1">
      <c r="A265" s="6" t="s">
        <v>467</v>
      </c>
      <c r="B265" s="1">
        <v>0.0</v>
      </c>
      <c r="C265" s="1" t="s">
        <v>402</v>
      </c>
    </row>
    <row r="266" hidden="1">
      <c r="A266" s="6" t="s">
        <v>468</v>
      </c>
      <c r="B266" s="1">
        <v>0.0</v>
      </c>
      <c r="C266" s="1" t="s">
        <v>402</v>
      </c>
    </row>
    <row r="267" hidden="1">
      <c r="A267" s="6" t="s">
        <v>469</v>
      </c>
      <c r="B267" s="1">
        <v>0.0</v>
      </c>
      <c r="C267" s="1" t="s">
        <v>402</v>
      </c>
    </row>
    <row r="268" hidden="1">
      <c r="A268" s="6" t="s">
        <v>470</v>
      </c>
      <c r="B268" s="1">
        <v>0.0</v>
      </c>
      <c r="C268" s="1" t="s">
        <v>402</v>
      </c>
    </row>
    <row r="269" hidden="1">
      <c r="A269" s="6" t="s">
        <v>471</v>
      </c>
      <c r="B269" s="1">
        <v>0.0</v>
      </c>
      <c r="C269" s="1" t="s">
        <v>402</v>
      </c>
    </row>
    <row r="270" hidden="1">
      <c r="A270" s="6" t="s">
        <v>472</v>
      </c>
      <c r="B270" s="1">
        <v>0.0</v>
      </c>
      <c r="C270" s="1" t="s">
        <v>402</v>
      </c>
    </row>
    <row r="271" hidden="1">
      <c r="A271" s="6" t="s">
        <v>473</v>
      </c>
      <c r="B271" s="1">
        <v>0.0</v>
      </c>
      <c r="C271" s="1" t="s">
        <v>402</v>
      </c>
    </row>
    <row r="272" hidden="1">
      <c r="A272" s="23" t="s">
        <v>474</v>
      </c>
      <c r="B272" s="1">
        <v>0.0</v>
      </c>
      <c r="C272" s="1" t="s">
        <v>402</v>
      </c>
    </row>
    <row r="273" hidden="1">
      <c r="A273" s="6" t="s">
        <v>475</v>
      </c>
      <c r="B273" s="1">
        <v>0.0</v>
      </c>
      <c r="C273" s="1" t="s">
        <v>402</v>
      </c>
    </row>
    <row r="274" hidden="1">
      <c r="A274" s="6" t="s">
        <v>476</v>
      </c>
      <c r="B274" s="1">
        <v>0.0</v>
      </c>
      <c r="C274" s="1" t="s">
        <v>402</v>
      </c>
    </row>
    <row r="275" hidden="1">
      <c r="A275" s="6" t="s">
        <v>477</v>
      </c>
      <c r="B275" s="1">
        <v>0.0</v>
      </c>
      <c r="C275" s="1" t="s">
        <v>402</v>
      </c>
    </row>
    <row r="276" hidden="1">
      <c r="A276" s="6" t="s">
        <v>478</v>
      </c>
      <c r="B276" s="1">
        <v>0.0</v>
      </c>
      <c r="C276" s="1" t="s">
        <v>402</v>
      </c>
    </row>
    <row r="277" hidden="1">
      <c r="A277" s="6" t="s">
        <v>479</v>
      </c>
      <c r="B277" s="1">
        <v>0.0</v>
      </c>
      <c r="C277" s="1" t="s">
        <v>402</v>
      </c>
    </row>
    <row r="278" hidden="1">
      <c r="A278" s="6" t="s">
        <v>480</v>
      </c>
      <c r="B278" s="1">
        <v>0.0</v>
      </c>
      <c r="C278" s="1" t="s">
        <v>402</v>
      </c>
    </row>
    <row r="279" hidden="1">
      <c r="A279" s="23" t="s">
        <v>481</v>
      </c>
      <c r="B279" s="1">
        <v>0.0</v>
      </c>
      <c r="C279" s="1" t="s">
        <v>402</v>
      </c>
    </row>
    <row r="280" hidden="1">
      <c r="A280" s="6" t="s">
        <v>482</v>
      </c>
      <c r="B280" s="1">
        <v>0.0</v>
      </c>
      <c r="C280" s="1" t="s">
        <v>402</v>
      </c>
    </row>
    <row r="281" hidden="1">
      <c r="A281" s="6" t="s">
        <v>483</v>
      </c>
      <c r="B281" s="1">
        <v>0.0</v>
      </c>
      <c r="C281" s="1" t="s">
        <v>402</v>
      </c>
    </row>
    <row r="282" hidden="1">
      <c r="A282" s="6" t="s">
        <v>484</v>
      </c>
      <c r="B282" s="1">
        <v>0.0</v>
      </c>
      <c r="C282" s="1" t="s">
        <v>402</v>
      </c>
    </row>
    <row r="283" hidden="1">
      <c r="A283" s="6" t="s">
        <v>485</v>
      </c>
      <c r="B283" s="1">
        <v>0.0</v>
      </c>
      <c r="C283" s="1" t="s">
        <v>402</v>
      </c>
    </row>
    <row r="284" hidden="1">
      <c r="A284" s="24" t="s">
        <v>486</v>
      </c>
      <c r="B284" s="1">
        <v>0.0</v>
      </c>
      <c r="C284" s="1" t="s">
        <v>402</v>
      </c>
    </row>
    <row r="285" hidden="1">
      <c r="A285" s="6" t="s">
        <v>487</v>
      </c>
      <c r="B285" s="1">
        <v>0.0</v>
      </c>
      <c r="C285" s="1" t="s">
        <v>402</v>
      </c>
    </row>
    <row r="286" hidden="1">
      <c r="A286" s="1" t="s">
        <v>488</v>
      </c>
      <c r="B286" s="1">
        <v>43.0</v>
      </c>
      <c r="C286" s="1" t="s">
        <v>489</v>
      </c>
    </row>
    <row r="287" hidden="1">
      <c r="A287" s="6" t="s">
        <v>490</v>
      </c>
      <c r="B287" s="1">
        <v>36.0</v>
      </c>
      <c r="C287" s="1" t="s">
        <v>489</v>
      </c>
    </row>
    <row r="288" hidden="1">
      <c r="A288" s="6" t="s">
        <v>491</v>
      </c>
      <c r="B288" s="1">
        <v>23.0</v>
      </c>
      <c r="C288" s="1" t="s">
        <v>492</v>
      </c>
    </row>
    <row r="289" hidden="1">
      <c r="A289" s="6" t="s">
        <v>493</v>
      </c>
      <c r="B289" s="1">
        <v>18.0</v>
      </c>
      <c r="C289" s="1" t="s">
        <v>492</v>
      </c>
    </row>
    <row r="290" hidden="1">
      <c r="A290" s="6" t="s">
        <v>494</v>
      </c>
      <c r="B290" s="1">
        <v>12.0</v>
      </c>
      <c r="C290" s="1" t="s">
        <v>492</v>
      </c>
    </row>
    <row r="291" hidden="1">
      <c r="A291" s="6" t="s">
        <v>495</v>
      </c>
      <c r="B291" s="1">
        <v>11.0</v>
      </c>
      <c r="C291" s="1" t="s">
        <v>492</v>
      </c>
    </row>
    <row r="292" hidden="1">
      <c r="A292" s="6" t="s">
        <v>496</v>
      </c>
      <c r="B292" s="1">
        <v>11.0</v>
      </c>
      <c r="C292" s="1" t="s">
        <v>492</v>
      </c>
    </row>
    <row r="293" hidden="1">
      <c r="A293" s="6" t="s">
        <v>497</v>
      </c>
      <c r="B293" s="1">
        <v>10.0</v>
      </c>
      <c r="C293" s="1" t="s">
        <v>492</v>
      </c>
    </row>
    <row r="294" hidden="1">
      <c r="A294" s="6" t="s">
        <v>498</v>
      </c>
      <c r="B294" s="1">
        <v>7.0</v>
      </c>
      <c r="C294" s="1" t="s">
        <v>492</v>
      </c>
    </row>
    <row r="295" hidden="1">
      <c r="A295" s="6" t="s">
        <v>499</v>
      </c>
      <c r="B295" s="1">
        <v>8.0</v>
      </c>
      <c r="C295" s="1" t="s">
        <v>492</v>
      </c>
    </row>
    <row r="296" hidden="1">
      <c r="A296" s="6" t="s">
        <v>500</v>
      </c>
      <c r="B296" s="1">
        <v>8.0</v>
      </c>
      <c r="C296" s="1" t="s">
        <v>501</v>
      </c>
    </row>
    <row r="297" hidden="1">
      <c r="A297" s="6" t="s">
        <v>502</v>
      </c>
      <c r="B297" s="1">
        <v>5.0</v>
      </c>
      <c r="C297" s="1" t="s">
        <v>489</v>
      </c>
    </row>
    <row r="298" hidden="1">
      <c r="A298" s="6" t="s">
        <v>503</v>
      </c>
      <c r="B298" s="1">
        <v>4.0</v>
      </c>
      <c r="C298" s="1" t="s">
        <v>489</v>
      </c>
    </row>
    <row r="299" hidden="1">
      <c r="A299" s="6" t="s">
        <v>504</v>
      </c>
      <c r="B299" s="1">
        <v>3.0</v>
      </c>
      <c r="C299" s="1" t="s">
        <v>489</v>
      </c>
    </row>
    <row r="300" hidden="1">
      <c r="A300" s="6" t="s">
        <v>505</v>
      </c>
      <c r="B300" s="1">
        <v>2.0</v>
      </c>
      <c r="C300" s="1" t="s">
        <v>489</v>
      </c>
    </row>
    <row r="301" hidden="1">
      <c r="A301" s="19" t="s">
        <v>506</v>
      </c>
      <c r="B301" s="1">
        <v>2.0</v>
      </c>
      <c r="C301" s="1" t="s">
        <v>489</v>
      </c>
    </row>
    <row r="302" hidden="1">
      <c r="A302" s="19" t="s">
        <v>507</v>
      </c>
      <c r="B302" s="1">
        <v>2.0</v>
      </c>
      <c r="C302" s="1" t="s">
        <v>489</v>
      </c>
    </row>
    <row r="303" hidden="1">
      <c r="A303" s="19" t="s">
        <v>508</v>
      </c>
      <c r="B303" s="1">
        <v>3.0</v>
      </c>
      <c r="C303" s="1" t="s">
        <v>489</v>
      </c>
    </row>
    <row r="304" hidden="1">
      <c r="A304" s="19" t="s">
        <v>509</v>
      </c>
      <c r="B304" s="1">
        <v>2.0</v>
      </c>
      <c r="C304" s="1" t="s">
        <v>489</v>
      </c>
    </row>
    <row r="305" hidden="1">
      <c r="A305" s="19" t="s">
        <v>510</v>
      </c>
      <c r="B305" s="1">
        <v>1.0</v>
      </c>
      <c r="C305" s="1" t="s">
        <v>489</v>
      </c>
    </row>
    <row r="306" hidden="1">
      <c r="A306" s="6" t="s">
        <v>511</v>
      </c>
      <c r="B306" s="1">
        <v>1.0</v>
      </c>
      <c r="C306" s="1" t="s">
        <v>489</v>
      </c>
    </row>
    <row r="307" hidden="1">
      <c r="A307" s="6" t="s">
        <v>512</v>
      </c>
      <c r="B307" s="1">
        <v>1.0</v>
      </c>
      <c r="C307" s="1" t="s">
        <v>489</v>
      </c>
    </row>
    <row r="308" hidden="1">
      <c r="A308" s="6" t="s">
        <v>513</v>
      </c>
      <c r="B308" s="1">
        <v>1.0</v>
      </c>
      <c r="C308" s="1" t="s">
        <v>489</v>
      </c>
    </row>
    <row r="309" hidden="1">
      <c r="A309" s="20" t="s">
        <v>514</v>
      </c>
      <c r="B309" s="1">
        <v>1.0</v>
      </c>
      <c r="C309" s="1" t="s">
        <v>489</v>
      </c>
    </row>
    <row r="310" hidden="1">
      <c r="A310" s="6" t="s">
        <v>515</v>
      </c>
      <c r="B310" s="1">
        <v>1.0</v>
      </c>
      <c r="C310" s="1" t="s">
        <v>489</v>
      </c>
    </row>
    <row r="311" hidden="1">
      <c r="A311" s="6" t="s">
        <v>516</v>
      </c>
      <c r="B311" s="1">
        <v>0.0</v>
      </c>
      <c r="C311" s="1" t="s">
        <v>489</v>
      </c>
    </row>
    <row r="312" hidden="1">
      <c r="A312" s="6" t="s">
        <v>517</v>
      </c>
      <c r="B312" s="1">
        <v>0.0</v>
      </c>
      <c r="C312" s="1" t="s">
        <v>489</v>
      </c>
    </row>
    <row r="313" hidden="1">
      <c r="A313" s="6" t="s">
        <v>518</v>
      </c>
      <c r="B313" s="1">
        <v>0.0</v>
      </c>
      <c r="C313" s="1" t="s">
        <v>489</v>
      </c>
    </row>
    <row r="314" hidden="1">
      <c r="A314" s="6" t="s">
        <v>519</v>
      </c>
      <c r="B314" s="1">
        <v>0.0</v>
      </c>
      <c r="C314" s="1" t="s">
        <v>489</v>
      </c>
    </row>
    <row r="315" hidden="1">
      <c r="A315" s="6" t="s">
        <v>520</v>
      </c>
      <c r="B315" s="1">
        <v>0.0</v>
      </c>
      <c r="C315" s="1" t="s">
        <v>489</v>
      </c>
    </row>
    <row r="316" hidden="1">
      <c r="A316" s="6" t="s">
        <v>521</v>
      </c>
      <c r="B316" s="1">
        <v>0.0</v>
      </c>
      <c r="C316" s="1" t="s">
        <v>489</v>
      </c>
    </row>
    <row r="317" hidden="1">
      <c r="A317" s="9" t="s">
        <v>522</v>
      </c>
      <c r="B317" s="1">
        <v>0.0</v>
      </c>
      <c r="C317" s="1" t="s">
        <v>489</v>
      </c>
    </row>
    <row r="318" hidden="1">
      <c r="A318" s="6" t="s">
        <v>523</v>
      </c>
      <c r="B318" s="1">
        <v>0.0</v>
      </c>
      <c r="C318" s="1" t="s">
        <v>489</v>
      </c>
    </row>
    <row r="319" hidden="1">
      <c r="A319" s="6" t="s">
        <v>524</v>
      </c>
      <c r="B319" s="1">
        <v>0.0</v>
      </c>
      <c r="C319" s="1" t="s">
        <v>489</v>
      </c>
    </row>
    <row r="320" hidden="1">
      <c r="A320" s="6" t="s">
        <v>525</v>
      </c>
      <c r="B320" s="1">
        <v>0.0</v>
      </c>
      <c r="C320" s="1" t="s">
        <v>489</v>
      </c>
    </row>
    <row r="321" hidden="1">
      <c r="A321" s="6" t="s">
        <v>526</v>
      </c>
      <c r="B321" s="1">
        <v>0.0</v>
      </c>
      <c r="C321" s="1" t="s">
        <v>489</v>
      </c>
    </row>
    <row r="322" hidden="1">
      <c r="A322" s="6" t="s">
        <v>527</v>
      </c>
      <c r="B322" s="1">
        <v>0.0</v>
      </c>
      <c r="C322" s="1" t="s">
        <v>489</v>
      </c>
    </row>
    <row r="323" hidden="1">
      <c r="A323" s="12" t="s">
        <v>528</v>
      </c>
      <c r="B323" s="1">
        <v>0.0</v>
      </c>
      <c r="C323" s="1" t="s">
        <v>489</v>
      </c>
    </row>
    <row r="324" hidden="1">
      <c r="A324" s="6" t="s">
        <v>529</v>
      </c>
      <c r="B324" s="1">
        <v>0.0</v>
      </c>
      <c r="C324" s="1" t="s">
        <v>489</v>
      </c>
    </row>
    <row r="325" hidden="1">
      <c r="A325" s="6" t="s">
        <v>530</v>
      </c>
      <c r="B325" s="1">
        <v>0.0</v>
      </c>
      <c r="C325" s="1" t="s">
        <v>489</v>
      </c>
    </row>
    <row r="326" hidden="1">
      <c r="A326" s="6" t="s">
        <v>531</v>
      </c>
      <c r="B326" s="1">
        <v>0.0</v>
      </c>
      <c r="C326" s="1" t="s">
        <v>489</v>
      </c>
    </row>
    <row r="327" hidden="1">
      <c r="A327" s="6" t="s">
        <v>532</v>
      </c>
      <c r="B327" s="1">
        <v>0.0</v>
      </c>
      <c r="C327" s="1" t="s">
        <v>489</v>
      </c>
    </row>
    <row r="328" hidden="1">
      <c r="A328" s="6" t="s">
        <v>533</v>
      </c>
      <c r="B328" s="1">
        <v>0.0</v>
      </c>
      <c r="C328" s="1" t="s">
        <v>489</v>
      </c>
    </row>
    <row r="329" hidden="1">
      <c r="A329" s="6" t="s">
        <v>534</v>
      </c>
      <c r="B329" s="1">
        <v>0.0</v>
      </c>
      <c r="C329" s="1" t="s">
        <v>489</v>
      </c>
    </row>
    <row r="330" hidden="1">
      <c r="A330" s="6" t="s">
        <v>535</v>
      </c>
      <c r="B330" s="1">
        <v>0.0</v>
      </c>
      <c r="C330" s="1" t="s">
        <v>536</v>
      </c>
    </row>
    <row r="331">
      <c r="A331" s="19" t="s">
        <v>92</v>
      </c>
      <c r="B331" s="1">
        <v>2.0</v>
      </c>
      <c r="C331" s="1" t="s">
        <v>225</v>
      </c>
      <c r="D331" s="1" t="s">
        <v>58</v>
      </c>
      <c r="J331" s="1" t="s">
        <v>58</v>
      </c>
    </row>
    <row r="332">
      <c r="A332" s="16" t="s">
        <v>189</v>
      </c>
      <c r="B332" s="1">
        <v>0.0</v>
      </c>
      <c r="C332" s="1" t="s">
        <v>225</v>
      </c>
      <c r="D332" s="1" t="s">
        <v>58</v>
      </c>
      <c r="AM332" s="1" t="s">
        <v>58</v>
      </c>
      <c r="AZ332" s="1"/>
      <c r="BA332" s="1" t="s">
        <v>58</v>
      </c>
    </row>
    <row r="333">
      <c r="A333" s="6" t="s">
        <v>136</v>
      </c>
      <c r="B333" s="1">
        <v>0.0</v>
      </c>
      <c r="C333" s="1" t="s">
        <v>225</v>
      </c>
      <c r="D333" s="1" t="s">
        <v>58</v>
      </c>
      <c r="N333" s="1" t="s">
        <v>58</v>
      </c>
      <c r="AM333" s="1" t="s">
        <v>74</v>
      </c>
    </row>
    <row r="334">
      <c r="A334" s="6" t="s">
        <v>537</v>
      </c>
      <c r="B334" s="1">
        <v>0.0</v>
      </c>
      <c r="C334" s="1" t="s">
        <v>225</v>
      </c>
      <c r="D334" s="1" t="s">
        <v>58</v>
      </c>
      <c r="AJ334" s="1" t="s">
        <v>74</v>
      </c>
      <c r="AW334" s="1" t="s">
        <v>58</v>
      </c>
    </row>
    <row r="335">
      <c r="A335" s="6" t="s">
        <v>145</v>
      </c>
      <c r="B335" s="1">
        <v>0.0</v>
      </c>
      <c r="C335" s="1" t="s">
        <v>225</v>
      </c>
      <c r="D335" s="1" t="s">
        <v>58</v>
      </c>
      <c r="I335" s="1" t="s">
        <v>58</v>
      </c>
      <c r="T335" s="1" t="s">
        <v>58</v>
      </c>
    </row>
    <row r="336">
      <c r="A336" s="6" t="s">
        <v>148</v>
      </c>
      <c r="B336" s="1">
        <v>0.0</v>
      </c>
      <c r="C336" s="1" t="s">
        <v>225</v>
      </c>
      <c r="D336" s="1" t="s">
        <v>58</v>
      </c>
      <c r="P336" s="1" t="s">
        <v>58</v>
      </c>
    </row>
    <row r="337">
      <c r="A337" s="6" t="s">
        <v>151</v>
      </c>
      <c r="B337" s="1">
        <v>0.0</v>
      </c>
      <c r="C337" s="1" t="s">
        <v>225</v>
      </c>
      <c r="D337" s="1" t="s">
        <v>58</v>
      </c>
      <c r="G337" s="1" t="s">
        <v>58</v>
      </c>
      <c r="J337" s="1" t="s">
        <v>58</v>
      </c>
      <c r="AJ337" s="1" t="s">
        <v>58</v>
      </c>
      <c r="AM337" s="1" t="s">
        <v>58</v>
      </c>
      <c r="AO337" s="1" t="s">
        <v>74</v>
      </c>
      <c r="AW337" s="1" t="s">
        <v>58</v>
      </c>
    </row>
    <row r="338">
      <c r="A338" s="6" t="s">
        <v>86</v>
      </c>
      <c r="B338" s="1">
        <v>3.0</v>
      </c>
      <c r="C338" s="1" t="s">
        <v>225</v>
      </c>
      <c r="D338" s="1" t="s">
        <v>61</v>
      </c>
      <c r="I338" s="1" t="s">
        <v>61</v>
      </c>
      <c r="AJ338" s="1"/>
      <c r="AK338" s="1"/>
      <c r="AL338" s="1"/>
      <c r="AM338" s="1" t="s">
        <v>61</v>
      </c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</row>
    <row r="339">
      <c r="A339" s="6" t="s">
        <v>538</v>
      </c>
      <c r="B339" s="1">
        <v>0.0</v>
      </c>
      <c r="C339" s="1" t="s">
        <v>225</v>
      </c>
      <c r="D339" s="1" t="s">
        <v>61</v>
      </c>
      <c r="J339" s="1" t="s">
        <v>61</v>
      </c>
      <c r="AM339" s="1" t="s">
        <v>61</v>
      </c>
    </row>
    <row r="340">
      <c r="A340" s="6" t="s">
        <v>539</v>
      </c>
      <c r="B340" s="1">
        <v>0.0</v>
      </c>
      <c r="C340" s="1" t="s">
        <v>225</v>
      </c>
      <c r="D340" s="1" t="s">
        <v>74</v>
      </c>
      <c r="AP340" s="1" t="s">
        <v>74</v>
      </c>
      <c r="AU340" s="1" t="s">
        <v>74</v>
      </c>
      <c r="BA340" s="1" t="s">
        <v>74</v>
      </c>
    </row>
    <row r="341">
      <c r="A341" s="6" t="s">
        <v>65</v>
      </c>
      <c r="B341" s="1">
        <v>50.0</v>
      </c>
      <c r="C341" s="1" t="s">
        <v>225</v>
      </c>
      <c r="Q341" s="1"/>
      <c r="R341" s="1" t="s">
        <v>61</v>
      </c>
      <c r="S341" s="1" t="s">
        <v>61</v>
      </c>
      <c r="T341" s="1" t="s">
        <v>61</v>
      </c>
    </row>
    <row r="342">
      <c r="A342" s="6" t="s">
        <v>72</v>
      </c>
      <c r="B342" s="1">
        <v>13.0</v>
      </c>
      <c r="C342" s="1" t="s">
        <v>225</v>
      </c>
      <c r="H342" s="1" t="s">
        <v>61</v>
      </c>
      <c r="L342" s="1"/>
      <c r="M342" s="1" t="s">
        <v>58</v>
      </c>
      <c r="V342" s="1" t="s">
        <v>61</v>
      </c>
      <c r="W342" s="1"/>
      <c r="X342" s="1"/>
      <c r="Y342" s="1" t="s">
        <v>58</v>
      </c>
      <c r="Z342" s="1" t="s">
        <v>74</v>
      </c>
    </row>
    <row r="343">
      <c r="A343" s="6" t="s">
        <v>75</v>
      </c>
      <c r="B343" s="1">
        <v>7.0</v>
      </c>
      <c r="C343" s="1" t="s">
        <v>225</v>
      </c>
      <c r="N343" s="1"/>
      <c r="O343" s="1"/>
      <c r="P343" s="1" t="s">
        <v>58</v>
      </c>
      <c r="AA343" s="1" t="s">
        <v>61</v>
      </c>
    </row>
    <row r="344">
      <c r="A344" s="6" t="s">
        <v>176</v>
      </c>
      <c r="B344" s="1">
        <v>5.0</v>
      </c>
      <c r="C344" s="1" t="s">
        <v>225</v>
      </c>
      <c r="I344" s="1" t="s">
        <v>58</v>
      </c>
      <c r="AD344" s="1" t="s">
        <v>58</v>
      </c>
    </row>
    <row r="345">
      <c r="A345" s="6" t="s">
        <v>84</v>
      </c>
      <c r="B345" s="1">
        <v>4.0</v>
      </c>
      <c r="C345" s="1" t="s">
        <v>225</v>
      </c>
      <c r="AE345" s="1" t="s">
        <v>58</v>
      </c>
      <c r="AF345" s="1"/>
      <c r="AG345" s="1" t="s">
        <v>58</v>
      </c>
      <c r="AH345" s="1" t="s">
        <v>58</v>
      </c>
      <c r="AI345" s="1" t="s">
        <v>58</v>
      </c>
    </row>
    <row r="346">
      <c r="A346" s="19" t="s">
        <v>90</v>
      </c>
      <c r="B346" s="1">
        <v>2.0</v>
      </c>
      <c r="C346" s="1" t="s">
        <v>225</v>
      </c>
      <c r="T346" s="1" t="s">
        <v>58</v>
      </c>
      <c r="AJ346" s="1" t="s">
        <v>58</v>
      </c>
      <c r="AK346" s="1" t="s">
        <v>58</v>
      </c>
    </row>
    <row r="347">
      <c r="A347" s="6" t="s">
        <v>94</v>
      </c>
      <c r="B347" s="1">
        <v>1.0</v>
      </c>
      <c r="C347" s="1" t="s">
        <v>225</v>
      </c>
      <c r="AA347" s="1" t="s">
        <v>58</v>
      </c>
      <c r="AD347" s="1" t="s">
        <v>58</v>
      </c>
    </row>
    <row r="348">
      <c r="A348" s="6" t="s">
        <v>96</v>
      </c>
      <c r="B348" s="1">
        <v>1.0</v>
      </c>
      <c r="C348" s="1" t="s">
        <v>225</v>
      </c>
      <c r="I348" s="1" t="s">
        <v>58</v>
      </c>
      <c r="J348" s="1" t="s">
        <v>61</v>
      </c>
      <c r="AL348" s="1"/>
      <c r="AM348" s="1" t="s">
        <v>58</v>
      </c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</row>
    <row r="349">
      <c r="A349" s="6" t="s">
        <v>99</v>
      </c>
      <c r="B349" s="1">
        <v>2.0</v>
      </c>
      <c r="C349" s="1" t="s">
        <v>225</v>
      </c>
      <c r="T349" s="1" t="s">
        <v>58</v>
      </c>
      <c r="AL349" s="1" t="s">
        <v>74</v>
      </c>
    </row>
    <row r="350">
      <c r="A350" s="6" t="s">
        <v>107</v>
      </c>
      <c r="B350" s="1">
        <v>1.0</v>
      </c>
      <c r="C350" s="1" t="s">
        <v>225</v>
      </c>
      <c r="AN350" s="1" t="s">
        <v>74</v>
      </c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 t="s">
        <v>58</v>
      </c>
    </row>
    <row r="351">
      <c r="A351" s="6" t="s">
        <v>540</v>
      </c>
      <c r="B351" s="1">
        <v>0.0</v>
      </c>
      <c r="C351" s="1" t="s">
        <v>225</v>
      </c>
      <c r="J351" s="1" t="s">
        <v>74</v>
      </c>
      <c r="AA351" s="1" t="s">
        <v>74</v>
      </c>
    </row>
    <row r="352">
      <c r="A352" s="6" t="s">
        <v>180</v>
      </c>
      <c r="B352" s="1">
        <v>0.0</v>
      </c>
      <c r="C352" s="1" t="s">
        <v>225</v>
      </c>
      <c r="AP352" s="1"/>
      <c r="AQ352" s="1" t="s">
        <v>58</v>
      </c>
      <c r="AR352" s="1" t="s">
        <v>58</v>
      </c>
    </row>
    <row r="353">
      <c r="A353" s="6" t="s">
        <v>184</v>
      </c>
      <c r="B353" s="1">
        <v>0.0</v>
      </c>
      <c r="C353" s="1" t="s">
        <v>225</v>
      </c>
      <c r="AF353" s="1" t="s">
        <v>58</v>
      </c>
      <c r="AG353" s="1" t="s">
        <v>58</v>
      </c>
      <c r="AH353" s="1" t="s">
        <v>61</v>
      </c>
    </row>
    <row r="354">
      <c r="A354" s="6" t="s">
        <v>121</v>
      </c>
      <c r="B354" s="1">
        <v>1.0</v>
      </c>
      <c r="C354" s="1" t="s">
        <v>225</v>
      </c>
      <c r="AS354" s="1" t="s">
        <v>74</v>
      </c>
    </row>
    <row r="355">
      <c r="A355" s="6" t="s">
        <v>186</v>
      </c>
      <c r="B355" s="1">
        <v>0.0</v>
      </c>
      <c r="C355" s="1" t="s">
        <v>225</v>
      </c>
      <c r="I355" s="1" t="s">
        <v>58</v>
      </c>
      <c r="J355" s="1" t="s">
        <v>61</v>
      </c>
      <c r="AM355" s="1" t="s">
        <v>58</v>
      </c>
    </row>
    <row r="356">
      <c r="A356" s="12" t="s">
        <v>126</v>
      </c>
      <c r="B356" s="1">
        <v>0.0</v>
      </c>
      <c r="C356" s="1" t="s">
        <v>225</v>
      </c>
      <c r="AX356" s="1" t="s">
        <v>74</v>
      </c>
      <c r="AY356" s="1" t="s">
        <v>58</v>
      </c>
    </row>
    <row r="357">
      <c r="A357" s="6" t="s">
        <v>128</v>
      </c>
      <c r="B357" s="1">
        <v>0.0</v>
      </c>
      <c r="C357" s="1" t="s">
        <v>225</v>
      </c>
      <c r="BB357" s="1"/>
      <c r="BC357" s="1" t="s">
        <v>74</v>
      </c>
      <c r="BD357" s="1" t="s">
        <v>74</v>
      </c>
    </row>
    <row r="358">
      <c r="A358" s="6" t="s">
        <v>131</v>
      </c>
      <c r="B358" s="1">
        <v>0.0</v>
      </c>
      <c r="C358" s="1" t="s">
        <v>225</v>
      </c>
      <c r="I358" s="1" t="s">
        <v>61</v>
      </c>
      <c r="AN358" s="1" t="s">
        <v>58</v>
      </c>
      <c r="BB358" s="1" t="s">
        <v>58</v>
      </c>
    </row>
    <row r="359">
      <c r="A359" s="6" t="s">
        <v>194</v>
      </c>
      <c r="B359" s="1">
        <v>0.0</v>
      </c>
      <c r="C359" s="1" t="s">
        <v>225</v>
      </c>
      <c r="AM359" s="1" t="s">
        <v>58</v>
      </c>
    </row>
    <row r="360">
      <c r="A360" s="12" t="s">
        <v>133</v>
      </c>
      <c r="B360" s="1">
        <v>0.0</v>
      </c>
      <c r="C360" s="1" t="s">
        <v>225</v>
      </c>
      <c r="L360" s="1" t="s">
        <v>58</v>
      </c>
      <c r="BE360" s="1" t="s">
        <v>58</v>
      </c>
      <c r="BF360" s="1"/>
      <c r="BG360" s="1" t="s">
        <v>58</v>
      </c>
    </row>
    <row r="361">
      <c r="A361" s="6" t="s">
        <v>197</v>
      </c>
      <c r="B361" s="1">
        <v>0.0</v>
      </c>
      <c r="C361" s="1" t="s">
        <v>225</v>
      </c>
      <c r="G361" s="1" t="s">
        <v>58</v>
      </c>
      <c r="H361" s="1" t="s">
        <v>61</v>
      </c>
      <c r="I361" s="1" t="s">
        <v>58</v>
      </c>
    </row>
    <row r="362">
      <c r="A362" s="6" t="s">
        <v>541</v>
      </c>
      <c r="B362" s="1">
        <v>0.0</v>
      </c>
      <c r="C362" s="1" t="s">
        <v>225</v>
      </c>
      <c r="BH362" s="1" t="s">
        <v>58</v>
      </c>
      <c r="BI362" s="1" t="s">
        <v>58</v>
      </c>
    </row>
    <row r="363">
      <c r="A363" s="6" t="s">
        <v>542</v>
      </c>
      <c r="B363" s="1">
        <v>0.0</v>
      </c>
      <c r="C363" s="1" t="s">
        <v>225</v>
      </c>
      <c r="AK363" s="1" t="s">
        <v>58</v>
      </c>
      <c r="AZ363" s="1" t="s">
        <v>58</v>
      </c>
    </row>
    <row r="364">
      <c r="A364" s="6" t="s">
        <v>543</v>
      </c>
      <c r="B364" s="1">
        <v>0.0</v>
      </c>
      <c r="C364" s="1" t="s">
        <v>225</v>
      </c>
      <c r="J364" s="1" t="s">
        <v>58</v>
      </c>
      <c r="Q364" s="1" t="s">
        <v>58</v>
      </c>
      <c r="BA364" s="1" t="s">
        <v>61</v>
      </c>
    </row>
    <row r="365">
      <c r="A365" s="6" t="s">
        <v>544</v>
      </c>
      <c r="B365" s="1">
        <v>0.0</v>
      </c>
      <c r="C365" s="1" t="s">
        <v>225</v>
      </c>
      <c r="M365" s="1" t="s">
        <v>58</v>
      </c>
      <c r="BA365" s="1" t="s">
        <v>58</v>
      </c>
    </row>
    <row r="366">
      <c r="A366" s="6" t="s">
        <v>545</v>
      </c>
      <c r="B366" s="1">
        <v>0.0</v>
      </c>
      <c r="C366" s="1" t="s">
        <v>225</v>
      </c>
      <c r="BC366" s="1" t="s">
        <v>74</v>
      </c>
      <c r="BD366" s="1" t="s">
        <v>58</v>
      </c>
    </row>
    <row r="367">
      <c r="A367" s="6" t="s">
        <v>546</v>
      </c>
      <c r="B367" s="1">
        <v>0.0</v>
      </c>
      <c r="C367" s="1" t="s">
        <v>225</v>
      </c>
      <c r="O367" s="1" t="s">
        <v>74</v>
      </c>
      <c r="BA367" s="1" t="s">
        <v>58</v>
      </c>
      <c r="BJ367" s="1" t="s">
        <v>74</v>
      </c>
    </row>
    <row r="368">
      <c r="A368" s="6" t="s">
        <v>214</v>
      </c>
      <c r="B368" s="1">
        <v>0.0</v>
      </c>
      <c r="C368" s="1" t="s">
        <v>225</v>
      </c>
      <c r="BC368" s="1" t="s">
        <v>74</v>
      </c>
      <c r="BD368" s="1" t="s">
        <v>74</v>
      </c>
    </row>
    <row r="369">
      <c r="A369" s="6" t="s">
        <v>215</v>
      </c>
      <c r="B369" s="1">
        <v>0.0</v>
      </c>
      <c r="C369" s="1" t="s">
        <v>225</v>
      </c>
      <c r="U369" s="1" t="s">
        <v>58</v>
      </c>
      <c r="AO369" s="1" t="s">
        <v>58</v>
      </c>
    </row>
    <row r="370">
      <c r="A370" s="6" t="s">
        <v>153</v>
      </c>
      <c r="B370" s="1">
        <v>0.0</v>
      </c>
      <c r="C370" s="1" t="s">
        <v>225</v>
      </c>
      <c r="AK370" s="1" t="s">
        <v>58</v>
      </c>
    </row>
  </sheetData>
  <autoFilter ref="$A$1:$BK$370">
    <filterColumn colId="2">
      <filters>
        <filter val="SasRec only"/>
        <filter val="Sasrec Only"/>
        <filter val="No Sasrec/bert4rec"/>
        <filter val="both"/>
      </filters>
    </filterColumn>
    <sortState ref="A1:BK370">
      <sortCondition ref="F1:F370"/>
      <sortCondition ref="C1:C370"/>
      <sortCondition ref="D1:D370"/>
    </sortState>
  </autoFilter>
  <hyperlinks>
    <hyperlink r:id="rId1" ref="A3"/>
    <hyperlink r:id="rId2" ref="A5"/>
    <hyperlink r:id="rId3" ref="A6"/>
    <hyperlink r:id="rId4" ref="A7"/>
    <hyperlink r:id="rId5" ref="A8"/>
    <hyperlink r:id="rId6" ref="A9"/>
    <hyperlink r:id="rId7" ref="A10"/>
    <hyperlink r:id="rId8" ref="A11"/>
    <hyperlink r:id="rId9" ref="A12"/>
    <hyperlink r:id="rId10" ref="A13"/>
    <hyperlink r:id="rId11" ref="A14"/>
    <hyperlink r:id="rId12" ref="A15"/>
    <hyperlink r:id="rId13" ref="A16"/>
    <hyperlink r:id="rId14" ref="A17"/>
    <hyperlink r:id="rId15" ref="A19"/>
    <hyperlink r:id="rId16" ref="A20"/>
    <hyperlink r:id="rId17" ref="A21"/>
    <hyperlink r:id="rId18" ref="A22"/>
    <hyperlink r:id="rId19" ref="A23"/>
    <hyperlink r:id="rId20" ref="A24"/>
    <hyperlink r:id="rId21" ref="A25"/>
    <hyperlink r:id="rId22" ref="A26"/>
    <hyperlink r:id="rId23" ref="A27"/>
    <hyperlink r:id="rId24" ref="A28"/>
    <hyperlink r:id="rId25" ref="A29"/>
    <hyperlink r:id="rId26" ref="A30"/>
    <hyperlink r:id="rId27" ref="A31"/>
    <hyperlink r:id="rId28" ref="A32"/>
    <hyperlink r:id="rId29" ref="A33"/>
    <hyperlink r:id="rId30" ref="A34"/>
    <hyperlink r:id="rId31" ref="A35"/>
    <hyperlink r:id="rId32" ref="A36"/>
    <hyperlink r:id="rId33" ref="A37"/>
    <hyperlink r:id="rId34" ref="A38"/>
    <hyperlink r:id="rId35" ref="A39"/>
    <hyperlink r:id="rId36" ref="A40"/>
    <hyperlink r:id="rId37" ref="A41"/>
    <hyperlink r:id="rId38" ref="A42"/>
    <hyperlink r:id="rId39" ref="A43"/>
    <hyperlink r:id="rId40" ref="A44"/>
    <hyperlink r:id="rId41" ref="A45"/>
    <hyperlink r:id="rId42" ref="A46"/>
    <hyperlink r:id="rId43" ref="A47"/>
    <hyperlink r:id="rId44" ref="A48"/>
    <hyperlink r:id="rId45" ref="A49"/>
    <hyperlink r:id="rId46" ref="A50"/>
    <hyperlink r:id="rId47" ref="A51"/>
    <hyperlink r:id="rId48" ref="A52"/>
    <hyperlink r:id="rId49" ref="A53"/>
    <hyperlink r:id="rId50" ref="A54"/>
    <hyperlink r:id="rId51" ref="A55"/>
    <hyperlink r:id="rId52" ref="A56"/>
    <hyperlink r:id="rId53" ref="A57"/>
    <hyperlink r:id="rId54" ref="A58"/>
    <hyperlink r:id="rId55" ref="A59"/>
    <hyperlink r:id="rId56" ref="A60"/>
    <hyperlink r:id="rId57" ref="A61"/>
    <hyperlink r:id="rId58" ref="A62"/>
    <hyperlink r:id="rId59" ref="A63"/>
    <hyperlink r:id="rId60" ref="A64"/>
    <hyperlink r:id="rId61" ref="A65"/>
    <hyperlink r:id="rId62" ref="A66"/>
    <hyperlink r:id="rId63" ref="A67"/>
    <hyperlink r:id="rId64" ref="A68"/>
    <hyperlink r:id="rId65" ref="A69"/>
    <hyperlink r:id="rId66" ref="A70"/>
    <hyperlink r:id="rId67" ref="A72"/>
    <hyperlink r:id="rId68" ref="A74"/>
    <hyperlink r:id="rId69" ref="A75"/>
    <hyperlink r:id="rId70" ref="A77"/>
    <hyperlink r:id="rId71" ref="A78"/>
    <hyperlink r:id="rId72" ref="A79"/>
    <hyperlink r:id="rId73" ref="A80"/>
    <hyperlink r:id="rId74" ref="A81"/>
    <hyperlink r:id="rId75" ref="A82"/>
    <hyperlink r:id="rId76" ref="A85"/>
    <hyperlink r:id="rId77" ref="A86"/>
    <hyperlink r:id="rId78" ref="A87"/>
    <hyperlink r:id="rId79" ref="A88"/>
    <hyperlink r:id="rId80" ref="A89"/>
    <hyperlink r:id="rId81" ref="A90"/>
    <hyperlink r:id="rId82" ref="A91"/>
    <hyperlink r:id="rId83" ref="A92"/>
    <hyperlink r:id="rId84" ref="A93"/>
    <hyperlink r:id="rId85" ref="A94"/>
    <hyperlink r:id="rId86" ref="A95"/>
    <hyperlink r:id="rId87" ref="A96"/>
    <hyperlink r:id="rId88" ref="A97"/>
    <hyperlink r:id="rId89" ref="A98"/>
    <hyperlink r:id="rId90" ref="A99"/>
    <hyperlink r:id="rId91" ref="A100"/>
    <hyperlink r:id="rId92" ref="A101"/>
    <hyperlink r:id="rId93" ref="A102"/>
    <hyperlink r:id="rId94" ref="A103"/>
    <hyperlink r:id="rId95" ref="A104"/>
    <hyperlink r:id="rId96" ref="A105"/>
    <hyperlink r:id="rId97" ref="A107"/>
    <hyperlink r:id="rId98" ref="A108"/>
    <hyperlink r:id="rId99" ref="A109"/>
    <hyperlink r:id="rId100" ref="A110"/>
    <hyperlink r:id="rId101" ref="A111"/>
    <hyperlink r:id="rId102" ref="A112"/>
    <hyperlink r:id="rId103" ref="A113"/>
    <hyperlink r:id="rId104" ref="A114"/>
    <hyperlink r:id="rId105" ref="A115"/>
    <hyperlink r:id="rId106" ref="A116"/>
    <hyperlink r:id="rId107" ref="A117"/>
    <hyperlink r:id="rId108" ref="A118"/>
    <hyperlink r:id="rId109" ref="A119"/>
    <hyperlink r:id="rId110" ref="A120"/>
    <hyperlink r:id="rId111" ref="A121"/>
    <hyperlink r:id="rId112" ref="A122"/>
    <hyperlink r:id="rId113" ref="A123"/>
    <hyperlink r:id="rId114" ref="A124"/>
    <hyperlink r:id="rId115" ref="A125"/>
    <hyperlink r:id="rId116" ref="A126"/>
    <hyperlink r:id="rId117" ref="A127"/>
    <hyperlink r:id="rId118" ref="A128"/>
    <hyperlink r:id="rId119" ref="A129"/>
    <hyperlink r:id="rId120" ref="A130"/>
    <hyperlink r:id="rId121" ref="A131"/>
    <hyperlink r:id="rId122" ref="A132"/>
    <hyperlink r:id="rId123" ref="A133"/>
    <hyperlink r:id="rId124" ref="A134"/>
    <hyperlink r:id="rId125" ref="A135"/>
    <hyperlink r:id="rId126" ref="A136"/>
    <hyperlink r:id="rId127" ref="A137"/>
    <hyperlink r:id="rId128" ref="A138"/>
    <hyperlink r:id="rId129" ref="A139"/>
    <hyperlink r:id="rId130" ref="A140"/>
    <hyperlink r:id="rId131" ref="A141"/>
    <hyperlink r:id="rId132" ref="A142"/>
    <hyperlink r:id="rId133" ref="A143"/>
    <hyperlink r:id="rId134" ref="A144"/>
    <hyperlink r:id="rId135" ref="A145"/>
    <hyperlink r:id="rId136" ref="A146"/>
    <hyperlink r:id="rId137" ref="A147"/>
    <hyperlink r:id="rId138" ref="A148"/>
    <hyperlink r:id="rId139" ref="A149"/>
    <hyperlink r:id="rId140" ref="A150"/>
    <hyperlink r:id="rId141" ref="A151"/>
    <hyperlink r:id="rId142" ref="A152"/>
    <hyperlink r:id="rId143" ref="A153"/>
    <hyperlink r:id="rId144" ref="A154"/>
    <hyperlink r:id="rId145" ref="A155"/>
    <hyperlink r:id="rId146" ref="A156"/>
    <hyperlink r:id="rId147" ref="A157"/>
    <hyperlink r:id="rId148" ref="A158"/>
    <hyperlink r:id="rId149" ref="A159"/>
    <hyperlink r:id="rId150" ref="A160"/>
    <hyperlink r:id="rId151" ref="A161"/>
    <hyperlink r:id="rId152" ref="A162"/>
    <hyperlink r:id="rId153" ref="A163"/>
    <hyperlink r:id="rId154" ref="A164"/>
    <hyperlink r:id="rId155" ref="A165"/>
    <hyperlink r:id="rId156" ref="A166"/>
    <hyperlink r:id="rId157" ref="A167"/>
    <hyperlink r:id="rId158" ref="A168"/>
    <hyperlink r:id="rId159" ref="A169"/>
    <hyperlink r:id="rId160" ref="A170"/>
    <hyperlink r:id="rId161" ref="A171"/>
    <hyperlink r:id="rId162" ref="A172"/>
    <hyperlink r:id="rId163" ref="A173"/>
    <hyperlink r:id="rId164" ref="A174"/>
    <hyperlink r:id="rId165" ref="A175"/>
    <hyperlink r:id="rId166" ref="A176"/>
    <hyperlink r:id="rId167" ref="A177"/>
    <hyperlink r:id="rId168" ref="A178"/>
    <hyperlink r:id="rId169" ref="A179"/>
    <hyperlink r:id="rId170" ref="A180"/>
    <hyperlink r:id="rId171" ref="A181"/>
    <hyperlink r:id="rId172" ref="A182"/>
    <hyperlink r:id="rId173" ref="A183"/>
    <hyperlink r:id="rId174" ref="A184"/>
    <hyperlink r:id="rId175" ref="A185"/>
    <hyperlink r:id="rId176" ref="A186"/>
    <hyperlink r:id="rId177" ref="A187"/>
    <hyperlink r:id="rId178" ref="A188"/>
    <hyperlink r:id="rId179" ref="A189"/>
    <hyperlink r:id="rId180" ref="A190"/>
    <hyperlink r:id="rId181" ref="A191"/>
    <hyperlink r:id="rId182" ref="A192"/>
    <hyperlink r:id="rId183" ref="A193"/>
    <hyperlink r:id="rId184" ref="A194"/>
    <hyperlink r:id="rId185" ref="A195"/>
    <hyperlink r:id="rId186" ref="A196"/>
    <hyperlink r:id="rId187" ref="A197"/>
    <hyperlink r:id="rId188" ref="A198"/>
    <hyperlink r:id="rId189" ref="A199"/>
    <hyperlink r:id="rId190" ref="A200"/>
    <hyperlink r:id="rId191" ref="A201"/>
    <hyperlink r:id="rId192" ref="A202"/>
    <hyperlink r:id="rId193" ref="A203"/>
    <hyperlink r:id="rId194" ref="A204"/>
    <hyperlink r:id="rId195" ref="A205"/>
    <hyperlink r:id="rId196" ref="A206"/>
    <hyperlink r:id="rId197" ref="A207"/>
    <hyperlink r:id="rId198" ref="A208"/>
    <hyperlink r:id="rId199" ref="A209"/>
    <hyperlink r:id="rId200" ref="A210"/>
    <hyperlink r:id="rId201" ref="A211"/>
    <hyperlink r:id="rId202" ref="A212"/>
    <hyperlink r:id="rId203" ref="A213"/>
    <hyperlink r:id="rId204" ref="A214"/>
    <hyperlink r:id="rId205" ref="A215"/>
    <hyperlink r:id="rId206" ref="A216"/>
    <hyperlink r:id="rId207" ref="A217"/>
    <hyperlink r:id="rId208" ref="A218"/>
    <hyperlink r:id="rId209" ref="A219"/>
    <hyperlink r:id="rId210" ref="A220"/>
    <hyperlink r:id="rId211" ref="A221"/>
    <hyperlink r:id="rId212" ref="A222"/>
    <hyperlink r:id="rId213" ref="A223"/>
    <hyperlink r:id="rId214" ref="A224"/>
    <hyperlink r:id="rId215" ref="A225"/>
    <hyperlink r:id="rId216" ref="A226"/>
    <hyperlink r:id="rId217" ref="A227"/>
    <hyperlink r:id="rId218" ref="A228"/>
    <hyperlink r:id="rId219" ref="A230"/>
    <hyperlink r:id="rId220" ref="A231"/>
    <hyperlink r:id="rId221" ref="A232"/>
    <hyperlink r:id="rId222" ref="A233"/>
    <hyperlink r:id="rId223" ref="A234"/>
    <hyperlink r:id="rId224" ref="A235"/>
    <hyperlink r:id="rId225" ref="A236"/>
    <hyperlink r:id="rId226" ref="A237"/>
    <hyperlink r:id="rId227" ref="A238"/>
    <hyperlink r:id="rId228" ref="A239"/>
    <hyperlink r:id="rId229" ref="A240"/>
    <hyperlink r:id="rId230" ref="A241"/>
    <hyperlink r:id="rId231" ref="A242"/>
    <hyperlink r:id="rId232" ref="A243"/>
    <hyperlink r:id="rId233" ref="A244"/>
    <hyperlink r:id="rId234" ref="A245"/>
    <hyperlink r:id="rId235" ref="A246"/>
    <hyperlink r:id="rId236" ref="A247"/>
    <hyperlink r:id="rId237" ref="A248"/>
    <hyperlink r:id="rId238" ref="A249"/>
    <hyperlink r:id="rId239" ref="A250"/>
    <hyperlink r:id="rId240" ref="A251"/>
    <hyperlink r:id="rId241" ref="A252"/>
    <hyperlink r:id="rId242" ref="A253"/>
    <hyperlink r:id="rId243" ref="A254"/>
    <hyperlink r:id="rId244" ref="A255"/>
    <hyperlink r:id="rId245" ref="A256"/>
    <hyperlink r:id="rId246" ref="A257"/>
    <hyperlink r:id="rId247" ref="A258"/>
    <hyperlink r:id="rId248" ref="A259"/>
    <hyperlink r:id="rId249" ref="A260"/>
    <hyperlink r:id="rId250" ref="A261"/>
    <hyperlink r:id="rId251" ref="A262"/>
    <hyperlink r:id="rId252" ref="A263"/>
    <hyperlink r:id="rId253" ref="A264"/>
    <hyperlink r:id="rId254" ref="A265"/>
    <hyperlink r:id="rId255" ref="A266"/>
    <hyperlink r:id="rId256" ref="A267"/>
    <hyperlink r:id="rId257" ref="A268"/>
    <hyperlink r:id="rId258" ref="A269"/>
    <hyperlink r:id="rId259" ref="A270"/>
    <hyperlink r:id="rId260" ref="A271"/>
    <hyperlink r:id="rId261" ref="A273"/>
    <hyperlink r:id="rId262" ref="A274"/>
    <hyperlink r:id="rId263" ref="A275"/>
    <hyperlink r:id="rId264" ref="A276"/>
    <hyperlink r:id="rId265" ref="A277"/>
    <hyperlink r:id="rId266" ref="A278"/>
    <hyperlink r:id="rId267" ref="A280"/>
    <hyperlink r:id="rId268" ref="A281"/>
    <hyperlink r:id="rId269" ref="A282"/>
    <hyperlink r:id="rId270" ref="A283"/>
    <hyperlink r:id="rId271" ref="A284"/>
    <hyperlink r:id="rId272" ref="A285"/>
    <hyperlink r:id="rId273" ref="A287"/>
    <hyperlink r:id="rId274" ref="A288"/>
    <hyperlink r:id="rId275" ref="A289"/>
    <hyperlink r:id="rId276" ref="A290"/>
    <hyperlink r:id="rId277" ref="A291"/>
    <hyperlink r:id="rId278" ref="A292"/>
    <hyperlink r:id="rId279" ref="A293"/>
    <hyperlink r:id="rId280" ref="A294"/>
    <hyperlink r:id="rId281" ref="A295"/>
    <hyperlink r:id="rId282" ref="A296"/>
    <hyperlink r:id="rId283" ref="A297"/>
    <hyperlink r:id="rId284" ref="A298"/>
    <hyperlink r:id="rId285" ref="A299"/>
    <hyperlink r:id="rId286" ref="A300"/>
    <hyperlink r:id="rId287" ref="A301"/>
    <hyperlink r:id="rId288" ref="A302"/>
    <hyperlink r:id="rId289" ref="A303"/>
    <hyperlink r:id="rId290" ref="A304"/>
    <hyperlink r:id="rId291" ref="A305"/>
    <hyperlink r:id="rId292" ref="A306"/>
    <hyperlink r:id="rId293" ref="A307"/>
    <hyperlink r:id="rId294" ref="A308"/>
    <hyperlink r:id="rId295" ref="A309"/>
    <hyperlink r:id="rId296" ref="A310"/>
    <hyperlink r:id="rId297" ref="A311"/>
    <hyperlink r:id="rId298" ref="A312"/>
    <hyperlink r:id="rId299" ref="A313"/>
    <hyperlink r:id="rId300" ref="A314"/>
    <hyperlink r:id="rId301" ref="A315"/>
    <hyperlink r:id="rId302" ref="A316"/>
    <hyperlink r:id="rId303" ref="A317"/>
    <hyperlink r:id="rId304" ref="A318"/>
    <hyperlink r:id="rId305" ref="A319"/>
    <hyperlink r:id="rId306" ref="A320"/>
    <hyperlink r:id="rId307" ref="A321"/>
    <hyperlink r:id="rId308" ref="A322"/>
    <hyperlink r:id="rId309" ref="A323"/>
    <hyperlink r:id="rId310" ref="A324"/>
    <hyperlink r:id="rId311" ref="A325"/>
    <hyperlink r:id="rId312" ref="A326"/>
    <hyperlink r:id="rId313" ref="A327"/>
    <hyperlink r:id="rId314" ref="A328"/>
    <hyperlink r:id="rId315" ref="A329"/>
    <hyperlink r:id="rId316" ref="A330"/>
    <hyperlink r:id="rId317" ref="A331"/>
    <hyperlink r:id="rId318" ref="A332"/>
    <hyperlink r:id="rId319" ref="A333"/>
    <hyperlink r:id="rId320" ref="A334"/>
    <hyperlink r:id="rId321" ref="A335"/>
    <hyperlink r:id="rId322" ref="A336"/>
    <hyperlink r:id="rId323" ref="A337"/>
    <hyperlink r:id="rId324" ref="A338"/>
    <hyperlink r:id="rId325" ref="A339"/>
    <hyperlink r:id="rId326" ref="A340"/>
    <hyperlink r:id="rId327" ref="A341"/>
    <hyperlink r:id="rId328" ref="A342"/>
    <hyperlink r:id="rId329" ref="A343"/>
    <hyperlink r:id="rId330" ref="A344"/>
    <hyperlink r:id="rId331" ref="A345"/>
    <hyperlink r:id="rId332" ref="A346"/>
    <hyperlink r:id="rId333" ref="A347"/>
    <hyperlink r:id="rId334" ref="A348"/>
    <hyperlink r:id="rId335" ref="A349"/>
    <hyperlink r:id="rId336" ref="A350"/>
    <hyperlink r:id="rId337" ref="A351"/>
    <hyperlink r:id="rId338" ref="A352"/>
    <hyperlink r:id="rId339" ref="A353"/>
    <hyperlink r:id="rId340" ref="A354"/>
    <hyperlink r:id="rId341" ref="A355"/>
    <hyperlink r:id="rId342" ref="A356"/>
    <hyperlink r:id="rId343" ref="A357"/>
    <hyperlink r:id="rId344" ref="A358"/>
    <hyperlink r:id="rId345" ref="A359"/>
    <hyperlink r:id="rId346" ref="A360"/>
    <hyperlink r:id="rId347" ref="A361"/>
    <hyperlink r:id="rId348" ref="A362"/>
    <hyperlink r:id="rId349" ref="A363"/>
    <hyperlink r:id="rId350" ref="A364"/>
    <hyperlink r:id="rId351" ref="A365"/>
    <hyperlink r:id="rId352" ref="A366"/>
    <hyperlink r:id="rId353" ref="A367"/>
    <hyperlink r:id="rId354" ref="A368"/>
    <hyperlink r:id="rId355" ref="A369"/>
    <hyperlink r:id="rId356" ref="A370"/>
  </hyperlinks>
  <drawing r:id="rId357"/>
</worksheet>
</file>