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urbhiasati/Desktop/"/>
    </mc:Choice>
  </mc:AlternateContent>
  <bookViews>
    <workbookView xWindow="0" yWindow="460" windowWidth="25600" windowHeight="15460"/>
  </bookViews>
  <sheets>
    <sheet name="data" sheetId="1" r:id="rId1"/>
    <sheet name="data dictionary" sheetId="2" r:id="rId2"/>
    <sheet name="Calculations" sheetId="3" r:id="rId3"/>
    <sheet name="ans6" sheetId="10" r:id="rId4"/>
    <sheet name="ans7" sheetId="8" r:id="rId5"/>
    <sheet name="ans8" sheetId="11" r:id="rId6"/>
    <sheet name="ans9" sheetId="13" r:id="rId7"/>
  </sheets>
  <definedNames>
    <definedName name="_xlnm._FilterDatabase" localSheetId="0" hidden="1">data!$A$1:$BO$264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" i="3"/>
  <c r="F199" i="3"/>
  <c r="AH199" i="1"/>
  <c r="AK199" i="1"/>
  <c r="AL223" i="1"/>
  <c r="AL222" i="1"/>
  <c r="AL221" i="1"/>
  <c r="AL220" i="1"/>
  <c r="AL219" i="1"/>
  <c r="AL218" i="1"/>
  <c r="AL217" i="1"/>
  <c r="AL216" i="1"/>
  <c r="AL215" i="1"/>
  <c r="AL214" i="1"/>
  <c r="AL181" i="1"/>
  <c r="AL180" i="1"/>
  <c r="AL179" i="1"/>
  <c r="AL178" i="1"/>
  <c r="AL177" i="1"/>
  <c r="AL176" i="1"/>
  <c r="AL175" i="1"/>
  <c r="AL174" i="1"/>
  <c r="AL173" i="1"/>
  <c r="AL172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200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58" i="1"/>
  <c r="AL57" i="1"/>
  <c r="AL56" i="1"/>
  <c r="AL55" i="1"/>
  <c r="AL54" i="1"/>
  <c r="AL53" i="1"/>
  <c r="AL52" i="1"/>
  <c r="AL51" i="1"/>
  <c r="AL50" i="1"/>
  <c r="AL49" i="1"/>
  <c r="AL48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48" i="1"/>
  <c r="AL147" i="1"/>
  <c r="AL146" i="1"/>
  <c r="AL145" i="1"/>
  <c r="AL144" i="1"/>
  <c r="AL143" i="1"/>
  <c r="AL142" i="1"/>
  <c r="AL141" i="1"/>
  <c r="AL14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169" i="1"/>
  <c r="AL168" i="1"/>
  <c r="AL167" i="1"/>
  <c r="AL166" i="1"/>
  <c r="AL165" i="1"/>
  <c r="AL164" i="1"/>
  <c r="AL163" i="1"/>
  <c r="AL162" i="1"/>
  <c r="AL264" i="1"/>
  <c r="AL263" i="1"/>
  <c r="AL262" i="1"/>
  <c r="AL261" i="1"/>
  <c r="AL260" i="1"/>
  <c r="AL259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47" i="1"/>
  <c r="AL46" i="1"/>
  <c r="AL45" i="1"/>
  <c r="AL44" i="1"/>
  <c r="AL43" i="1"/>
  <c r="AL42" i="1"/>
  <c r="AL41" i="1"/>
  <c r="AL113" i="1"/>
  <c r="AL112" i="1"/>
  <c r="AL111" i="1"/>
  <c r="AL110" i="1"/>
  <c r="AL109" i="1"/>
  <c r="AL108" i="1"/>
  <c r="AL107" i="1"/>
  <c r="AL106" i="1"/>
  <c r="AL105" i="1"/>
  <c r="AL104" i="1"/>
  <c r="AL171" i="1"/>
  <c r="AL170" i="1"/>
  <c r="AL65" i="1"/>
  <c r="AL64" i="1"/>
  <c r="AL63" i="1"/>
  <c r="AL62" i="1"/>
  <c r="AL61" i="1"/>
  <c r="AL60" i="1"/>
  <c r="AL59" i="1"/>
  <c r="AL199" i="1"/>
  <c r="AL198" i="1"/>
  <c r="AL258" i="1"/>
  <c r="AL257" i="1"/>
  <c r="AL256" i="1"/>
  <c r="AL255" i="1"/>
  <c r="AL254" i="1"/>
  <c r="AL253" i="1"/>
  <c r="AL252" i="1"/>
  <c r="AL251" i="1"/>
  <c r="AL250" i="1"/>
  <c r="AL184" i="1"/>
  <c r="AL183" i="1"/>
  <c r="AL182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181" i="1"/>
  <c r="BO180" i="1"/>
  <c r="BO179" i="1"/>
  <c r="BO178" i="1"/>
  <c r="BO177" i="1"/>
  <c r="BO176" i="1"/>
  <c r="BO175" i="1"/>
  <c r="BO174" i="1"/>
  <c r="BO173" i="1"/>
  <c r="BO172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200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58" i="1"/>
  <c r="BO57" i="1"/>
  <c r="BO56" i="1"/>
  <c r="BO55" i="1"/>
  <c r="BO54" i="1"/>
  <c r="BO53" i="1"/>
  <c r="BO52" i="1"/>
  <c r="BO51" i="1"/>
  <c r="BO50" i="1"/>
  <c r="BO49" i="1"/>
  <c r="BO48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148" i="1"/>
  <c r="BO147" i="1"/>
  <c r="BO146" i="1"/>
  <c r="BO145" i="1"/>
  <c r="BO144" i="1"/>
  <c r="BO143" i="1"/>
  <c r="BO142" i="1"/>
  <c r="BO141" i="1"/>
  <c r="BO14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169" i="1"/>
  <c r="BO168" i="1"/>
  <c r="BO167" i="1"/>
  <c r="BO166" i="1"/>
  <c r="BO165" i="1"/>
  <c r="BO164" i="1"/>
  <c r="BO163" i="1"/>
  <c r="BO162" i="1"/>
  <c r="BO264" i="1"/>
  <c r="BO263" i="1"/>
  <c r="BO262" i="1"/>
  <c r="BO261" i="1"/>
  <c r="BO260" i="1"/>
  <c r="BO259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47" i="1"/>
  <c r="BO46" i="1"/>
  <c r="BO45" i="1"/>
  <c r="BO44" i="1"/>
  <c r="BO43" i="1"/>
  <c r="BO42" i="1"/>
  <c r="BO41" i="1"/>
  <c r="BO113" i="1"/>
  <c r="BO112" i="1"/>
  <c r="BO111" i="1"/>
  <c r="BO110" i="1"/>
  <c r="BO109" i="1"/>
  <c r="BO108" i="1"/>
  <c r="BO107" i="1"/>
  <c r="BO106" i="1"/>
  <c r="BO105" i="1"/>
  <c r="BO104" i="1"/>
  <c r="BO171" i="1"/>
  <c r="BO170" i="1"/>
  <c r="BO65" i="1"/>
  <c r="BO64" i="1"/>
  <c r="BO63" i="1"/>
  <c r="BO62" i="1"/>
  <c r="BO61" i="1"/>
  <c r="BO60" i="1"/>
  <c r="BO59" i="1"/>
  <c r="BO199" i="1"/>
  <c r="BO198" i="1"/>
  <c r="BO258" i="1"/>
  <c r="BO257" i="1"/>
  <c r="BO256" i="1"/>
  <c r="BO255" i="1"/>
  <c r="BO254" i="1"/>
  <c r="BO253" i="1"/>
  <c r="BO252" i="1"/>
  <c r="BO251" i="1"/>
  <c r="BO250" i="1"/>
  <c r="BO184" i="1"/>
  <c r="BO183" i="1"/>
  <c r="BO182" i="1"/>
  <c r="BO236" i="1"/>
</calcChain>
</file>

<file path=xl/sharedStrings.xml><?xml version="1.0" encoding="utf-8"?>
<sst xmlns="http://schemas.openxmlformats.org/spreadsheetml/2006/main" count="509" uniqueCount="134">
  <si>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</si>
  <si>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</si>
  <si>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</si>
  <si>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</si>
  <si>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</si>
  <si>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</si>
  <si>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</si>
  <si>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</si>
  <si>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</si>
  <si>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</si>
  <si>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</si>
  <si>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</si>
  <si>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</si>
  <si>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</si>
  <si>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</si>
  <si>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</si>
  <si>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</si>
  <si>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</si>
  <si>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</si>
  <si>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</si>
  <si>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</si>
  <si>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</si>
  <si>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</si>
  <si>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</si>
  <si>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</si>
  <si>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</si>
  <si>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</si>
  <si>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</si>
  <si>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</si>
  <si>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</si>
  <si>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</si>
  <si>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</si>
  <si>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</si>
  <si>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</si>
  <si>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</si>
  <si>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</si>
  <si>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</si>
  <si>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</si>
  <si>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</si>
  <si>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</si>
  <si>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</si>
  <si>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</si>
  <si>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</si>
  <si>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</si>
  <si>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</si>
  <si>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</si>
  <si>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</si>
  <si>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</si>
  <si>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</si>
  <si>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</si>
  <si>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</si>
  <si>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</si>
  <si>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</si>
  <si>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</si>
  <si>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</si>
  <si>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</si>
  <si>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</si>
  <si>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</si>
  <si>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</si>
  <si>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</si>
  <si>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</si>
  <si>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</si>
  <si>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</si>
  <si>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</si>
  <si>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</si>
  <si>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BrandName - Name of a brand</t>
  </si>
  <si>
    <t>Brand ID – Unique brand number</t>
  </si>
  <si>
    <t>Year - Year</t>
  </si>
  <si>
    <t xml:space="preserve">TotalSales - Quantity of 9L cases sold </t>
  </si>
  <si>
    <t>LagTotalSales – Quantity of 9L cases sold in the previous year</t>
  </si>
  <si>
    <t>2LagTotalSales – Quantity of 9L cases sold two years ago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</si>
  <si>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</si>
  <si>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</si>
  <si>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</si>
  <si>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</si>
  <si>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DollarSales – Dollar sales of 9L cases</t>
  </si>
  <si>
    <t>PricePerUnit – Price of a 9L case (DollarSales/TotalSales)</t>
  </si>
  <si>
    <t>LagPrice – Previous year price of a 9L case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</si>
  <si>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</si>
  <si>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</si>
  <si>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</si>
  <si>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</si>
  <si>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</si>
  <si>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</si>
  <si>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 xml:space="preserve">Print- Mag + News </t>
  </si>
  <si>
    <t>LnMag- Natural log of Mag</t>
  </si>
  <si>
    <t>LnNews – Natural log of News</t>
  </si>
  <si>
    <t>LnOut – Natural log of Outdoor</t>
  </si>
  <si>
    <t>LnBroad – Natural log of Broad</t>
  </si>
  <si>
    <t>LnPrint- Natural log of Print</t>
  </si>
  <si>
    <t>Tier1 – Dummy variable taking value 1 for Tier 1 brands and 0 otherwise*</t>
  </si>
  <si>
    <t>Tier2 – Dummy variable taking value 1 for Tier2 brands and 0 otherwise**</t>
  </si>
  <si>
    <t>TotalMinusSales – Total industry quantity of 9L cases sold minus own brand sales</t>
  </si>
  <si>
    <t>LagTotalMinusSales – Previous year total industry quantity of 9L cases sold minus own brand sales</t>
  </si>
  <si>
    <t>TierSales- Quantity of 9L cases sold for brands in the same tier</t>
  </si>
  <si>
    <t>OutsideTierSales – Quantity of 9L cases sold for brands outside the tier</t>
  </si>
  <si>
    <t>LagTierSales – Previous period quantity of 9L cases sold for brands in the same tier</t>
  </si>
  <si>
    <t>LagOutsideTierSales – Previous period quantity of 9L cases sold for brands outside the tier</t>
  </si>
  <si>
    <t>FirstIntro - Dummy variable taking value 1 for the first three years of brand’s introduction and 0 otherwise</t>
  </si>
  <si>
    <t>MarketShare – Brand’s market share</t>
  </si>
  <si>
    <t>LagMarketShare – Previous year brand’s market share</t>
  </si>
  <si>
    <t>YearID – a number uniquely identifying a year</t>
  </si>
  <si>
    <r>
      <t>Tier1 brands are:</t>
    </r>
    <r>
      <rPr>
        <sz val="10"/>
        <color theme="1"/>
        <rFont val="Courier"/>
        <family val="3"/>
      </rPr>
      <t xml:space="preserve"> </t>
    </r>
  </si>
  <si>
    <t>Chopin, Belvedere, Grey Goose, Level, Ketel One, Absolt, Stolichnaya, Pravda, and Ciroc.</t>
  </si>
  <si>
    <t xml:space="preserve">Tier2 brands are: </t>
  </si>
  <si>
    <t>Smirnoff, Sky, Finlandia, Three Olives, Fris, Seagram’s, Polar Ice, Van Gogh, Tanqueray, Pearl, Iceburg, and Svedka</t>
  </si>
  <si>
    <t>CODE BOOK FOR Vodka Data</t>
  </si>
  <si>
    <t>total ad</t>
  </si>
  <si>
    <t>diff</t>
  </si>
  <si>
    <t>tier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</si>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</sst>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ourier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2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9" fillId="0" borderId="3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9" fillId="0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Border="1"/>
    <xf numFmtId="0" fontId="8" fillId="0" borderId="7" xfId="0" applyFont="1" applyBorder="1"/>
    <xf numFmtId="0" fontId="9" fillId="0" borderId="8" xfId="0" applyFont="1" applyFill="1" applyBorder="1" applyAlignment="1">
      <alignment horizontal="centerContinuous"/>
    </xf>
    <xf numFmtId="0" fontId="8" fillId="0" borderId="6" xfId="0" applyFont="1" applyFill="1" applyBorder="1" applyAlignment="1"/>
    <xf numFmtId="0" fontId="8" fillId="0" borderId="9" xfId="0" applyFont="1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11" xfId="0" applyFont="1" applyFill="1" applyBorder="1" applyAlignmen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W264"/>
  <sheetViews>
    <sheetView tabSelected="1" zoomScale="120" zoomScaleNormal="120" zoomScalePageLayoutView="120" workbookViewId="0">
      <pane ySplit="1" topLeftCell="A2" activePane="bottomLeft" state="frozen"/>
      <selection pane="bottomLeft" activeCell="BK1" sqref="BK1:BK1048576"/>
    </sheetView>
  </sheetViews>
  <sheetFormatPr baseColWidth="10" defaultColWidth="8.83203125" defaultRowHeight="15" x14ac:dyDescent="0.2"/>
  <cols>
    <col min="1" max="1" width="13.5" bestFit="1" customWidth="1"/>
    <col min="2" max="2" width="8.5" bestFit="1" customWidth="1"/>
    <col min="3" max="3" width="5" bestFit="1" customWidth="1"/>
    <col min="4" max="4" width="7.83203125" customWidth="1"/>
    <col min="5" max="5" width="9.5" customWidth="1"/>
    <col min="6" max="6" width="6.83203125" customWidth="1"/>
    <col min="7" max="7" width="10.1640625" customWidth="1"/>
    <col min="8" max="8" width="7.6640625" customWidth="1"/>
    <col min="9" max="9" width="7.33203125" customWidth="1"/>
    <col min="10" max="10" width="12" customWidth="1"/>
    <col min="11" max="11" width="9.1640625" customWidth="1"/>
    <col min="12" max="12" width="13.5" customWidth="1"/>
    <col min="13" max="13" width="4.1640625" customWidth="1"/>
    <col min="14" max="14" width="8" customWidth="1"/>
    <col min="15" max="15" width="8.83203125" bestFit="1" customWidth="1"/>
    <col min="16" max="16" width="11.1640625" bestFit="1" customWidth="1"/>
    <col min="17" max="17" width="10.5" bestFit="1" customWidth="1"/>
    <col min="18" max="18" width="9.83203125" bestFit="1" customWidth="1"/>
    <col min="19" max="19" width="5.6640625" bestFit="1" customWidth="1"/>
    <col min="20" max="20" width="10.6640625" bestFit="1" customWidth="1"/>
    <col min="21" max="21" width="8.5" bestFit="1" customWidth="1"/>
    <col min="22" max="22" width="6.5" bestFit="1" customWidth="1"/>
    <col min="23" max="23" width="7" bestFit="1" customWidth="1"/>
    <col min="24" max="24" width="9.83203125" bestFit="1" customWidth="1"/>
    <col min="25" max="25" width="4.6640625" bestFit="1" customWidth="1"/>
    <col min="26" max="26" width="4" bestFit="1" customWidth="1"/>
    <col min="27" max="27" width="8.6640625" bestFit="1" customWidth="1"/>
    <col min="28" max="28" width="10" bestFit="1" customWidth="1"/>
    <col min="29" max="29" width="10.33203125" bestFit="1" customWidth="1"/>
    <col min="30" max="30" width="12.1640625" bestFit="1" customWidth="1"/>
    <col min="31" max="31" width="10" bestFit="1" customWidth="1"/>
    <col min="32" max="32" width="12.83203125" bestFit="1" customWidth="1"/>
    <col min="33" max="33" width="14" bestFit="1" customWidth="1"/>
    <col min="34" max="35" width="9" bestFit="1" customWidth="1"/>
    <col min="36" max="36" width="9.33203125" bestFit="1" customWidth="1"/>
    <col min="37" max="37" width="10.6640625" bestFit="1" customWidth="1"/>
    <col min="38" max="38" width="10.6640625" style="4" customWidth="1"/>
    <col min="39" max="39" width="6.5" bestFit="1" customWidth="1"/>
    <col min="40" max="40" width="10.83203125" bestFit="1" customWidth="1"/>
    <col min="41" max="41" width="12.1640625" bestFit="1" customWidth="1"/>
    <col min="42" max="44" width="9" bestFit="1" customWidth="1"/>
    <col min="45" max="45" width="8" bestFit="1" customWidth="1"/>
    <col min="46" max="46" width="7" bestFit="1" customWidth="1"/>
    <col min="47" max="47" width="8.5" bestFit="1" customWidth="1"/>
    <col min="48" max="48" width="7" bestFit="1" customWidth="1"/>
    <col min="49" max="50" width="9" bestFit="1" customWidth="1"/>
    <col min="51" max="51" width="10.6640625" bestFit="1" customWidth="1"/>
    <col min="52" max="52" width="10" bestFit="1" customWidth="1"/>
    <col min="53" max="53" width="10.6640625" bestFit="1" customWidth="1"/>
    <col min="54" max="54" width="9" bestFit="1" customWidth="1"/>
    <col min="55" max="56" width="5.5" bestFit="1" customWidth="1"/>
    <col min="57" max="57" width="15.5" bestFit="1" customWidth="1"/>
    <col min="58" max="58" width="18.5" bestFit="1" customWidth="1"/>
    <col min="59" max="59" width="9" bestFit="1" customWidth="1"/>
    <col min="60" max="60" width="16.1640625" bestFit="1" customWidth="1"/>
    <col min="61" max="61" width="11.83203125" bestFit="1" customWidth="1"/>
    <col min="62" max="62" width="19.1640625" bestFit="1" customWidth="1"/>
    <col min="64" max="65" width="12.1640625" bestFit="1" customWidth="1"/>
    <col min="66" max="66" width="6.6640625" bestFit="1" customWidth="1"/>
    <col min="67" max="68" width="11.6640625" bestFit="1" customWidth="1"/>
    <col min="69" max="69" width="10.6640625" bestFit="1" customWidth="1"/>
    <col min="70" max="70" width="10.6640625" customWidth="1"/>
    <col min="71" max="72" width="12.5" bestFit="1" customWidth="1"/>
    <col min="73" max="73" width="11.1640625" bestFit="1" customWidth="1"/>
    <col min="74" max="74" width="10.1640625" bestFit="1" customWidth="1"/>
    <col min="75" max="75" width="12" bestFit="1" customWidth="1"/>
  </cols>
  <sheetData>
    <row r="1" spans="1:67" x14ac:dyDescent="0.2">
      <c r="A1" t="s">
        <v>58</v>
      </c>
      <c r="B1" t="s">
        <v>64</v>
      </c>
      <c r="C1" t="s">
        <v>57</v>
      </c>
      <c r="D1" s="5" t="s">
        <v>14</v>
      </c>
      <c r="E1" s="5" t="s">
        <v>9</v>
      </c>
      <c r="F1" s="5" t="s">
        <v>4</v>
      </c>
      <c r="G1" s="5" t="s">
        <v>20</v>
      </c>
      <c r="H1" s="5" t="s">
        <v>10</v>
      </c>
      <c r="I1" s="5" t="s">
        <v>23</v>
      </c>
      <c r="J1" s="5" t="s">
        <v>11</v>
      </c>
      <c r="K1" s="5" t="s">
        <v>19</v>
      </c>
      <c r="L1" s="5" t="s">
        <v>7</v>
      </c>
      <c r="M1" s="5" t="s">
        <v>21</v>
      </c>
      <c r="N1" s="5" t="s">
        <v>13</v>
      </c>
      <c r="O1" s="5" t="s">
        <v>5</v>
      </c>
      <c r="P1" s="5" t="s">
        <v>15</v>
      </c>
      <c r="Q1" s="5" t="s">
        <v>6</v>
      </c>
      <c r="R1" s="5" t="s">
        <v>17</v>
      </c>
      <c r="S1" s="5" t="s">
        <v>22</v>
      </c>
      <c r="T1" s="5" t="s">
        <v>2</v>
      </c>
      <c r="U1" s="5" t="s">
        <v>26</v>
      </c>
      <c r="V1" s="5" t="s">
        <v>3</v>
      </c>
      <c r="W1" s="5" t="s">
        <v>24</v>
      </c>
      <c r="X1" s="5" t="s">
        <v>8</v>
      </c>
      <c r="Y1" s="5" t="s">
        <v>12</v>
      </c>
      <c r="Z1" s="5" t="s">
        <v>1</v>
      </c>
      <c r="AA1" s="5" t="s">
        <v>0</v>
      </c>
      <c r="AB1" s="5" t="s">
        <v>16</v>
      </c>
      <c r="AC1" s="5" t="s">
        <v>25</v>
      </c>
      <c r="AD1" s="5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39</v>
      </c>
      <c r="AK1" t="s">
        <v>59</v>
      </c>
      <c r="AL1" s="4" t="s">
        <v>108</v>
      </c>
      <c r="AM1" t="s">
        <v>60</v>
      </c>
      <c r="AN1" t="s">
        <v>40</v>
      </c>
      <c r="AO1" t="s">
        <v>61</v>
      </c>
      <c r="AP1" t="s">
        <v>41</v>
      </c>
      <c r="AQ1" t="s">
        <v>62</v>
      </c>
      <c r="AR1" t="s">
        <v>63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29</v>
      </c>
      <c r="BF1" t="s">
        <v>30</v>
      </c>
      <c r="BG1" t="s">
        <v>27</v>
      </c>
      <c r="BH1" t="s">
        <v>28</v>
      </c>
      <c r="BI1" t="s">
        <v>31</v>
      </c>
      <c r="BJ1" t="s">
        <v>32</v>
      </c>
      <c r="BK1" t="s">
        <v>35</v>
      </c>
      <c r="BL1" t="s">
        <v>33</v>
      </c>
      <c r="BM1" t="s">
        <v>34</v>
      </c>
      <c r="BN1" t="s">
        <v>54</v>
      </c>
      <c r="BO1" t="s">
        <v>107</v>
      </c>
    </row>
    <row r="2" spans="1:67" x14ac:dyDescent="0.2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4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2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4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2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4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2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4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2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4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2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4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2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4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2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4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2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4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2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4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2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4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2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4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2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4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2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4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2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4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2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4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2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4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2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4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2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4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2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4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2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4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2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4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2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4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2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4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2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4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2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4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2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4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2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4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2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4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2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4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2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4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2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4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2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4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2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4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2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4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2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4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2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4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2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4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2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4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2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4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 x14ac:dyDescent="0.2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4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 x14ac:dyDescent="0.2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4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 x14ac:dyDescent="0.2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4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 x14ac:dyDescent="0.2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4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 x14ac:dyDescent="0.2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4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2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4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2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4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2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4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2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4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2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4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2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4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2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4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2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4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2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4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2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4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2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4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2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4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2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4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 x14ac:dyDescent="0.2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4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 x14ac:dyDescent="0.2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4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 x14ac:dyDescent="0.2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4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 x14ac:dyDescent="0.2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4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 x14ac:dyDescent="0.2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4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 x14ac:dyDescent="0.2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4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 x14ac:dyDescent="0.2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4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2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4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2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4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2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4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2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4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2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4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2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4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2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4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2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4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2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4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2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4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2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4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2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4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2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4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 x14ac:dyDescent="0.2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4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 x14ac:dyDescent="0.2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4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 x14ac:dyDescent="0.2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4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2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4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2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4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2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4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 x14ac:dyDescent="0.2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4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 x14ac:dyDescent="0.2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4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 x14ac:dyDescent="0.2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4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 x14ac:dyDescent="0.2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4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 x14ac:dyDescent="0.2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4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2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4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2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4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2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4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2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4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2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4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2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4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2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4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2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4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2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4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2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4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2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4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2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4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2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4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2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4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 x14ac:dyDescent="0.2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4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 x14ac:dyDescent="0.2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4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 x14ac:dyDescent="0.2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4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 x14ac:dyDescent="0.2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4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 x14ac:dyDescent="0.2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4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 x14ac:dyDescent="0.2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4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 x14ac:dyDescent="0.2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4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 x14ac:dyDescent="0.2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4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 x14ac:dyDescent="0.2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4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 x14ac:dyDescent="0.2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4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2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4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2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4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2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4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2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4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2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4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2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4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2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4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2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4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2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4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2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4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2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4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2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4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2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4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2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4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2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4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2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4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2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4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2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4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2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4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2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4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2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4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2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4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2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4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2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4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2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4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2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4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 x14ac:dyDescent="0.2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4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 x14ac:dyDescent="0.2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4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 x14ac:dyDescent="0.2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4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 x14ac:dyDescent="0.2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4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 x14ac:dyDescent="0.2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4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 x14ac:dyDescent="0.2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4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 x14ac:dyDescent="0.2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4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 x14ac:dyDescent="0.2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4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 x14ac:dyDescent="0.2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4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2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4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2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4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2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4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2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4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2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4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2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4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2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4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2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4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2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4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2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4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2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4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2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4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2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4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 x14ac:dyDescent="0.2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4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 x14ac:dyDescent="0.2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4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 x14ac:dyDescent="0.2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4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 x14ac:dyDescent="0.2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4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 x14ac:dyDescent="0.2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4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2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4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2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4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 x14ac:dyDescent="0.2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4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 x14ac:dyDescent="0.2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4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 x14ac:dyDescent="0.2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4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2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4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2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4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2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4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2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4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2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4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2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4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2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4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2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4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2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4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2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4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 x14ac:dyDescent="0.2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4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 x14ac:dyDescent="0.2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4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 x14ac:dyDescent="0.2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4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2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4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2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4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2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4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2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4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2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4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2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4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2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4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2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4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2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4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2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4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2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4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2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4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2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4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 x14ac:dyDescent="0.2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4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 x14ac:dyDescent="0.2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4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 x14ac:dyDescent="0.2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4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2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4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2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4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2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4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2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4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2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4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2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4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2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4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2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4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2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4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2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4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2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4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2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4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2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4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 x14ac:dyDescent="0.2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4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 x14ac:dyDescent="0.2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4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 x14ac:dyDescent="0.2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4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 x14ac:dyDescent="0.2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4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 x14ac:dyDescent="0.2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4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 x14ac:dyDescent="0.2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4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 x14ac:dyDescent="0.2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4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 x14ac:dyDescent="0.2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4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 x14ac:dyDescent="0.2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4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 x14ac:dyDescent="0.2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4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 x14ac:dyDescent="0.2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4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 x14ac:dyDescent="0.2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4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 x14ac:dyDescent="0.2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4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2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4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2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4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 x14ac:dyDescent="0.2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4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2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4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2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4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2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4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2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4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2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4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2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4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2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4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 x14ac:dyDescent="0.2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4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 x14ac:dyDescent="0.2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4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 x14ac:dyDescent="0.2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4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 x14ac:dyDescent="0.2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4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 x14ac:dyDescent="0.2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4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 x14ac:dyDescent="0.2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4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 x14ac:dyDescent="0.2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4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2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4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2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4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2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4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2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4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 x14ac:dyDescent="0.2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4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 x14ac:dyDescent="0.2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4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 x14ac:dyDescent="0.2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4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 x14ac:dyDescent="0.2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4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 x14ac:dyDescent="0.2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4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 x14ac:dyDescent="0.2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4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 x14ac:dyDescent="0.2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4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 x14ac:dyDescent="0.2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4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 x14ac:dyDescent="0.2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4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 x14ac:dyDescent="0.2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4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 x14ac:dyDescent="0.2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4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 x14ac:dyDescent="0.2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4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 x14ac:dyDescent="0.2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4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 x14ac:dyDescent="0.2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4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 x14ac:dyDescent="0.2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4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 x14ac:dyDescent="0.2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4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45"/>
  <sheetViews>
    <sheetView workbookViewId="0">
      <selection activeCell="A17" sqref="A17"/>
    </sheetView>
  </sheetViews>
  <sheetFormatPr baseColWidth="10" defaultColWidth="8.83203125" defaultRowHeight="15" x14ac:dyDescent="0.2"/>
  <cols>
    <col min="1" max="2" width="101.83203125" bestFit="1" customWidth="1"/>
  </cols>
  <sheetData>
    <row r="1" spans="1:2" x14ac:dyDescent="0.2">
      <c r="A1" s="2" t="s">
        <v>106</v>
      </c>
      <c r="B1" s="3" t="s">
        <v>102</v>
      </c>
    </row>
    <row r="2" spans="1:2" x14ac:dyDescent="0.2">
      <c r="A2" s="3"/>
      <c r="B2" s="3" t="s">
        <v>103</v>
      </c>
    </row>
    <row r="3" spans="1:2" x14ac:dyDescent="0.2">
      <c r="A3" s="3" t="s">
        <v>65</v>
      </c>
    </row>
    <row r="4" spans="1:2" x14ac:dyDescent="0.2">
      <c r="A4" s="3" t="s">
        <v>66</v>
      </c>
      <c r="B4" s="3" t="s">
        <v>104</v>
      </c>
    </row>
    <row r="5" spans="1:2" x14ac:dyDescent="0.2">
      <c r="A5" s="3" t="s">
        <v>67</v>
      </c>
      <c r="B5" s="3" t="s">
        <v>105</v>
      </c>
    </row>
    <row r="6" spans="1:2" x14ac:dyDescent="0.2">
      <c r="A6" s="3" t="s">
        <v>68</v>
      </c>
    </row>
    <row r="7" spans="1:2" x14ac:dyDescent="0.2">
      <c r="A7" s="3" t="s">
        <v>69</v>
      </c>
    </row>
    <row r="8" spans="1:2" x14ac:dyDescent="0.2">
      <c r="A8" s="3" t="s">
        <v>70</v>
      </c>
    </row>
    <row r="9" spans="1:2" x14ac:dyDescent="0.2">
      <c r="A9" s="3" t="s">
        <v>71</v>
      </c>
    </row>
    <row r="10" spans="1:2" x14ac:dyDescent="0.2">
      <c r="A10" s="3" t="s">
        <v>72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3" spans="1:2" x14ac:dyDescent="0.2">
      <c r="A13" s="3" t="s">
        <v>75</v>
      </c>
    </row>
    <row r="14" spans="1:2" x14ac:dyDescent="0.2">
      <c r="A14" s="3" t="s">
        <v>76</v>
      </c>
    </row>
    <row r="15" spans="1:2" x14ac:dyDescent="0.2">
      <c r="A15" s="3" t="s">
        <v>77</v>
      </c>
    </row>
    <row r="16" spans="1:2" x14ac:dyDescent="0.2">
      <c r="A16" s="3" t="s">
        <v>78</v>
      </c>
    </row>
    <row r="17" spans="1:1" x14ac:dyDescent="0.2">
      <c r="A17" s="3" t="s">
        <v>79</v>
      </c>
    </row>
    <row r="18" spans="1:1" x14ac:dyDescent="0.2">
      <c r="A18" s="3" t="s">
        <v>80</v>
      </c>
    </row>
    <row r="19" spans="1:1" x14ac:dyDescent="0.2">
      <c r="A19" s="3" t="s">
        <v>81</v>
      </c>
    </row>
    <row r="20" spans="1:1" x14ac:dyDescent="0.2">
      <c r="A20" s="3" t="s">
        <v>82</v>
      </c>
    </row>
    <row r="21" spans="1:1" x14ac:dyDescent="0.2">
      <c r="A21" s="3" t="s">
        <v>83</v>
      </c>
    </row>
    <row r="22" spans="1:1" x14ac:dyDescent="0.2">
      <c r="A22" s="3" t="s">
        <v>84</v>
      </c>
    </row>
    <row r="23" spans="1:1" x14ac:dyDescent="0.2">
      <c r="A23" s="3" t="s">
        <v>85</v>
      </c>
    </row>
    <row r="24" spans="1:1" x14ac:dyDescent="0.2">
      <c r="A24" s="3" t="s">
        <v>86</v>
      </c>
    </row>
    <row r="25" spans="1:1" x14ac:dyDescent="0.2">
      <c r="A25" s="3" t="s">
        <v>87</v>
      </c>
    </row>
    <row r="26" spans="1:1" x14ac:dyDescent="0.2">
      <c r="A26" s="3" t="s">
        <v>88</v>
      </c>
    </row>
    <row r="27" spans="1:1" x14ac:dyDescent="0.2">
      <c r="A27" s="3" t="s">
        <v>89</v>
      </c>
    </row>
    <row r="28" spans="1:1" x14ac:dyDescent="0.2">
      <c r="A28" s="3" t="s">
        <v>90</v>
      </c>
    </row>
    <row r="29" spans="1:1" x14ac:dyDescent="0.2">
      <c r="A29" s="3" t="s">
        <v>91</v>
      </c>
    </row>
    <row r="30" spans="1:1" x14ac:dyDescent="0.2">
      <c r="A30" s="3" t="s">
        <v>92</v>
      </c>
    </row>
    <row r="31" spans="1:1" x14ac:dyDescent="0.2">
      <c r="A31" s="3" t="s">
        <v>93</v>
      </c>
    </row>
    <row r="32" spans="1:1" x14ac:dyDescent="0.2">
      <c r="A32" s="3" t="s">
        <v>94</v>
      </c>
    </row>
    <row r="33" spans="1:1" x14ac:dyDescent="0.2">
      <c r="A33" s="3" t="s">
        <v>95</v>
      </c>
    </row>
    <row r="34" spans="1:1" x14ac:dyDescent="0.2">
      <c r="A34" s="3" t="s">
        <v>96</v>
      </c>
    </row>
    <row r="35" spans="1:1" x14ac:dyDescent="0.2">
      <c r="A35" s="3" t="s">
        <v>97</v>
      </c>
    </row>
    <row r="36" spans="1:1" x14ac:dyDescent="0.2">
      <c r="A36" s="3" t="s">
        <v>98</v>
      </c>
    </row>
    <row r="37" spans="1:1" x14ac:dyDescent="0.2">
      <c r="A37" s="3" t="s">
        <v>99</v>
      </c>
    </row>
    <row r="38" spans="1:1" x14ac:dyDescent="0.2">
      <c r="A38" s="3" t="s">
        <v>100</v>
      </c>
    </row>
    <row r="39" spans="1:1" x14ac:dyDescent="0.2">
      <c r="A39" s="3" t="s">
        <v>101</v>
      </c>
    </row>
    <row r="40" spans="1:1" x14ac:dyDescent="0.2">
      <c r="A40" s="3"/>
    </row>
    <row r="45" spans="1:1" x14ac:dyDescent="0.2">
      <c r="A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workbookViewId="0">
      <selection activeCell="B268" sqref="B268"/>
    </sheetView>
  </sheetViews>
  <sheetFormatPr baseColWidth="10" defaultRowHeight="15" x14ac:dyDescent="0.2"/>
  <cols>
    <col min="1" max="2" width="9" bestFit="1" customWidth="1"/>
    <col min="3" max="3" width="10" bestFit="1" customWidth="1"/>
    <col min="4" max="4" width="10.6640625" bestFit="1" customWidth="1"/>
    <col min="5" max="5" width="8.83203125"/>
    <col min="6" max="6" width="10.6640625" bestFit="1" customWidth="1"/>
    <col min="12" max="12" width="10" bestFit="1" customWidth="1"/>
    <col min="13" max="13" width="10.6640625" bestFit="1" customWidth="1"/>
    <col min="14" max="14" width="9" bestFit="1" customWidth="1"/>
    <col min="16" max="16" width="18.5" bestFit="1" customWidth="1"/>
  </cols>
  <sheetData>
    <row r="1" spans="1:16" x14ac:dyDescent="0.2">
      <c r="A1" t="s">
        <v>63</v>
      </c>
      <c r="B1" t="s">
        <v>47</v>
      </c>
      <c r="C1" t="s">
        <v>49</v>
      </c>
      <c r="D1" t="s">
        <v>50</v>
      </c>
      <c r="E1" t="s">
        <v>35</v>
      </c>
      <c r="F1" t="s">
        <v>59</v>
      </c>
      <c r="H1" s="6" t="s">
        <v>52</v>
      </c>
      <c r="I1" s="6" t="s">
        <v>53</v>
      </c>
      <c r="J1" t="s">
        <v>109</v>
      </c>
      <c r="L1" t="s">
        <v>49</v>
      </c>
      <c r="M1" t="s">
        <v>50</v>
      </c>
      <c r="N1" t="s">
        <v>51</v>
      </c>
      <c r="P1" t="s">
        <v>30</v>
      </c>
    </row>
    <row r="2" spans="1:16" x14ac:dyDescent="0.2">
      <c r="A2">
        <v>4.6940439999999999</v>
      </c>
      <c r="B2">
        <v>0</v>
      </c>
      <c r="C2" s="1">
        <v>1.0000000000000001E-5</v>
      </c>
      <c r="D2" s="1">
        <v>1.0000000000000001E-5</v>
      </c>
      <c r="E2">
        <v>0</v>
      </c>
      <c r="F2">
        <v>3.2178900000000003E-2</v>
      </c>
      <c r="H2" s="6">
        <v>1</v>
      </c>
      <c r="I2" s="6">
        <v>0</v>
      </c>
      <c r="J2">
        <f>I2+H2</f>
        <v>1</v>
      </c>
      <c r="L2" s="1">
        <v>1.0000000000000001E-5</v>
      </c>
      <c r="M2" s="1">
        <v>1.0000000000000001E-5</v>
      </c>
      <c r="N2">
        <v>10.16605</v>
      </c>
      <c r="P2">
        <v>60903</v>
      </c>
    </row>
    <row r="3" spans="1:16" x14ac:dyDescent="0.2">
      <c r="A3">
        <v>4.7651329999999996</v>
      </c>
      <c r="B3">
        <v>10.152609999999999</v>
      </c>
      <c r="C3">
        <v>6.3845200000000002</v>
      </c>
      <c r="D3" s="1">
        <v>1.0000000000000001E-5</v>
      </c>
      <c r="E3">
        <v>0</v>
      </c>
      <c r="F3">
        <v>0.107358</v>
      </c>
      <c r="H3" s="6">
        <v>1</v>
      </c>
      <c r="I3" s="6">
        <v>0</v>
      </c>
      <c r="J3">
        <f t="shared" ref="J3:J66" si="0">I3+H3</f>
        <v>1</v>
      </c>
      <c r="L3">
        <v>6.3845200000000002</v>
      </c>
      <c r="M3" s="1">
        <v>1.0000000000000001E-5</v>
      </c>
      <c r="N3">
        <v>10.159509999999999</v>
      </c>
      <c r="P3">
        <v>60840</v>
      </c>
    </row>
    <row r="4" spans="1:16" x14ac:dyDescent="0.2">
      <c r="A4">
        <v>4.7077270000000002</v>
      </c>
      <c r="B4">
        <v>10.20411</v>
      </c>
      <c r="C4">
        <v>6.2455249999999998</v>
      </c>
      <c r="D4" s="1">
        <v>1.0000000000000001E-5</v>
      </c>
      <c r="E4">
        <v>0</v>
      </c>
      <c r="F4">
        <v>2.9500999999999999E-2</v>
      </c>
      <c r="H4" s="6">
        <v>1</v>
      </c>
      <c r="I4" s="6">
        <v>0</v>
      </c>
      <c r="J4">
        <f t="shared" si="0"/>
        <v>1</v>
      </c>
      <c r="L4">
        <v>6.2455249999999998</v>
      </c>
      <c r="M4" s="1">
        <v>1.0000000000000001E-5</v>
      </c>
      <c r="N4">
        <v>10.211550000000001</v>
      </c>
      <c r="P4">
        <v>60532</v>
      </c>
    </row>
    <row r="5" spans="1:16" x14ac:dyDescent="0.2">
      <c r="A5">
        <v>4.7077270000000002</v>
      </c>
      <c r="B5">
        <v>10.226190000000001</v>
      </c>
      <c r="C5">
        <v>7.2586940000000002</v>
      </c>
      <c r="D5">
        <v>5.0869790000000004</v>
      </c>
      <c r="E5">
        <v>0</v>
      </c>
      <c r="F5">
        <v>5.3761499999999997E-2</v>
      </c>
      <c r="H5" s="6">
        <v>1</v>
      </c>
      <c r="I5" s="6">
        <v>0</v>
      </c>
      <c r="J5">
        <f t="shared" si="0"/>
        <v>1</v>
      </c>
      <c r="L5">
        <v>7.2586940000000002</v>
      </c>
      <c r="M5">
        <v>5.0869790000000004</v>
      </c>
      <c r="N5">
        <v>10.23728</v>
      </c>
      <c r="P5">
        <v>60464</v>
      </c>
    </row>
    <row r="6" spans="1:16" x14ac:dyDescent="0.2">
      <c r="A6">
        <v>4.7503950000000001</v>
      </c>
      <c r="B6">
        <v>10.32893</v>
      </c>
      <c r="C6">
        <v>7.2561559999999998</v>
      </c>
      <c r="D6">
        <v>4.2527720000000002</v>
      </c>
      <c r="E6">
        <v>0</v>
      </c>
      <c r="F6">
        <v>0.1094837</v>
      </c>
      <c r="H6" s="6">
        <v>1</v>
      </c>
      <c r="I6" s="6">
        <v>0</v>
      </c>
      <c r="J6">
        <f t="shared" si="0"/>
        <v>1</v>
      </c>
      <c r="L6">
        <v>7.2561559999999998</v>
      </c>
      <c r="M6">
        <v>4.2527720000000002</v>
      </c>
      <c r="N6">
        <v>10.33733</v>
      </c>
      <c r="P6">
        <v>60306</v>
      </c>
    </row>
    <row r="7" spans="1:16" x14ac:dyDescent="0.2">
      <c r="A7">
        <v>4.7503960000000003</v>
      </c>
      <c r="B7">
        <v>10.43327</v>
      </c>
      <c r="C7">
        <v>7.197959</v>
      </c>
      <c r="D7">
        <v>4.9635439999999997</v>
      </c>
      <c r="E7">
        <v>0</v>
      </c>
      <c r="F7">
        <v>0.1284266</v>
      </c>
      <c r="H7" s="6">
        <v>1</v>
      </c>
      <c r="I7" s="6">
        <v>0</v>
      </c>
      <c r="J7">
        <f t="shared" si="0"/>
        <v>1</v>
      </c>
      <c r="L7">
        <v>7.197959</v>
      </c>
      <c r="M7">
        <v>4.9635439999999997</v>
      </c>
      <c r="N7">
        <v>10.44885</v>
      </c>
      <c r="P7">
        <v>59918</v>
      </c>
    </row>
    <row r="8" spans="1:16" x14ac:dyDescent="0.2">
      <c r="A8">
        <v>4.8008389999999999</v>
      </c>
      <c r="B8">
        <v>10.25976</v>
      </c>
      <c r="C8">
        <v>7.6004019999999999</v>
      </c>
      <c r="D8">
        <v>4.8993310000000001</v>
      </c>
      <c r="E8">
        <v>0</v>
      </c>
      <c r="F8">
        <v>-5.0322499999999999E-2</v>
      </c>
      <c r="H8" s="6">
        <v>1</v>
      </c>
      <c r="I8" s="6">
        <v>0</v>
      </c>
      <c r="J8">
        <f t="shared" si="0"/>
        <v>1</v>
      </c>
      <c r="L8">
        <v>7.6004019999999999</v>
      </c>
      <c r="M8">
        <v>4.8993310000000001</v>
      </c>
      <c r="N8">
        <v>10.26782</v>
      </c>
      <c r="P8">
        <v>59395</v>
      </c>
    </row>
    <row r="9" spans="1:16" x14ac:dyDescent="0.2">
      <c r="A9">
        <v>4.8449359999999997</v>
      </c>
      <c r="B9">
        <v>10.32178</v>
      </c>
      <c r="C9">
        <v>6.259773</v>
      </c>
      <c r="D9" s="1">
        <v>1.0000000000000001E-5</v>
      </c>
      <c r="E9">
        <v>0</v>
      </c>
      <c r="F9">
        <v>2.1685599999999999E-2</v>
      </c>
      <c r="H9" s="6">
        <v>1</v>
      </c>
      <c r="I9" s="6">
        <v>0</v>
      </c>
      <c r="J9">
        <f t="shared" si="0"/>
        <v>1</v>
      </c>
      <c r="L9">
        <v>6.259773</v>
      </c>
      <c r="M9" s="1">
        <v>1.0000000000000001E-5</v>
      </c>
      <c r="N9">
        <v>10.335660000000001</v>
      </c>
      <c r="P9">
        <v>59653</v>
      </c>
    </row>
    <row r="10" spans="1:16" x14ac:dyDescent="0.2">
      <c r="A10">
        <v>4.8883729999999996</v>
      </c>
      <c r="B10">
        <v>10.28449</v>
      </c>
      <c r="C10">
        <v>7.9442789999999999</v>
      </c>
      <c r="D10">
        <v>5.7541580000000003</v>
      </c>
      <c r="E10">
        <v>0</v>
      </c>
      <c r="F10">
        <v>2.9020000000000001E-3</v>
      </c>
      <c r="H10" s="6">
        <v>1</v>
      </c>
      <c r="I10" s="6">
        <v>0</v>
      </c>
      <c r="J10">
        <f t="shared" si="0"/>
        <v>1</v>
      </c>
      <c r="L10">
        <v>7.9442789999999999</v>
      </c>
      <c r="M10">
        <v>5.7541580000000003</v>
      </c>
      <c r="N10">
        <v>10.31671</v>
      </c>
      <c r="P10">
        <v>59589</v>
      </c>
    </row>
    <row r="11" spans="1:16" x14ac:dyDescent="0.2">
      <c r="A11">
        <v>4.9283130000000002</v>
      </c>
      <c r="B11">
        <v>10.34845</v>
      </c>
      <c r="C11">
        <v>7.6894169999999997</v>
      </c>
      <c r="D11">
        <v>7.6973029999999998</v>
      </c>
      <c r="E11">
        <v>0</v>
      </c>
      <c r="F11">
        <v>3.3306099999999998E-2</v>
      </c>
      <c r="H11" s="6">
        <v>1</v>
      </c>
      <c r="I11" s="6">
        <v>0</v>
      </c>
      <c r="J11">
        <f t="shared" si="0"/>
        <v>1</v>
      </c>
      <c r="L11">
        <v>7.6894169999999997</v>
      </c>
      <c r="M11">
        <v>7.6973029999999998</v>
      </c>
      <c r="N11">
        <v>10.34863</v>
      </c>
      <c r="P11">
        <v>59608</v>
      </c>
    </row>
    <row r="12" spans="1:16" x14ac:dyDescent="0.2">
      <c r="A12">
        <v>4.9558270000000002</v>
      </c>
      <c r="B12">
        <v>9.4848610000000004</v>
      </c>
      <c r="C12">
        <v>7.1036510000000002</v>
      </c>
      <c r="D12">
        <v>7.759614</v>
      </c>
      <c r="E12">
        <v>0</v>
      </c>
      <c r="F12">
        <v>-8.6209999999999998E-4</v>
      </c>
      <c r="H12" s="6">
        <v>1</v>
      </c>
      <c r="I12" s="6">
        <v>0</v>
      </c>
      <c r="J12">
        <f t="shared" si="0"/>
        <v>1</v>
      </c>
      <c r="L12">
        <v>7.1036510000000002</v>
      </c>
      <c r="M12">
        <v>7.759614</v>
      </c>
      <c r="N12">
        <v>9.4848839999999992</v>
      </c>
      <c r="P12">
        <v>59488</v>
      </c>
    </row>
    <row r="13" spans="1:16" x14ac:dyDescent="0.2">
      <c r="A13">
        <v>5.0005850000000001</v>
      </c>
      <c r="B13">
        <v>9.7552310000000002</v>
      </c>
      <c r="C13">
        <v>7.7188189999999999</v>
      </c>
      <c r="D13">
        <v>8.2800779999999996</v>
      </c>
      <c r="E13">
        <v>0</v>
      </c>
      <c r="F13">
        <v>4.4507999999999999E-2</v>
      </c>
      <c r="H13" s="6">
        <v>1</v>
      </c>
      <c r="I13" s="6">
        <v>0</v>
      </c>
      <c r="J13">
        <f t="shared" si="0"/>
        <v>1</v>
      </c>
      <c r="L13">
        <v>7.7188189999999999</v>
      </c>
      <c r="M13">
        <v>8.2800779999999996</v>
      </c>
      <c r="N13">
        <v>9.7685999999999993</v>
      </c>
      <c r="P13">
        <v>59524</v>
      </c>
    </row>
    <row r="14" spans="1:16" x14ac:dyDescent="0.2">
      <c r="A14">
        <v>5.0222340000000001</v>
      </c>
      <c r="B14">
        <v>9.6818919999999995</v>
      </c>
      <c r="C14">
        <v>7.8026590000000002</v>
      </c>
      <c r="D14">
        <v>8.4193599999999993</v>
      </c>
      <c r="E14">
        <v>0</v>
      </c>
      <c r="F14">
        <v>3.3674200000000001E-2</v>
      </c>
      <c r="H14" s="6">
        <v>1</v>
      </c>
      <c r="I14" s="6">
        <v>0</v>
      </c>
      <c r="J14">
        <f t="shared" si="0"/>
        <v>1</v>
      </c>
      <c r="L14">
        <v>7.8026590000000002</v>
      </c>
      <c r="M14">
        <v>8.4193599999999993</v>
      </c>
      <c r="N14">
        <v>9.7201470000000008</v>
      </c>
      <c r="P14">
        <v>59345</v>
      </c>
    </row>
    <row r="15" spans="1:16" x14ac:dyDescent="0.2">
      <c r="A15">
        <v>3.6122459999999998</v>
      </c>
      <c r="B15">
        <v>0</v>
      </c>
      <c r="C15" s="1">
        <v>1.0000000000000001E-5</v>
      </c>
      <c r="D15" s="1">
        <v>1.0000000000000001E-5</v>
      </c>
      <c r="E15">
        <v>0</v>
      </c>
      <c r="F15">
        <v>-3.3335700000000003E-2</v>
      </c>
      <c r="H15" s="6">
        <v>0</v>
      </c>
      <c r="I15" s="6">
        <v>0</v>
      </c>
      <c r="J15">
        <f t="shared" si="0"/>
        <v>0</v>
      </c>
      <c r="L15" s="1">
        <v>1.0000000000000001E-5</v>
      </c>
      <c r="M15" s="1">
        <v>1.0000000000000001E-5</v>
      </c>
      <c r="N15" s="1">
        <v>1.0000000000000001E-5</v>
      </c>
      <c r="P15">
        <v>63198</v>
      </c>
    </row>
    <row r="16" spans="1:16" x14ac:dyDescent="0.2">
      <c r="A16">
        <v>3.6526369999999999</v>
      </c>
      <c r="B16">
        <v>0</v>
      </c>
      <c r="C16" s="1">
        <v>1.0000000000000001E-5</v>
      </c>
      <c r="D16" s="1">
        <v>1.0000000000000001E-5</v>
      </c>
      <c r="E16">
        <v>0</v>
      </c>
      <c r="F16">
        <v>1.6807099999999998E-2</v>
      </c>
      <c r="H16" s="6">
        <v>0</v>
      </c>
      <c r="I16" s="6">
        <v>0</v>
      </c>
      <c r="J16">
        <f t="shared" si="0"/>
        <v>0</v>
      </c>
      <c r="L16" s="1">
        <v>1.0000000000000001E-5</v>
      </c>
      <c r="M16" s="1">
        <v>1.0000000000000001E-5</v>
      </c>
      <c r="N16" s="1">
        <v>1.0000000000000001E-5</v>
      </c>
      <c r="P16">
        <v>63250</v>
      </c>
    </row>
    <row r="17" spans="1:16" x14ac:dyDescent="0.2">
      <c r="A17">
        <v>3.6109179999999999</v>
      </c>
      <c r="B17">
        <v>0</v>
      </c>
      <c r="C17" s="1">
        <v>1.0000000000000001E-5</v>
      </c>
      <c r="D17" s="1">
        <v>1.0000000000000001E-5</v>
      </c>
      <c r="E17">
        <v>0</v>
      </c>
      <c r="F17">
        <v>8.2988999999999997E-3</v>
      </c>
      <c r="H17" s="6">
        <v>0</v>
      </c>
      <c r="I17" s="6">
        <v>0</v>
      </c>
      <c r="J17">
        <f t="shared" si="0"/>
        <v>0</v>
      </c>
      <c r="L17" s="1">
        <v>1.0000000000000001E-5</v>
      </c>
      <c r="M17" s="1">
        <v>1.0000000000000001E-5</v>
      </c>
      <c r="N17" s="1">
        <v>1.0000000000000001E-5</v>
      </c>
      <c r="P17">
        <v>63272</v>
      </c>
    </row>
    <row r="18" spans="1:16" x14ac:dyDescent="0.2">
      <c r="A18">
        <v>3.6109179999999999</v>
      </c>
      <c r="B18">
        <v>0</v>
      </c>
      <c r="C18" s="1">
        <v>1.0000000000000001E-5</v>
      </c>
      <c r="D18" s="1">
        <v>1.0000000000000001E-5</v>
      </c>
      <c r="E18">
        <v>0</v>
      </c>
      <c r="F18">
        <v>1.63927E-2</v>
      </c>
      <c r="H18" s="6">
        <v>0</v>
      </c>
      <c r="I18" s="6">
        <v>0</v>
      </c>
      <c r="J18">
        <f t="shared" si="0"/>
        <v>0</v>
      </c>
      <c r="L18" s="1">
        <v>1.0000000000000001E-5</v>
      </c>
      <c r="M18" s="1">
        <v>1.0000000000000001E-5</v>
      </c>
      <c r="N18" s="1">
        <v>1.0000000000000001E-5</v>
      </c>
      <c r="P18">
        <v>63299</v>
      </c>
    </row>
    <row r="19" spans="1:16" x14ac:dyDescent="0.2">
      <c r="A19">
        <v>3.5527899999999999</v>
      </c>
      <c r="B19">
        <v>0</v>
      </c>
      <c r="C19" s="1">
        <v>1.0000000000000001E-5</v>
      </c>
      <c r="D19" s="1">
        <v>1.0000000000000001E-5</v>
      </c>
      <c r="E19">
        <v>0</v>
      </c>
      <c r="F19">
        <v>8.0972000000000006E-3</v>
      </c>
      <c r="H19" s="6">
        <v>0</v>
      </c>
      <c r="I19" s="6">
        <v>0</v>
      </c>
      <c r="J19">
        <f t="shared" si="0"/>
        <v>0</v>
      </c>
      <c r="L19" s="1">
        <v>1.0000000000000001E-5</v>
      </c>
      <c r="M19" s="1">
        <v>1.0000000000000001E-5</v>
      </c>
      <c r="N19" s="1">
        <v>1.0000000000000001E-5</v>
      </c>
      <c r="P19">
        <v>63321</v>
      </c>
    </row>
    <row r="20" spans="1:16" x14ac:dyDescent="0.2">
      <c r="A20">
        <v>3.555348</v>
      </c>
      <c r="B20">
        <v>0</v>
      </c>
      <c r="C20" s="1">
        <v>1.0000000000000001E-5</v>
      </c>
      <c r="D20" s="1">
        <v>1.0000000000000001E-5</v>
      </c>
      <c r="E20">
        <v>0</v>
      </c>
      <c r="F20">
        <v>1.60012E-2</v>
      </c>
      <c r="H20" s="6">
        <v>0</v>
      </c>
      <c r="I20" s="6">
        <v>0</v>
      </c>
      <c r="J20">
        <f t="shared" si="0"/>
        <v>0</v>
      </c>
      <c r="L20" s="1">
        <v>1.0000000000000001E-5</v>
      </c>
      <c r="M20" s="1">
        <v>1.0000000000000001E-5</v>
      </c>
      <c r="N20" s="1">
        <v>1.0000000000000001E-5</v>
      </c>
      <c r="P20">
        <v>63348</v>
      </c>
    </row>
    <row r="21" spans="1:16" x14ac:dyDescent="0.2">
      <c r="A21">
        <v>3.5502099999999999</v>
      </c>
      <c r="B21">
        <v>0</v>
      </c>
      <c r="C21" s="1">
        <v>1.0000000000000001E-5</v>
      </c>
      <c r="D21" s="1">
        <v>1.0000000000000001E-5</v>
      </c>
      <c r="E21">
        <v>0</v>
      </c>
      <c r="F21">
        <v>1.5748000000000002E-2</v>
      </c>
      <c r="H21" s="6">
        <v>0</v>
      </c>
      <c r="I21" s="6">
        <v>0</v>
      </c>
      <c r="J21">
        <f t="shared" si="0"/>
        <v>0</v>
      </c>
      <c r="L21" s="1">
        <v>1.0000000000000001E-5</v>
      </c>
      <c r="M21" s="1">
        <v>1.0000000000000001E-5</v>
      </c>
      <c r="N21" s="1">
        <v>1.0000000000000001E-5</v>
      </c>
      <c r="P21">
        <v>63370</v>
      </c>
    </row>
    <row r="22" spans="1:16" x14ac:dyDescent="0.2">
      <c r="A22">
        <v>3.5502009999999999</v>
      </c>
      <c r="B22">
        <v>0</v>
      </c>
      <c r="C22" s="1">
        <v>1.0000000000000001E-5</v>
      </c>
      <c r="D22" s="1">
        <v>1.0000000000000001E-5</v>
      </c>
      <c r="E22">
        <v>0</v>
      </c>
      <c r="F22">
        <v>1.5504799999999999E-2</v>
      </c>
      <c r="H22" s="6">
        <v>0</v>
      </c>
      <c r="I22" s="6">
        <v>0</v>
      </c>
      <c r="J22">
        <f t="shared" si="0"/>
        <v>0</v>
      </c>
      <c r="L22" s="1">
        <v>1.0000000000000001E-5</v>
      </c>
      <c r="M22" s="1">
        <v>1.0000000000000001E-5</v>
      </c>
      <c r="N22" s="1">
        <v>1.0000000000000001E-5</v>
      </c>
      <c r="P22">
        <v>63392</v>
      </c>
    </row>
    <row r="23" spans="1:16" x14ac:dyDescent="0.2">
      <c r="A23">
        <v>3.550192</v>
      </c>
      <c r="B23">
        <v>0</v>
      </c>
      <c r="C23" s="1">
        <v>1.0000000000000001E-5</v>
      </c>
      <c r="D23" s="1">
        <v>1.0000000000000001E-5</v>
      </c>
      <c r="E23">
        <v>0</v>
      </c>
      <c r="F23">
        <v>1.52669E-2</v>
      </c>
      <c r="H23" s="6">
        <v>0</v>
      </c>
      <c r="I23" s="6">
        <v>0</v>
      </c>
      <c r="J23">
        <f t="shared" si="0"/>
        <v>0</v>
      </c>
      <c r="L23" s="1">
        <v>1.0000000000000001E-5</v>
      </c>
      <c r="M23" s="1">
        <v>1.0000000000000001E-5</v>
      </c>
      <c r="N23" s="1">
        <v>1.0000000000000001E-5</v>
      </c>
      <c r="P23">
        <v>63414</v>
      </c>
    </row>
    <row r="24" spans="1:16" x14ac:dyDescent="0.2">
      <c r="A24">
        <v>3.5501830000000001</v>
      </c>
      <c r="B24">
        <v>0</v>
      </c>
      <c r="C24" s="1">
        <v>1.0000000000000001E-5</v>
      </c>
      <c r="D24" s="1">
        <v>1.0000000000000001E-5</v>
      </c>
      <c r="E24">
        <v>0</v>
      </c>
      <c r="F24">
        <v>2.9852900000000002E-2</v>
      </c>
      <c r="H24" s="6">
        <v>0</v>
      </c>
      <c r="I24" s="6">
        <v>0</v>
      </c>
      <c r="J24">
        <f t="shared" si="0"/>
        <v>0</v>
      </c>
      <c r="L24" s="1">
        <v>1.0000000000000001E-5</v>
      </c>
      <c r="M24" s="1">
        <v>1.0000000000000001E-5</v>
      </c>
      <c r="N24" s="1">
        <v>1.0000000000000001E-5</v>
      </c>
      <c r="P24">
        <v>63436</v>
      </c>
    </row>
    <row r="25" spans="1:16" x14ac:dyDescent="0.2">
      <c r="A25">
        <v>3.5502090000000002</v>
      </c>
      <c r="B25">
        <v>0</v>
      </c>
      <c r="C25" s="1">
        <v>1.0000000000000001E-5</v>
      </c>
      <c r="D25" s="1">
        <v>1.0000000000000001E-5</v>
      </c>
      <c r="E25">
        <v>0</v>
      </c>
      <c r="F25">
        <v>2.89874E-2</v>
      </c>
      <c r="H25" s="6">
        <v>0</v>
      </c>
      <c r="I25" s="6">
        <v>0</v>
      </c>
      <c r="J25">
        <f t="shared" si="0"/>
        <v>0</v>
      </c>
      <c r="L25" s="1">
        <v>1.0000000000000001E-5</v>
      </c>
      <c r="M25" s="1">
        <v>1.0000000000000001E-5</v>
      </c>
      <c r="N25" s="1">
        <v>1.0000000000000001E-5</v>
      </c>
      <c r="P25">
        <v>63448</v>
      </c>
    </row>
    <row r="26" spans="1:16" x14ac:dyDescent="0.2">
      <c r="A26">
        <v>3.550192</v>
      </c>
      <c r="B26">
        <v>0</v>
      </c>
      <c r="C26" s="1">
        <v>1.0000000000000001E-5</v>
      </c>
      <c r="D26" s="1">
        <v>1.0000000000000001E-5</v>
      </c>
      <c r="E26">
        <v>0</v>
      </c>
      <c r="F26">
        <v>1.4185E-2</v>
      </c>
      <c r="H26" s="6">
        <v>0</v>
      </c>
      <c r="I26" s="6">
        <v>0</v>
      </c>
      <c r="J26">
        <f t="shared" si="0"/>
        <v>0</v>
      </c>
      <c r="L26" s="1">
        <v>1.0000000000000001E-5</v>
      </c>
      <c r="M26" s="1">
        <v>1.0000000000000001E-5</v>
      </c>
      <c r="N26" s="1">
        <v>1.0000000000000001E-5</v>
      </c>
      <c r="P26">
        <v>63460</v>
      </c>
    </row>
    <row r="27" spans="1:16" x14ac:dyDescent="0.2">
      <c r="A27">
        <v>3.5501839999999998</v>
      </c>
      <c r="B27">
        <v>0</v>
      </c>
      <c r="C27" s="1">
        <v>1.0000000000000001E-5</v>
      </c>
      <c r="D27" s="1">
        <v>1.0000000000000001E-5</v>
      </c>
      <c r="E27">
        <v>0</v>
      </c>
      <c r="F27">
        <v>1.3985600000000001E-2</v>
      </c>
      <c r="H27" s="6">
        <v>0</v>
      </c>
      <c r="I27" s="6">
        <v>0</v>
      </c>
      <c r="J27">
        <f t="shared" si="0"/>
        <v>0</v>
      </c>
      <c r="L27" s="1">
        <v>1.0000000000000001E-5</v>
      </c>
      <c r="M27" s="1">
        <v>1.0000000000000001E-5</v>
      </c>
      <c r="N27" s="1">
        <v>1.0000000000000001E-5</v>
      </c>
      <c r="P27">
        <v>63482</v>
      </c>
    </row>
    <row r="28" spans="1:16" x14ac:dyDescent="0.2">
      <c r="A28">
        <v>3.5404589999999998</v>
      </c>
      <c r="B28">
        <v>0</v>
      </c>
      <c r="C28" s="1">
        <v>1.0000000000000001E-5</v>
      </c>
      <c r="D28" s="1">
        <v>1.0000000000000001E-5</v>
      </c>
      <c r="E28">
        <v>0</v>
      </c>
      <c r="F28">
        <v>3.8059700000000002E-2</v>
      </c>
      <c r="H28" s="6">
        <v>0</v>
      </c>
      <c r="I28" s="6">
        <v>0</v>
      </c>
      <c r="J28">
        <f t="shared" si="0"/>
        <v>0</v>
      </c>
      <c r="L28" s="1">
        <v>1.0000000000000001E-5</v>
      </c>
      <c r="M28" s="1">
        <v>1.0000000000000001E-5</v>
      </c>
      <c r="N28" s="1">
        <v>1.0000000000000001E-5</v>
      </c>
      <c r="P28">
        <v>62648</v>
      </c>
    </row>
    <row r="29" spans="1:16" x14ac:dyDescent="0.2">
      <c r="A29">
        <v>3.5093760000000001</v>
      </c>
      <c r="B29">
        <v>0</v>
      </c>
      <c r="C29" s="1">
        <v>1.0000000000000001E-5</v>
      </c>
      <c r="D29" s="1">
        <v>1.0000000000000001E-5</v>
      </c>
      <c r="E29">
        <v>0</v>
      </c>
      <c r="F29">
        <v>-1.50499E-2</v>
      </c>
      <c r="H29" s="6">
        <v>0</v>
      </c>
      <c r="I29" s="6">
        <v>0</v>
      </c>
      <c r="J29">
        <f t="shared" si="0"/>
        <v>0</v>
      </c>
      <c r="L29" s="1">
        <v>1.0000000000000001E-5</v>
      </c>
      <c r="M29" s="1">
        <v>1.0000000000000001E-5</v>
      </c>
      <c r="N29" s="1">
        <v>1.0000000000000001E-5</v>
      </c>
      <c r="P29">
        <v>62635</v>
      </c>
    </row>
    <row r="30" spans="1:16" x14ac:dyDescent="0.2">
      <c r="A30">
        <v>3.5380609999999999</v>
      </c>
      <c r="B30">
        <v>0</v>
      </c>
      <c r="C30" s="1">
        <v>1.0000000000000001E-5</v>
      </c>
      <c r="D30" s="1">
        <v>1.0000000000000001E-5</v>
      </c>
      <c r="E30">
        <v>0</v>
      </c>
      <c r="F30">
        <v>7.4648900000000004E-2</v>
      </c>
      <c r="H30" s="6">
        <v>0</v>
      </c>
      <c r="I30" s="6">
        <v>0</v>
      </c>
      <c r="J30">
        <f t="shared" si="0"/>
        <v>0</v>
      </c>
      <c r="L30" s="1">
        <v>1.0000000000000001E-5</v>
      </c>
      <c r="M30" s="1">
        <v>1.0000000000000001E-5</v>
      </c>
      <c r="N30" s="1">
        <v>1.0000000000000001E-5</v>
      </c>
      <c r="P30">
        <v>62685</v>
      </c>
    </row>
    <row r="31" spans="1:16" x14ac:dyDescent="0.2">
      <c r="A31">
        <v>3.555348</v>
      </c>
      <c r="B31">
        <v>0</v>
      </c>
      <c r="C31" s="1">
        <v>1.0000000000000001E-5</v>
      </c>
      <c r="D31" s="1">
        <v>1.0000000000000001E-5</v>
      </c>
      <c r="E31">
        <v>0</v>
      </c>
      <c r="F31">
        <v>-2.3489000000000001E-3</v>
      </c>
      <c r="H31" s="6">
        <v>0</v>
      </c>
      <c r="I31" s="6">
        <v>0</v>
      </c>
      <c r="J31">
        <f t="shared" si="0"/>
        <v>0</v>
      </c>
      <c r="L31" s="1">
        <v>1.0000000000000001E-5</v>
      </c>
      <c r="M31" s="1">
        <v>1.0000000000000001E-5</v>
      </c>
      <c r="N31" s="1">
        <v>1.0000000000000001E-5</v>
      </c>
      <c r="P31">
        <v>62625</v>
      </c>
    </row>
    <row r="32" spans="1:16" x14ac:dyDescent="0.2">
      <c r="A32">
        <v>3.5380470000000002</v>
      </c>
      <c r="B32">
        <v>0</v>
      </c>
      <c r="C32" s="1">
        <v>1.0000000000000001E-5</v>
      </c>
      <c r="D32" s="1">
        <v>1.0000000000000001E-5</v>
      </c>
      <c r="E32">
        <v>0</v>
      </c>
      <c r="F32">
        <v>3.0106999999999998E-2</v>
      </c>
      <c r="H32" s="6">
        <v>0</v>
      </c>
      <c r="I32" s="6">
        <v>0</v>
      </c>
      <c r="J32">
        <f t="shared" si="0"/>
        <v>0</v>
      </c>
      <c r="L32" s="1">
        <v>1.0000000000000001E-5</v>
      </c>
      <c r="M32" s="1">
        <v>1.0000000000000001E-5</v>
      </c>
      <c r="N32" s="1">
        <v>1.0000000000000001E-5</v>
      </c>
      <c r="P32">
        <v>62660</v>
      </c>
    </row>
    <row r="33" spans="1:16" x14ac:dyDescent="0.2">
      <c r="A33">
        <v>3.5380569999999998</v>
      </c>
      <c r="B33">
        <v>0</v>
      </c>
      <c r="C33" s="1">
        <v>1.0000000000000001E-5</v>
      </c>
      <c r="D33" s="1">
        <v>1.0000000000000001E-5</v>
      </c>
      <c r="E33">
        <v>0</v>
      </c>
      <c r="F33">
        <v>5.0417900000000002E-2</v>
      </c>
      <c r="H33" s="6">
        <v>0</v>
      </c>
      <c r="I33" s="6">
        <v>0</v>
      </c>
      <c r="J33">
        <f t="shared" si="0"/>
        <v>0</v>
      </c>
      <c r="L33" s="1">
        <v>1.0000000000000001E-5</v>
      </c>
      <c r="M33" s="1">
        <v>1.0000000000000001E-5</v>
      </c>
      <c r="N33" s="1">
        <v>1.0000000000000001E-5</v>
      </c>
      <c r="P33">
        <v>62653</v>
      </c>
    </row>
    <row r="34" spans="1:16" x14ac:dyDescent="0.2">
      <c r="A34">
        <v>3.5380530000000001</v>
      </c>
      <c r="B34">
        <v>0</v>
      </c>
      <c r="C34" s="1">
        <v>1.0000000000000001E-5</v>
      </c>
      <c r="D34" s="1">
        <v>1.0000000000000001E-5</v>
      </c>
      <c r="E34">
        <v>0</v>
      </c>
      <c r="F34">
        <v>5.3497299999999998E-2</v>
      </c>
      <c r="H34" s="6">
        <v>0</v>
      </c>
      <c r="I34" s="6">
        <v>0</v>
      </c>
      <c r="J34">
        <f t="shared" si="0"/>
        <v>0</v>
      </c>
      <c r="L34" s="1">
        <v>1.0000000000000001E-5</v>
      </c>
      <c r="M34" s="1">
        <v>1.0000000000000001E-5</v>
      </c>
      <c r="N34" s="1">
        <v>1.0000000000000001E-5</v>
      </c>
      <c r="P34">
        <v>62617</v>
      </c>
    </row>
    <row r="35" spans="1:16" x14ac:dyDescent="0.2">
      <c r="A35">
        <v>3.5582029999999998</v>
      </c>
      <c r="B35">
        <v>0</v>
      </c>
      <c r="C35" s="1">
        <v>1.0000000000000001E-5</v>
      </c>
      <c r="D35" s="1">
        <v>1.0000000000000001E-5</v>
      </c>
      <c r="E35">
        <v>0</v>
      </c>
      <c r="F35">
        <v>1.6315E-2</v>
      </c>
      <c r="H35" s="6">
        <v>0</v>
      </c>
      <c r="I35" s="6">
        <v>0</v>
      </c>
      <c r="J35">
        <f t="shared" si="0"/>
        <v>0</v>
      </c>
      <c r="L35" s="1">
        <v>1.0000000000000001E-5</v>
      </c>
      <c r="M35" s="1">
        <v>1.0000000000000001E-5</v>
      </c>
      <c r="N35" s="1">
        <v>1.0000000000000001E-5</v>
      </c>
      <c r="P35">
        <v>62573</v>
      </c>
    </row>
    <row r="36" spans="1:16" x14ac:dyDescent="0.2">
      <c r="A36">
        <v>3.5548280000000001</v>
      </c>
      <c r="B36">
        <v>0</v>
      </c>
      <c r="C36" s="1">
        <v>1.0000000000000001E-5</v>
      </c>
      <c r="D36" s="1">
        <v>1.0000000000000001E-5</v>
      </c>
      <c r="E36">
        <v>0</v>
      </c>
      <c r="F36">
        <v>8.7279999999999996E-3</v>
      </c>
      <c r="H36" s="6">
        <v>0</v>
      </c>
      <c r="I36" s="6">
        <v>0</v>
      </c>
      <c r="J36">
        <f t="shared" si="0"/>
        <v>0</v>
      </c>
      <c r="L36" s="1">
        <v>1.0000000000000001E-5</v>
      </c>
      <c r="M36" s="1">
        <v>1.0000000000000001E-5</v>
      </c>
      <c r="N36" s="1">
        <v>1.0000000000000001E-5</v>
      </c>
      <c r="P36">
        <v>62581</v>
      </c>
    </row>
    <row r="37" spans="1:16" x14ac:dyDescent="0.2">
      <c r="A37">
        <v>3.5521729999999998</v>
      </c>
      <c r="B37">
        <v>0</v>
      </c>
      <c r="C37" s="1">
        <v>1.0000000000000001E-5</v>
      </c>
      <c r="D37" s="1">
        <v>1.0000000000000001E-5</v>
      </c>
      <c r="E37">
        <v>0</v>
      </c>
      <c r="F37">
        <v>7.5920600000000005E-2</v>
      </c>
      <c r="H37" s="6">
        <v>0</v>
      </c>
      <c r="I37" s="6">
        <v>0</v>
      </c>
      <c r="J37">
        <f t="shared" si="0"/>
        <v>0</v>
      </c>
      <c r="L37" s="1">
        <v>1.0000000000000001E-5</v>
      </c>
      <c r="M37" s="1">
        <v>1.0000000000000001E-5</v>
      </c>
      <c r="N37" s="1">
        <v>1.0000000000000001E-5</v>
      </c>
      <c r="P37">
        <v>62600</v>
      </c>
    </row>
    <row r="38" spans="1:16" x14ac:dyDescent="0.2">
      <c r="A38">
        <v>3.5463680000000002</v>
      </c>
      <c r="B38">
        <v>0</v>
      </c>
      <c r="C38" s="1">
        <v>1.0000000000000001E-5</v>
      </c>
      <c r="D38" s="1">
        <v>1.0000000000000001E-5</v>
      </c>
      <c r="E38">
        <v>0</v>
      </c>
      <c r="F38">
        <v>-4.3044600000000002E-2</v>
      </c>
      <c r="H38" s="6">
        <v>0</v>
      </c>
      <c r="I38" s="6">
        <v>0</v>
      </c>
      <c r="J38">
        <f t="shared" si="0"/>
        <v>0</v>
      </c>
      <c r="L38" s="1">
        <v>1.0000000000000001E-5</v>
      </c>
      <c r="M38" s="1">
        <v>1.0000000000000001E-5</v>
      </c>
      <c r="N38" s="1">
        <v>1.0000000000000001E-5</v>
      </c>
      <c r="P38">
        <v>62514</v>
      </c>
    </row>
    <row r="39" spans="1:16" x14ac:dyDescent="0.2">
      <c r="A39">
        <v>3.5695329999999998</v>
      </c>
      <c r="B39">
        <v>0</v>
      </c>
      <c r="C39" s="1">
        <v>1.0000000000000001E-5</v>
      </c>
      <c r="D39" s="1">
        <v>1.0000000000000001E-5</v>
      </c>
      <c r="E39">
        <v>0</v>
      </c>
      <c r="F39">
        <v>2.42829E-2</v>
      </c>
      <c r="H39" s="6">
        <v>0</v>
      </c>
      <c r="I39" s="6">
        <v>0</v>
      </c>
      <c r="J39">
        <f t="shared" si="0"/>
        <v>0</v>
      </c>
      <c r="L39" s="1">
        <v>1.0000000000000001E-5</v>
      </c>
      <c r="M39" s="1">
        <v>1.0000000000000001E-5</v>
      </c>
      <c r="N39" s="1">
        <v>1.0000000000000001E-5</v>
      </c>
      <c r="P39">
        <v>62614</v>
      </c>
    </row>
    <row r="40" spans="1:16" x14ac:dyDescent="0.2">
      <c r="A40">
        <v>3.5695329999999998</v>
      </c>
      <c r="B40">
        <v>0</v>
      </c>
      <c r="C40" s="1">
        <v>1.0000000000000001E-5</v>
      </c>
      <c r="D40" s="1">
        <v>1.0000000000000001E-5</v>
      </c>
      <c r="E40">
        <v>0</v>
      </c>
      <c r="F40">
        <v>4.2637799999999997E-2</v>
      </c>
      <c r="H40" s="6">
        <v>0</v>
      </c>
      <c r="I40" s="6">
        <v>0</v>
      </c>
      <c r="J40">
        <f t="shared" si="0"/>
        <v>0</v>
      </c>
      <c r="L40" s="1">
        <v>1.0000000000000001E-5</v>
      </c>
      <c r="M40" s="1">
        <v>1.0000000000000001E-5</v>
      </c>
      <c r="N40" s="1">
        <v>1.0000000000000001E-5</v>
      </c>
      <c r="P40">
        <v>62608</v>
      </c>
    </row>
    <row r="41" spans="1:16" x14ac:dyDescent="0.2">
      <c r="A41">
        <v>0</v>
      </c>
      <c r="B41">
        <v>8.1599749999999993</v>
      </c>
      <c r="C41" s="1">
        <v>1.0000000000000001E-5</v>
      </c>
      <c r="D41" s="1">
        <v>1.0000000000000001E-5</v>
      </c>
      <c r="E41">
        <v>0</v>
      </c>
      <c r="F41">
        <v>0.66783000000000003</v>
      </c>
      <c r="H41" s="6">
        <v>1</v>
      </c>
      <c r="I41" s="6">
        <v>0</v>
      </c>
      <c r="J41">
        <f t="shared" si="0"/>
        <v>1</v>
      </c>
      <c r="L41" s="1">
        <v>1.0000000000000001E-5</v>
      </c>
      <c r="M41" s="1">
        <v>1.0000000000000001E-5</v>
      </c>
      <c r="N41">
        <v>8.4405929999999998</v>
      </c>
      <c r="P41">
        <v>63860</v>
      </c>
    </row>
    <row r="42" spans="1:16" x14ac:dyDescent="0.2">
      <c r="A42">
        <v>5.482621</v>
      </c>
      <c r="B42">
        <v>8.6014800000000005</v>
      </c>
      <c r="C42" s="1">
        <v>1.0000000000000001E-5</v>
      </c>
      <c r="D42" s="1">
        <v>1.0000000000000001E-5</v>
      </c>
      <c r="E42">
        <v>0</v>
      </c>
      <c r="F42">
        <v>0.1141133</v>
      </c>
      <c r="H42" s="6">
        <v>1</v>
      </c>
      <c r="I42" s="6">
        <v>0</v>
      </c>
      <c r="J42">
        <f t="shared" si="0"/>
        <v>1</v>
      </c>
      <c r="L42" s="1">
        <v>1.0000000000000001E-5</v>
      </c>
      <c r="M42" s="1">
        <v>1.0000000000000001E-5</v>
      </c>
      <c r="N42">
        <v>8.8151919999999997</v>
      </c>
      <c r="P42">
        <v>63759</v>
      </c>
    </row>
    <row r="43" spans="1:16" x14ac:dyDescent="0.2">
      <c r="A43">
        <v>5.511609</v>
      </c>
      <c r="B43">
        <v>8.5198499999999999</v>
      </c>
      <c r="C43" s="1">
        <v>1.0000000000000001E-5</v>
      </c>
      <c r="D43" s="1">
        <v>1.0000000000000001E-5</v>
      </c>
      <c r="E43">
        <v>0</v>
      </c>
      <c r="F43">
        <v>0.1024151</v>
      </c>
      <c r="H43" s="6">
        <v>1</v>
      </c>
      <c r="I43" s="6">
        <v>0</v>
      </c>
      <c r="J43">
        <f t="shared" si="0"/>
        <v>1</v>
      </c>
      <c r="L43" s="1">
        <v>1.0000000000000001E-5</v>
      </c>
      <c r="M43" s="1">
        <v>1.0000000000000001E-5</v>
      </c>
      <c r="N43">
        <v>8.5494859999999999</v>
      </c>
      <c r="P43">
        <v>63758</v>
      </c>
    </row>
    <row r="44" spans="1:16" x14ac:dyDescent="0.2">
      <c r="A44">
        <v>5.4861550000000001</v>
      </c>
      <c r="B44">
        <v>8.8142709999999997</v>
      </c>
      <c r="C44" s="1">
        <v>1.0000000000000001E-5</v>
      </c>
      <c r="D44" s="1">
        <v>1.0000000000000001E-5</v>
      </c>
      <c r="E44">
        <v>0</v>
      </c>
      <c r="F44">
        <v>8.4796899999999995E-2</v>
      </c>
      <c r="H44" s="6">
        <v>1</v>
      </c>
      <c r="I44" s="6">
        <v>0</v>
      </c>
      <c r="J44">
        <f t="shared" si="0"/>
        <v>1</v>
      </c>
      <c r="L44" s="1">
        <v>1.0000000000000001E-5</v>
      </c>
      <c r="M44" s="1">
        <v>1.0000000000000001E-5</v>
      </c>
      <c r="N44">
        <v>8.8337979999999998</v>
      </c>
      <c r="P44">
        <v>63757</v>
      </c>
    </row>
    <row r="45" spans="1:16" x14ac:dyDescent="0.2">
      <c r="A45">
        <v>5.4842459999999997</v>
      </c>
      <c r="B45">
        <v>7.0592740000000003</v>
      </c>
      <c r="C45" s="1">
        <v>1.0000000000000001E-5</v>
      </c>
      <c r="D45">
        <v>7.8224850000000004</v>
      </c>
      <c r="E45">
        <v>0</v>
      </c>
      <c r="F45">
        <v>-1.08991E-2</v>
      </c>
      <c r="H45" s="6">
        <v>1</v>
      </c>
      <c r="I45" s="6">
        <v>0</v>
      </c>
      <c r="J45">
        <f t="shared" si="0"/>
        <v>1</v>
      </c>
      <c r="L45" s="1">
        <v>1.0000000000000001E-5</v>
      </c>
      <c r="M45">
        <v>7.8224850000000004</v>
      </c>
      <c r="N45">
        <v>7.0601330000000004</v>
      </c>
      <c r="P45">
        <v>63759</v>
      </c>
    </row>
    <row r="46" spans="1:16" x14ac:dyDescent="0.2">
      <c r="A46">
        <v>5.3348870000000002</v>
      </c>
      <c r="B46">
        <v>0</v>
      </c>
      <c r="C46">
        <v>2.6741489999999999</v>
      </c>
      <c r="D46">
        <v>7.9648510000000003</v>
      </c>
      <c r="E46">
        <v>0</v>
      </c>
      <c r="F46">
        <v>4.2902000000000003E-2</v>
      </c>
      <c r="H46" s="6">
        <v>1</v>
      </c>
      <c r="I46" s="6">
        <v>0</v>
      </c>
      <c r="J46">
        <f t="shared" si="0"/>
        <v>1</v>
      </c>
      <c r="L46">
        <v>2.6741489999999999</v>
      </c>
      <c r="M46">
        <v>7.9648510000000003</v>
      </c>
      <c r="N46">
        <v>2.7408399999999999</v>
      </c>
      <c r="P46">
        <v>63795</v>
      </c>
    </row>
    <row r="47" spans="1:16" x14ac:dyDescent="0.2">
      <c r="A47">
        <v>5.3539830000000004</v>
      </c>
      <c r="B47">
        <v>8.8485530000000008</v>
      </c>
      <c r="C47">
        <v>5.2241330000000001</v>
      </c>
      <c r="D47">
        <v>7.6767519999999996</v>
      </c>
      <c r="E47">
        <v>0</v>
      </c>
      <c r="F47">
        <v>7.3357099999999995E-2</v>
      </c>
      <c r="H47" s="6">
        <v>1</v>
      </c>
      <c r="I47" s="6">
        <v>0</v>
      </c>
      <c r="J47">
        <f t="shared" si="0"/>
        <v>1</v>
      </c>
      <c r="L47">
        <v>5.2241330000000001</v>
      </c>
      <c r="M47">
        <v>7.6767519999999996</v>
      </c>
      <c r="N47">
        <v>9.1128820000000008</v>
      </c>
      <c r="P47">
        <v>63811</v>
      </c>
    </row>
    <row r="48" spans="1:16" x14ac:dyDescent="0.2">
      <c r="A48">
        <v>0</v>
      </c>
      <c r="B48">
        <v>0</v>
      </c>
      <c r="C48" s="1">
        <v>1.0000000000000001E-5</v>
      </c>
      <c r="D48" s="1">
        <v>1.0000000000000001E-5</v>
      </c>
      <c r="E48">
        <v>0</v>
      </c>
      <c r="F48">
        <v>0.26236490000000001</v>
      </c>
      <c r="H48" s="6">
        <v>0</v>
      </c>
      <c r="I48" s="6">
        <v>0</v>
      </c>
      <c r="J48">
        <f t="shared" si="0"/>
        <v>0</v>
      </c>
      <c r="L48" s="1">
        <v>1.0000000000000001E-5</v>
      </c>
      <c r="M48" s="1">
        <v>1.0000000000000001E-5</v>
      </c>
      <c r="N48" s="1">
        <v>1.0000000000000001E-5</v>
      </c>
      <c r="P48">
        <v>63672</v>
      </c>
    </row>
    <row r="49" spans="1:16" x14ac:dyDescent="0.2">
      <c r="A49">
        <v>3.724488</v>
      </c>
      <c r="B49">
        <v>0</v>
      </c>
      <c r="C49" s="1">
        <v>1.0000000000000001E-5</v>
      </c>
      <c r="D49" s="1">
        <v>1.0000000000000001E-5</v>
      </c>
      <c r="E49">
        <v>0</v>
      </c>
      <c r="F49">
        <v>0.17588999999999999</v>
      </c>
      <c r="H49" s="6">
        <v>0</v>
      </c>
      <c r="I49" s="6">
        <v>0</v>
      </c>
      <c r="J49">
        <f t="shared" si="0"/>
        <v>0</v>
      </c>
      <c r="L49" s="1">
        <v>1.0000000000000001E-5</v>
      </c>
      <c r="M49" s="1">
        <v>1.0000000000000001E-5</v>
      </c>
      <c r="N49" s="1">
        <v>1.0000000000000001E-5</v>
      </c>
      <c r="P49">
        <v>63644</v>
      </c>
    </row>
    <row r="50" spans="1:16" x14ac:dyDescent="0.2">
      <c r="A50">
        <v>3.7245270000000001</v>
      </c>
      <c r="B50">
        <v>0</v>
      </c>
      <c r="C50" s="1">
        <v>1.0000000000000001E-5</v>
      </c>
      <c r="D50" s="1">
        <v>1.0000000000000001E-5</v>
      </c>
      <c r="E50">
        <v>0</v>
      </c>
      <c r="F50">
        <v>4.7253099999999999E-2</v>
      </c>
      <c r="H50" s="6">
        <v>0</v>
      </c>
      <c r="I50" s="6">
        <v>0</v>
      </c>
      <c r="J50">
        <f t="shared" si="0"/>
        <v>0</v>
      </c>
      <c r="L50" s="1">
        <v>1.0000000000000001E-5</v>
      </c>
      <c r="M50" s="1">
        <v>1.0000000000000001E-5</v>
      </c>
      <c r="N50" s="1">
        <v>1.0000000000000001E-5</v>
      </c>
      <c r="P50">
        <v>63626</v>
      </c>
    </row>
    <row r="51" spans="1:16" x14ac:dyDescent="0.2">
      <c r="A51">
        <v>3.724469</v>
      </c>
      <c r="B51">
        <v>0</v>
      </c>
      <c r="C51" s="1">
        <v>1.0000000000000001E-5</v>
      </c>
      <c r="D51" s="1">
        <v>1.0000000000000001E-5</v>
      </c>
      <c r="E51">
        <v>0</v>
      </c>
      <c r="F51">
        <v>0.30294989999999999</v>
      </c>
      <c r="H51" s="6">
        <v>0</v>
      </c>
      <c r="I51" s="6">
        <v>0</v>
      </c>
      <c r="J51">
        <f t="shared" si="0"/>
        <v>0</v>
      </c>
      <c r="L51" s="1">
        <v>1.0000000000000001E-5</v>
      </c>
      <c r="M51" s="1">
        <v>1.0000000000000001E-5</v>
      </c>
      <c r="N51" s="1">
        <v>1.0000000000000001E-5</v>
      </c>
      <c r="P51">
        <v>63643</v>
      </c>
    </row>
    <row r="52" spans="1:16" x14ac:dyDescent="0.2">
      <c r="A52">
        <v>3.4666589999999999</v>
      </c>
      <c r="B52">
        <v>0</v>
      </c>
      <c r="C52" s="1">
        <v>1.0000000000000001E-5</v>
      </c>
      <c r="D52" s="1">
        <v>1.0000000000000001E-5</v>
      </c>
      <c r="E52">
        <v>0</v>
      </c>
      <c r="F52">
        <v>-1.1428799999999999E-2</v>
      </c>
      <c r="H52" s="6">
        <v>0</v>
      </c>
      <c r="I52" s="6">
        <v>0</v>
      </c>
      <c r="J52">
        <f t="shared" si="0"/>
        <v>0</v>
      </c>
      <c r="L52" s="1">
        <v>1.0000000000000001E-5</v>
      </c>
      <c r="M52" s="1">
        <v>1.0000000000000001E-5</v>
      </c>
      <c r="N52" s="1">
        <v>1.0000000000000001E-5</v>
      </c>
      <c r="P52">
        <v>63560</v>
      </c>
    </row>
    <row r="53" spans="1:16" x14ac:dyDescent="0.2">
      <c r="A53">
        <v>3.8166250000000002</v>
      </c>
      <c r="B53">
        <v>0</v>
      </c>
      <c r="C53" s="1">
        <v>1.0000000000000001E-5</v>
      </c>
      <c r="D53" s="1">
        <v>1.0000000000000001E-5</v>
      </c>
      <c r="E53">
        <v>0</v>
      </c>
      <c r="F53">
        <v>4.4950999999999998E-2</v>
      </c>
      <c r="H53" s="6">
        <v>0</v>
      </c>
      <c r="I53" s="6">
        <v>0</v>
      </c>
      <c r="J53">
        <f t="shared" si="0"/>
        <v>0</v>
      </c>
      <c r="L53" s="1">
        <v>1.0000000000000001E-5</v>
      </c>
      <c r="M53" s="1">
        <v>1.0000000000000001E-5</v>
      </c>
      <c r="N53" s="1">
        <v>1.0000000000000001E-5</v>
      </c>
      <c r="P53">
        <v>63597</v>
      </c>
    </row>
    <row r="54" spans="1:16" x14ac:dyDescent="0.2">
      <c r="A54">
        <v>3.8166250000000002</v>
      </c>
      <c r="B54">
        <v>0</v>
      </c>
      <c r="C54" s="1">
        <v>1.0000000000000001E-5</v>
      </c>
      <c r="D54" s="1">
        <v>1.0000000000000001E-5</v>
      </c>
      <c r="E54">
        <v>0</v>
      </c>
      <c r="F54">
        <v>6.38518E-2</v>
      </c>
      <c r="H54" s="6">
        <v>0</v>
      </c>
      <c r="I54" s="6">
        <v>0</v>
      </c>
      <c r="J54">
        <f t="shared" si="0"/>
        <v>0</v>
      </c>
      <c r="L54" s="1">
        <v>1.0000000000000001E-5</v>
      </c>
      <c r="M54" s="1">
        <v>1.0000000000000001E-5</v>
      </c>
      <c r="N54" s="1">
        <v>1.0000000000000001E-5</v>
      </c>
      <c r="P54">
        <v>63609</v>
      </c>
    </row>
    <row r="55" spans="1:16" x14ac:dyDescent="0.2">
      <c r="A55">
        <v>3.8166020000000001</v>
      </c>
      <c r="B55">
        <v>0</v>
      </c>
      <c r="C55" s="1">
        <v>1.0000000000000001E-5</v>
      </c>
      <c r="D55" s="1">
        <v>1.0000000000000001E-5</v>
      </c>
      <c r="E55">
        <v>0</v>
      </c>
      <c r="F55">
        <v>5.0262000000000001E-2</v>
      </c>
      <c r="H55" s="6">
        <v>0</v>
      </c>
      <c r="I55" s="6">
        <v>0</v>
      </c>
      <c r="J55">
        <f t="shared" si="0"/>
        <v>0</v>
      </c>
      <c r="L55" s="1">
        <v>1.0000000000000001E-5</v>
      </c>
      <c r="M55" s="1">
        <v>1.0000000000000001E-5</v>
      </c>
      <c r="N55" s="1">
        <v>1.0000000000000001E-5</v>
      </c>
      <c r="P55">
        <v>63611</v>
      </c>
    </row>
    <row r="56" spans="1:16" x14ac:dyDescent="0.2">
      <c r="A56">
        <v>3.8166340000000001</v>
      </c>
      <c r="B56">
        <v>0</v>
      </c>
      <c r="C56" s="1">
        <v>1.0000000000000001E-5</v>
      </c>
      <c r="D56" s="1">
        <v>1.0000000000000001E-5</v>
      </c>
      <c r="E56">
        <v>0</v>
      </c>
      <c r="F56">
        <v>6.6375299999999998E-2</v>
      </c>
      <c r="H56" s="6">
        <v>0</v>
      </c>
      <c r="I56" s="6">
        <v>0</v>
      </c>
      <c r="J56">
        <f t="shared" si="0"/>
        <v>0</v>
      </c>
      <c r="L56" s="1">
        <v>1.0000000000000001E-5</v>
      </c>
      <c r="M56" s="1">
        <v>1.0000000000000001E-5</v>
      </c>
      <c r="N56" s="1">
        <v>1.0000000000000001E-5</v>
      </c>
      <c r="P56">
        <v>63618</v>
      </c>
    </row>
    <row r="57" spans="1:16" x14ac:dyDescent="0.2">
      <c r="A57">
        <v>3.8166030000000002</v>
      </c>
      <c r="B57">
        <v>0</v>
      </c>
      <c r="C57" s="1">
        <v>1.0000000000000001E-5</v>
      </c>
      <c r="D57" s="1">
        <v>1.0000000000000001E-5</v>
      </c>
      <c r="E57">
        <v>0</v>
      </c>
      <c r="F57">
        <v>0.1369658</v>
      </c>
      <c r="H57" s="6">
        <v>0</v>
      </c>
      <c r="I57" s="6">
        <v>0</v>
      </c>
      <c r="J57">
        <f t="shared" si="0"/>
        <v>0</v>
      </c>
      <c r="L57" s="1">
        <v>1.0000000000000001E-5</v>
      </c>
      <c r="M57" s="1">
        <v>1.0000000000000001E-5</v>
      </c>
      <c r="N57" s="1">
        <v>1.0000000000000001E-5</v>
      </c>
      <c r="P57">
        <v>63615</v>
      </c>
    </row>
    <row r="58" spans="1:16" x14ac:dyDescent="0.2">
      <c r="A58">
        <v>3.8297189999999999</v>
      </c>
      <c r="B58">
        <v>0</v>
      </c>
      <c r="C58" s="1">
        <v>1.0000000000000001E-5</v>
      </c>
      <c r="D58" s="1">
        <v>1.0000000000000001E-5</v>
      </c>
      <c r="E58">
        <v>0</v>
      </c>
      <c r="F58">
        <v>0.1621194</v>
      </c>
      <c r="H58" s="6">
        <v>0</v>
      </c>
      <c r="I58" s="6">
        <v>0</v>
      </c>
      <c r="J58">
        <f t="shared" si="0"/>
        <v>0</v>
      </c>
      <c r="L58" s="1">
        <v>1.0000000000000001E-5</v>
      </c>
      <c r="M58" s="1">
        <v>1.0000000000000001E-5</v>
      </c>
      <c r="N58" s="1">
        <v>1.0000000000000001E-5</v>
      </c>
      <c r="P58">
        <v>63567</v>
      </c>
    </row>
    <row r="59" spans="1:16" x14ac:dyDescent="0.2">
      <c r="A59">
        <v>0</v>
      </c>
      <c r="B59">
        <v>8.1480990000000002</v>
      </c>
      <c r="C59" s="1">
        <v>1.0000000000000001E-5</v>
      </c>
      <c r="D59" s="1">
        <v>1.0000000000000001E-5</v>
      </c>
      <c r="E59">
        <v>0</v>
      </c>
      <c r="F59">
        <v>0.211309</v>
      </c>
      <c r="H59" s="6">
        <v>1</v>
      </c>
      <c r="I59" s="6">
        <v>0</v>
      </c>
      <c r="J59">
        <f t="shared" si="0"/>
        <v>1</v>
      </c>
      <c r="L59" s="1">
        <v>1.0000000000000001E-5</v>
      </c>
      <c r="M59" s="1">
        <v>1.0000000000000001E-5</v>
      </c>
      <c r="N59">
        <v>8.2378230000000006</v>
      </c>
      <c r="P59">
        <v>63966</v>
      </c>
    </row>
    <row r="60" spans="1:16" x14ac:dyDescent="0.2">
      <c r="A60">
        <v>5.482621</v>
      </c>
      <c r="B60">
        <v>7.8506879999999999</v>
      </c>
      <c r="C60" s="1">
        <v>1.0000000000000001E-5</v>
      </c>
      <c r="D60" s="1">
        <v>1.0000000000000001E-5</v>
      </c>
      <c r="E60">
        <v>0</v>
      </c>
      <c r="F60">
        <v>0.1124771</v>
      </c>
      <c r="H60" s="6">
        <v>1</v>
      </c>
      <c r="I60" s="6">
        <v>0</v>
      </c>
      <c r="J60">
        <f t="shared" si="0"/>
        <v>1</v>
      </c>
      <c r="L60" s="1">
        <v>1.0000000000000001E-5</v>
      </c>
      <c r="M60" s="1">
        <v>1.0000000000000001E-5</v>
      </c>
      <c r="N60">
        <v>8.1645380000000003</v>
      </c>
      <c r="P60">
        <v>63990</v>
      </c>
    </row>
    <row r="61" spans="1:16" x14ac:dyDescent="0.2">
      <c r="A61">
        <v>5.4834709999999998</v>
      </c>
      <c r="B61">
        <v>0</v>
      </c>
      <c r="C61" s="1">
        <v>1.0000000000000001E-5</v>
      </c>
      <c r="D61" s="1">
        <v>1.0000000000000001E-5</v>
      </c>
      <c r="E61">
        <v>0</v>
      </c>
      <c r="F61">
        <v>0.22739100000000001</v>
      </c>
      <c r="H61" s="6">
        <v>1</v>
      </c>
      <c r="I61" s="6">
        <v>0</v>
      </c>
      <c r="J61">
        <f t="shared" si="0"/>
        <v>1</v>
      </c>
      <c r="L61" s="1">
        <v>1.0000000000000001E-5</v>
      </c>
      <c r="M61" s="1">
        <v>1.0000000000000001E-5</v>
      </c>
      <c r="N61" s="1">
        <v>1.0000000000000001E-5</v>
      </c>
      <c r="P61">
        <v>64017</v>
      </c>
    </row>
    <row r="62" spans="1:16" x14ac:dyDescent="0.2">
      <c r="A62">
        <v>5.4792259999999997</v>
      </c>
      <c r="B62">
        <v>0</v>
      </c>
      <c r="C62" s="1">
        <v>1.0000000000000001E-5</v>
      </c>
      <c r="D62" s="1">
        <v>1.0000000000000001E-5</v>
      </c>
      <c r="E62">
        <v>0</v>
      </c>
      <c r="F62">
        <v>9.6849000000000005E-2</v>
      </c>
      <c r="H62" s="6">
        <v>1</v>
      </c>
      <c r="I62" s="6">
        <v>0</v>
      </c>
      <c r="J62">
        <f t="shared" si="0"/>
        <v>1</v>
      </c>
      <c r="L62" s="1">
        <v>1.0000000000000001E-5</v>
      </c>
      <c r="M62" s="1">
        <v>1.0000000000000001E-5</v>
      </c>
      <c r="N62" s="1">
        <v>1.0000000000000001E-5</v>
      </c>
      <c r="P62">
        <v>64037</v>
      </c>
    </row>
    <row r="63" spans="1:16" x14ac:dyDescent="0.2">
      <c r="A63">
        <v>5.4776860000000003</v>
      </c>
      <c r="B63">
        <v>7.708456</v>
      </c>
      <c r="C63" s="1">
        <v>1.0000000000000001E-5</v>
      </c>
      <c r="D63" s="1">
        <v>1.0000000000000001E-5</v>
      </c>
      <c r="E63">
        <v>0</v>
      </c>
      <c r="F63">
        <v>-6.3512799999999994E-2</v>
      </c>
      <c r="H63" s="6">
        <v>1</v>
      </c>
      <c r="I63" s="6">
        <v>0</v>
      </c>
      <c r="J63">
        <f t="shared" si="0"/>
        <v>1</v>
      </c>
      <c r="L63" s="1">
        <v>1.0000000000000001E-5</v>
      </c>
      <c r="M63" s="1">
        <v>1.0000000000000001E-5</v>
      </c>
      <c r="N63">
        <v>7.8419650000000001</v>
      </c>
      <c r="P63">
        <v>64063</v>
      </c>
    </row>
    <row r="64" spans="1:16" x14ac:dyDescent="0.2">
      <c r="A64">
        <v>5.3348550000000001</v>
      </c>
      <c r="B64">
        <v>6.5387190000000004</v>
      </c>
      <c r="C64" s="1">
        <v>1.0000000000000001E-5</v>
      </c>
      <c r="D64" s="1">
        <v>1.0000000000000001E-5</v>
      </c>
      <c r="E64">
        <v>0</v>
      </c>
      <c r="F64">
        <v>0</v>
      </c>
      <c r="H64" s="6">
        <v>1</v>
      </c>
      <c r="I64" s="6">
        <v>0</v>
      </c>
      <c r="J64">
        <f t="shared" si="0"/>
        <v>1</v>
      </c>
      <c r="L64" s="1">
        <v>1.0000000000000001E-5</v>
      </c>
      <c r="M64" s="1">
        <v>1.0000000000000001E-5</v>
      </c>
      <c r="N64">
        <v>6.5401639999999999</v>
      </c>
      <c r="P64">
        <v>64099</v>
      </c>
    </row>
    <row r="65" spans="1:16" x14ac:dyDescent="0.2">
      <c r="A65">
        <v>5.4477969999999996</v>
      </c>
      <c r="B65">
        <v>0</v>
      </c>
      <c r="C65" s="1">
        <v>1.0000000000000001E-5</v>
      </c>
      <c r="D65" s="1">
        <v>1.0000000000000001E-5</v>
      </c>
      <c r="E65">
        <v>0</v>
      </c>
      <c r="F65">
        <v>0</v>
      </c>
      <c r="H65" s="6">
        <v>1</v>
      </c>
      <c r="I65" s="6">
        <v>0</v>
      </c>
      <c r="J65">
        <f t="shared" si="0"/>
        <v>1</v>
      </c>
      <c r="L65" s="1">
        <v>1.0000000000000001E-5</v>
      </c>
      <c r="M65" s="1">
        <v>1.0000000000000001E-5</v>
      </c>
      <c r="N65">
        <v>3.3428620000000002</v>
      </c>
      <c r="P65">
        <v>64131</v>
      </c>
    </row>
    <row r="66" spans="1:16" x14ac:dyDescent="0.2">
      <c r="A66">
        <v>3.5249920000000001</v>
      </c>
      <c r="B66">
        <v>0</v>
      </c>
      <c r="C66" s="1">
        <v>1.0000000000000001E-5</v>
      </c>
      <c r="D66" s="1">
        <v>1.0000000000000001E-5</v>
      </c>
      <c r="E66">
        <v>0</v>
      </c>
      <c r="F66">
        <v>0.1203637</v>
      </c>
      <c r="H66" s="6">
        <v>0</v>
      </c>
      <c r="I66" s="6">
        <v>0</v>
      </c>
      <c r="J66">
        <f t="shared" si="0"/>
        <v>0</v>
      </c>
      <c r="L66" s="1">
        <v>1.0000000000000001E-5</v>
      </c>
      <c r="M66" s="1">
        <v>1.0000000000000001E-5</v>
      </c>
      <c r="N66" s="1">
        <v>1.0000000000000001E-5</v>
      </c>
      <c r="P66">
        <v>63378</v>
      </c>
    </row>
    <row r="67" spans="1:16" x14ac:dyDescent="0.2">
      <c r="A67">
        <v>3.522106</v>
      </c>
      <c r="B67">
        <v>0</v>
      </c>
      <c r="C67" s="1">
        <v>1.0000000000000001E-5</v>
      </c>
      <c r="D67" s="1">
        <v>1.0000000000000001E-5</v>
      </c>
      <c r="E67">
        <v>0</v>
      </c>
      <c r="F67">
        <v>2.2427099999999998E-2</v>
      </c>
      <c r="H67" s="6">
        <v>0</v>
      </c>
      <c r="I67" s="6">
        <v>0</v>
      </c>
      <c r="J67">
        <f t="shared" ref="J67:J130" si="1">I67+H67</f>
        <v>0</v>
      </c>
      <c r="L67" s="1">
        <v>1.0000000000000001E-5</v>
      </c>
      <c r="M67" s="1">
        <v>1.0000000000000001E-5</v>
      </c>
      <c r="N67" s="1">
        <v>1.0000000000000001E-5</v>
      </c>
      <c r="P67">
        <v>63355</v>
      </c>
    </row>
    <row r="68" spans="1:16" x14ac:dyDescent="0.2">
      <c r="A68">
        <v>3.5293209999999999</v>
      </c>
      <c r="B68">
        <v>0</v>
      </c>
      <c r="C68" s="1">
        <v>1.0000000000000001E-5</v>
      </c>
      <c r="D68" s="1">
        <v>1.0000000000000001E-5</v>
      </c>
      <c r="E68">
        <v>0</v>
      </c>
      <c r="F68">
        <v>1.2023900000000001E-2</v>
      </c>
      <c r="H68" s="6">
        <v>0</v>
      </c>
      <c r="I68" s="6">
        <v>0</v>
      </c>
      <c r="J68">
        <f t="shared" si="1"/>
        <v>0</v>
      </c>
      <c r="L68" s="1">
        <v>1.0000000000000001E-5</v>
      </c>
      <c r="M68" s="1">
        <v>1.0000000000000001E-5</v>
      </c>
      <c r="N68" s="1">
        <v>1.0000000000000001E-5</v>
      </c>
      <c r="P68">
        <v>63376</v>
      </c>
    </row>
    <row r="69" spans="1:16" x14ac:dyDescent="0.2">
      <c r="A69">
        <v>3.5292970000000001</v>
      </c>
      <c r="B69">
        <v>0</v>
      </c>
      <c r="C69" s="1">
        <v>1.0000000000000001E-5</v>
      </c>
      <c r="D69" s="1">
        <v>1.0000000000000001E-5</v>
      </c>
      <c r="E69">
        <v>0</v>
      </c>
      <c r="F69">
        <v>0.1235223</v>
      </c>
      <c r="H69" s="6">
        <v>0</v>
      </c>
      <c r="I69" s="6">
        <v>0</v>
      </c>
      <c r="J69">
        <f t="shared" si="1"/>
        <v>0</v>
      </c>
      <c r="L69" s="1">
        <v>1.0000000000000001E-5</v>
      </c>
      <c r="M69" s="1">
        <v>1.0000000000000001E-5</v>
      </c>
      <c r="N69" s="1">
        <v>1.0000000000000001E-5</v>
      </c>
      <c r="P69">
        <v>63402</v>
      </c>
    </row>
    <row r="70" spans="1:16" x14ac:dyDescent="0.2">
      <c r="A70">
        <v>3.5293079999999999</v>
      </c>
      <c r="B70">
        <v>0</v>
      </c>
      <c r="C70" s="1">
        <v>1.0000000000000001E-5</v>
      </c>
      <c r="D70" s="1">
        <v>1.0000000000000001E-5</v>
      </c>
      <c r="E70">
        <v>0</v>
      </c>
      <c r="F70">
        <v>2.9489999999999999E-2</v>
      </c>
      <c r="H70" s="6">
        <v>0</v>
      </c>
      <c r="I70" s="6">
        <v>0</v>
      </c>
      <c r="J70">
        <f t="shared" si="1"/>
        <v>0</v>
      </c>
      <c r="L70" s="1">
        <v>1.0000000000000001E-5</v>
      </c>
      <c r="M70" s="1">
        <v>1.0000000000000001E-5</v>
      </c>
      <c r="N70" s="1">
        <v>1.0000000000000001E-5</v>
      </c>
      <c r="P70">
        <v>63368</v>
      </c>
    </row>
    <row r="71" spans="1:16" x14ac:dyDescent="0.2">
      <c r="A71">
        <v>3.5293220000000001</v>
      </c>
      <c r="B71">
        <v>0</v>
      </c>
      <c r="C71" s="1">
        <v>1.0000000000000001E-5</v>
      </c>
      <c r="D71" s="1">
        <v>1.0000000000000001E-5</v>
      </c>
      <c r="E71">
        <v>0</v>
      </c>
      <c r="F71">
        <v>5.8106900000000003E-2</v>
      </c>
      <c r="H71" s="6">
        <v>0</v>
      </c>
      <c r="I71" s="6">
        <v>0</v>
      </c>
      <c r="J71">
        <f t="shared" si="1"/>
        <v>0</v>
      </c>
      <c r="L71" s="1">
        <v>1.0000000000000001E-5</v>
      </c>
      <c r="M71" s="1">
        <v>1.0000000000000001E-5</v>
      </c>
      <c r="N71" s="1">
        <v>1.0000000000000001E-5</v>
      </c>
      <c r="P71">
        <v>63383</v>
      </c>
    </row>
    <row r="72" spans="1:16" x14ac:dyDescent="0.2">
      <c r="A72">
        <v>3.5292970000000001</v>
      </c>
      <c r="B72">
        <v>0</v>
      </c>
      <c r="C72" s="1">
        <v>1.0000000000000001E-5</v>
      </c>
      <c r="D72" s="1">
        <v>1.0000000000000001E-5</v>
      </c>
      <c r="E72">
        <v>0</v>
      </c>
      <c r="F72">
        <v>-2.9460900000000002E-2</v>
      </c>
      <c r="H72" s="6">
        <v>0</v>
      </c>
      <c r="I72" s="6">
        <v>0</v>
      </c>
      <c r="J72">
        <f t="shared" si="1"/>
        <v>0</v>
      </c>
      <c r="L72" s="1">
        <v>1.0000000000000001E-5</v>
      </c>
      <c r="M72" s="1">
        <v>1.0000000000000001E-5</v>
      </c>
      <c r="N72" s="1">
        <v>1.0000000000000001E-5</v>
      </c>
      <c r="P72">
        <v>63380</v>
      </c>
    </row>
    <row r="73" spans="1:16" x14ac:dyDescent="0.2">
      <c r="A73">
        <v>3.5292880000000002</v>
      </c>
      <c r="B73">
        <v>0</v>
      </c>
      <c r="C73" s="1">
        <v>1.0000000000000001E-5</v>
      </c>
      <c r="D73" s="1">
        <v>1.0000000000000001E-5</v>
      </c>
      <c r="E73">
        <v>0</v>
      </c>
      <c r="F73">
        <v>-1.67513E-2</v>
      </c>
      <c r="H73" s="6">
        <v>0</v>
      </c>
      <c r="I73" s="6">
        <v>0</v>
      </c>
      <c r="J73">
        <f t="shared" si="1"/>
        <v>0</v>
      </c>
      <c r="L73" s="1">
        <v>1.0000000000000001E-5</v>
      </c>
      <c r="M73" s="1">
        <v>1.0000000000000001E-5</v>
      </c>
      <c r="N73" s="1">
        <v>1.0000000000000001E-5</v>
      </c>
      <c r="P73">
        <v>63430</v>
      </c>
    </row>
    <row r="74" spans="1:16" x14ac:dyDescent="0.2">
      <c r="A74">
        <v>3.5292870000000001</v>
      </c>
      <c r="B74">
        <v>0</v>
      </c>
      <c r="C74" s="1">
        <v>1.0000000000000001E-5</v>
      </c>
      <c r="D74" s="1">
        <v>1.0000000000000001E-5</v>
      </c>
      <c r="E74">
        <v>0</v>
      </c>
      <c r="F74">
        <v>6.8542000000000006E-2</v>
      </c>
      <c r="H74" s="6">
        <v>0</v>
      </c>
      <c r="I74" s="6">
        <v>0</v>
      </c>
      <c r="J74">
        <f t="shared" si="1"/>
        <v>0</v>
      </c>
      <c r="L74" s="1">
        <v>1.0000000000000001E-5</v>
      </c>
      <c r="M74" s="1">
        <v>1.0000000000000001E-5</v>
      </c>
      <c r="N74" s="1">
        <v>1.0000000000000001E-5</v>
      </c>
      <c r="P74">
        <v>63472</v>
      </c>
    </row>
    <row r="75" spans="1:16" x14ac:dyDescent="0.2">
      <c r="A75">
        <v>3.5292789999999998</v>
      </c>
      <c r="B75">
        <v>0</v>
      </c>
      <c r="C75" s="1">
        <v>1.0000000000000001E-5</v>
      </c>
      <c r="D75" s="1">
        <v>1.0000000000000001E-5</v>
      </c>
      <c r="E75">
        <v>0</v>
      </c>
      <c r="F75">
        <v>-2.23298E-2</v>
      </c>
      <c r="H75" s="6">
        <v>0</v>
      </c>
      <c r="I75" s="6">
        <v>0</v>
      </c>
      <c r="J75">
        <f t="shared" si="1"/>
        <v>0</v>
      </c>
      <c r="L75" s="1">
        <v>1.0000000000000001E-5</v>
      </c>
      <c r="M75" s="1">
        <v>1.0000000000000001E-5</v>
      </c>
      <c r="N75" s="1">
        <v>1.0000000000000001E-5</v>
      </c>
      <c r="P75">
        <v>63462</v>
      </c>
    </row>
    <row r="76" spans="1:16" x14ac:dyDescent="0.2">
      <c r="A76">
        <v>3.5292970000000001</v>
      </c>
      <c r="B76">
        <v>0</v>
      </c>
      <c r="C76" s="1">
        <v>1.0000000000000001E-5</v>
      </c>
      <c r="D76" s="1">
        <v>1.0000000000000001E-5</v>
      </c>
      <c r="E76">
        <v>0</v>
      </c>
      <c r="F76">
        <v>-4.1158199999999999E-2</v>
      </c>
      <c r="H76" s="6">
        <v>0</v>
      </c>
      <c r="I76" s="6">
        <v>0</v>
      </c>
      <c r="J76">
        <f t="shared" si="1"/>
        <v>0</v>
      </c>
      <c r="L76" s="1">
        <v>1.0000000000000001E-5</v>
      </c>
      <c r="M76" s="1">
        <v>1.0000000000000001E-5</v>
      </c>
      <c r="N76" s="1">
        <v>1.0000000000000001E-5</v>
      </c>
      <c r="P76">
        <v>63508</v>
      </c>
    </row>
    <row r="77" spans="1:16" x14ac:dyDescent="0.2">
      <c r="A77">
        <v>3.5293220000000001</v>
      </c>
      <c r="B77">
        <v>0</v>
      </c>
      <c r="C77" s="1">
        <v>1.0000000000000001E-5</v>
      </c>
      <c r="D77" s="1">
        <v>1.0000000000000001E-5</v>
      </c>
      <c r="E77">
        <v>0</v>
      </c>
      <c r="F77">
        <v>-3.4190699999999997E-2</v>
      </c>
      <c r="H77" s="6">
        <v>0</v>
      </c>
      <c r="I77" s="6">
        <v>0</v>
      </c>
      <c r="J77">
        <f t="shared" si="1"/>
        <v>0</v>
      </c>
      <c r="L77" s="1">
        <v>1.0000000000000001E-5</v>
      </c>
      <c r="M77" s="1">
        <v>1.0000000000000001E-5</v>
      </c>
      <c r="N77" s="1">
        <v>1.0000000000000001E-5</v>
      </c>
      <c r="P77">
        <v>63565</v>
      </c>
    </row>
    <row r="78" spans="1:16" x14ac:dyDescent="0.2">
      <c r="A78">
        <v>3.5240559999999999</v>
      </c>
      <c r="B78">
        <v>0</v>
      </c>
      <c r="C78" s="1">
        <v>1.0000000000000001E-5</v>
      </c>
      <c r="D78" s="1">
        <v>1.0000000000000001E-5</v>
      </c>
      <c r="E78">
        <v>0</v>
      </c>
      <c r="F78">
        <v>4.4224699999999999E-2</v>
      </c>
      <c r="H78" s="6">
        <v>0</v>
      </c>
      <c r="I78" s="6">
        <v>0</v>
      </c>
      <c r="J78">
        <f t="shared" si="1"/>
        <v>0</v>
      </c>
      <c r="L78" s="1">
        <v>1.0000000000000001E-5</v>
      </c>
      <c r="M78" s="1">
        <v>1.0000000000000001E-5</v>
      </c>
      <c r="N78" s="1">
        <v>1.0000000000000001E-5</v>
      </c>
      <c r="P78">
        <v>63617</v>
      </c>
    </row>
    <row r="79" spans="1:16" x14ac:dyDescent="0.2">
      <c r="A79">
        <v>4.7638220000000002</v>
      </c>
      <c r="B79">
        <v>0</v>
      </c>
      <c r="C79" s="1">
        <v>1.0000000000000001E-5</v>
      </c>
      <c r="D79" s="1">
        <v>1.0000000000000001E-5</v>
      </c>
      <c r="E79">
        <v>0</v>
      </c>
      <c r="F79">
        <v>-0.17185020000000001</v>
      </c>
      <c r="H79" s="6">
        <v>0</v>
      </c>
      <c r="I79" s="6">
        <v>1</v>
      </c>
      <c r="J79">
        <f t="shared" si="1"/>
        <v>1</v>
      </c>
      <c r="L79" s="1">
        <v>1.0000000000000001E-5</v>
      </c>
      <c r="M79" s="1">
        <v>1.0000000000000001E-5</v>
      </c>
      <c r="N79">
        <v>5.4595859999999998</v>
      </c>
      <c r="P79">
        <v>63523</v>
      </c>
    </row>
    <row r="80" spans="1:16" x14ac:dyDescent="0.2">
      <c r="A80">
        <v>4.9873099999999999</v>
      </c>
      <c r="B80">
        <v>0</v>
      </c>
      <c r="C80" s="1">
        <v>1.0000000000000001E-5</v>
      </c>
      <c r="D80" s="1">
        <v>1.0000000000000001E-5</v>
      </c>
      <c r="E80">
        <v>0</v>
      </c>
      <c r="F80">
        <v>-8.7010900000000002E-2</v>
      </c>
      <c r="H80" s="6">
        <v>0</v>
      </c>
      <c r="I80" s="6">
        <v>1</v>
      </c>
      <c r="J80">
        <f t="shared" si="1"/>
        <v>1</v>
      </c>
      <c r="L80" s="1">
        <v>1.0000000000000001E-5</v>
      </c>
      <c r="M80" s="1">
        <v>1.0000000000000001E-5</v>
      </c>
      <c r="N80" s="1">
        <v>1.0000000000000001E-5</v>
      </c>
      <c r="P80">
        <v>63600</v>
      </c>
    </row>
    <row r="81" spans="1:16" x14ac:dyDescent="0.2">
      <c r="A81">
        <v>4.7107169999999998</v>
      </c>
      <c r="B81">
        <v>7.7882939999999996</v>
      </c>
      <c r="C81">
        <v>0.58778660000000005</v>
      </c>
      <c r="D81" s="1">
        <v>1.0000000000000001E-5</v>
      </c>
      <c r="E81">
        <v>0</v>
      </c>
      <c r="F81">
        <v>-0.1841421</v>
      </c>
      <c r="H81" s="6">
        <v>0</v>
      </c>
      <c r="I81" s="6">
        <v>1</v>
      </c>
      <c r="J81">
        <f t="shared" si="1"/>
        <v>1</v>
      </c>
      <c r="L81">
        <v>0.58778660000000005</v>
      </c>
      <c r="M81" s="1">
        <v>1.0000000000000001E-5</v>
      </c>
      <c r="N81">
        <v>7.7884599999999997</v>
      </c>
      <c r="P81">
        <v>63652</v>
      </c>
    </row>
    <row r="82" spans="1:16" x14ac:dyDescent="0.2">
      <c r="A82">
        <v>4.958037</v>
      </c>
      <c r="B82">
        <v>9.0065580000000001</v>
      </c>
      <c r="C82">
        <v>6.3554130000000004</v>
      </c>
      <c r="D82">
        <v>5.7865909999999996</v>
      </c>
      <c r="E82">
        <v>0</v>
      </c>
      <c r="F82">
        <v>0.30394320000000002</v>
      </c>
      <c r="H82" s="6">
        <v>0</v>
      </c>
      <c r="I82" s="6">
        <v>1</v>
      </c>
      <c r="J82">
        <f t="shared" si="1"/>
        <v>1</v>
      </c>
      <c r="L82">
        <v>6.3554130000000004</v>
      </c>
      <c r="M82">
        <v>5.7865909999999996</v>
      </c>
      <c r="N82">
        <v>9.0175560000000008</v>
      </c>
      <c r="P82">
        <v>63721</v>
      </c>
    </row>
    <row r="83" spans="1:16" x14ac:dyDescent="0.2">
      <c r="A83">
        <v>4.7273880000000004</v>
      </c>
      <c r="B83">
        <v>8.5354259999999993</v>
      </c>
      <c r="C83">
        <v>5.062595</v>
      </c>
      <c r="D83">
        <v>5.6087389999999999</v>
      </c>
      <c r="E83">
        <v>0</v>
      </c>
      <c r="F83">
        <v>1.5999800000000002E-2</v>
      </c>
      <c r="H83" s="6">
        <v>0</v>
      </c>
      <c r="I83" s="6">
        <v>1</v>
      </c>
      <c r="J83">
        <f t="shared" si="1"/>
        <v>1</v>
      </c>
      <c r="L83">
        <v>5.062595</v>
      </c>
      <c r="M83">
        <v>5.6087389999999999</v>
      </c>
      <c r="N83">
        <v>8.6119029999999999</v>
      </c>
      <c r="P83">
        <v>63688</v>
      </c>
    </row>
    <row r="84" spans="1:16" x14ac:dyDescent="0.2">
      <c r="A84">
        <v>4.7273880000000004</v>
      </c>
      <c r="B84">
        <v>7.2240979999999997</v>
      </c>
      <c r="C84">
        <v>5.7077749999999998</v>
      </c>
      <c r="D84">
        <v>1.7578579999999999</v>
      </c>
      <c r="E84">
        <v>0</v>
      </c>
      <c r="F84">
        <v>8.7342299999999998E-2</v>
      </c>
      <c r="H84" s="6">
        <v>0</v>
      </c>
      <c r="I84" s="6">
        <v>1</v>
      </c>
      <c r="J84">
        <f t="shared" si="1"/>
        <v>1</v>
      </c>
      <c r="L84">
        <v>5.7077749999999998</v>
      </c>
      <c r="M84">
        <v>1.7578579999999999</v>
      </c>
      <c r="N84">
        <v>7.6275930000000001</v>
      </c>
      <c r="P84">
        <v>63716</v>
      </c>
    </row>
    <row r="85" spans="1:16" x14ac:dyDescent="0.2">
      <c r="A85">
        <v>4.8462750000000003</v>
      </c>
      <c r="B85">
        <v>5.9640930000000001</v>
      </c>
      <c r="C85">
        <v>4.0036899999999997</v>
      </c>
      <c r="D85" s="1">
        <v>1.0000000000000001E-5</v>
      </c>
      <c r="E85">
        <v>0</v>
      </c>
      <c r="F85">
        <v>0.21804000000000001</v>
      </c>
      <c r="H85" s="6">
        <v>0</v>
      </c>
      <c r="I85" s="6">
        <v>1</v>
      </c>
      <c r="J85">
        <f t="shared" si="1"/>
        <v>1</v>
      </c>
      <c r="L85">
        <v>4.0036899999999997</v>
      </c>
      <c r="M85" s="1">
        <v>1.0000000000000001E-5</v>
      </c>
      <c r="N85">
        <v>6.6659379999999997</v>
      </c>
      <c r="P85">
        <v>63725</v>
      </c>
    </row>
    <row r="86" spans="1:16" x14ac:dyDescent="0.2">
      <c r="A86">
        <v>4.8371170000000001</v>
      </c>
      <c r="B86">
        <v>6.5397309999999997</v>
      </c>
      <c r="C86">
        <v>3.091043</v>
      </c>
      <c r="D86" s="1">
        <v>1.0000000000000001E-5</v>
      </c>
      <c r="E86">
        <v>0</v>
      </c>
      <c r="F86">
        <v>-6.9620100000000004E-2</v>
      </c>
      <c r="H86" s="6">
        <v>0</v>
      </c>
      <c r="I86" s="6">
        <v>1</v>
      </c>
      <c r="J86">
        <f t="shared" si="1"/>
        <v>1</v>
      </c>
      <c r="L86">
        <v>3.091043</v>
      </c>
      <c r="M86" s="1">
        <v>1.0000000000000001E-5</v>
      </c>
      <c r="N86">
        <v>6.6907180000000004</v>
      </c>
      <c r="P86">
        <v>63690</v>
      </c>
    </row>
    <row r="87" spans="1:16" x14ac:dyDescent="0.2">
      <c r="A87">
        <v>4.785819</v>
      </c>
      <c r="B87">
        <v>6.6292309999999999</v>
      </c>
      <c r="C87" s="1">
        <v>1.0000000000000001E-5</v>
      </c>
      <c r="D87" s="1">
        <v>1.0000000000000001E-5</v>
      </c>
      <c r="E87">
        <v>0</v>
      </c>
      <c r="F87">
        <v>2.4768800000000001E-2</v>
      </c>
      <c r="H87" s="6">
        <v>0</v>
      </c>
      <c r="I87" s="6">
        <v>1</v>
      </c>
      <c r="J87">
        <f t="shared" si="1"/>
        <v>1</v>
      </c>
      <c r="L87" s="1">
        <v>1.0000000000000001E-5</v>
      </c>
      <c r="M87" s="1">
        <v>1.0000000000000001E-5</v>
      </c>
      <c r="N87">
        <v>6.6305509999999996</v>
      </c>
      <c r="P87">
        <v>63745</v>
      </c>
    </row>
    <row r="88" spans="1:16" x14ac:dyDescent="0.2">
      <c r="A88">
        <v>4.7858340000000004</v>
      </c>
      <c r="B88">
        <v>5.1197889999999999</v>
      </c>
      <c r="C88">
        <v>3.8979240000000002</v>
      </c>
      <c r="D88" s="1">
        <v>1.0000000000000001E-5</v>
      </c>
      <c r="E88">
        <v>0</v>
      </c>
      <c r="F88">
        <v>8.7776199999999999E-2</v>
      </c>
      <c r="H88" s="6">
        <v>0</v>
      </c>
      <c r="I88" s="6">
        <v>1</v>
      </c>
      <c r="J88">
        <f t="shared" si="1"/>
        <v>1</v>
      </c>
      <c r="L88">
        <v>3.8979240000000002</v>
      </c>
      <c r="M88" s="1">
        <v>1.0000000000000001E-5</v>
      </c>
      <c r="N88">
        <v>5.8743689999999997</v>
      </c>
      <c r="P88">
        <v>63769</v>
      </c>
    </row>
    <row r="89" spans="1:16" x14ac:dyDescent="0.2">
      <c r="A89">
        <v>4.8721779999999999</v>
      </c>
      <c r="B89">
        <v>7.2846149999999996</v>
      </c>
      <c r="C89">
        <v>4.5250440000000003</v>
      </c>
      <c r="D89" s="1">
        <v>1.0000000000000001E-5</v>
      </c>
      <c r="E89">
        <v>0</v>
      </c>
      <c r="F89">
        <v>2.2162000000000001E-2</v>
      </c>
      <c r="H89" s="6">
        <v>0</v>
      </c>
      <c r="I89" s="6">
        <v>1</v>
      </c>
      <c r="J89">
        <f t="shared" si="1"/>
        <v>1</v>
      </c>
      <c r="L89">
        <v>4.5250440000000003</v>
      </c>
      <c r="M89" s="1">
        <v>1.0000000000000001E-5</v>
      </c>
      <c r="N89">
        <v>7.4249999999999998</v>
      </c>
      <c r="P89">
        <v>63771</v>
      </c>
    </row>
    <row r="90" spans="1:16" x14ac:dyDescent="0.2">
      <c r="A90">
        <v>4.8839220000000001</v>
      </c>
      <c r="B90">
        <v>8.6872220000000002</v>
      </c>
      <c r="C90">
        <v>5.3042990000000003</v>
      </c>
      <c r="D90">
        <v>5.3042990000000003</v>
      </c>
      <c r="E90">
        <v>0</v>
      </c>
      <c r="F90">
        <v>4.2902000000000003E-2</v>
      </c>
      <c r="H90" s="6">
        <v>0</v>
      </c>
      <c r="I90" s="6">
        <v>1</v>
      </c>
      <c r="J90">
        <f t="shared" si="1"/>
        <v>1</v>
      </c>
      <c r="L90">
        <v>5.3042990000000003</v>
      </c>
      <c r="M90">
        <v>5.3042990000000003</v>
      </c>
      <c r="N90">
        <v>8.6873909999999999</v>
      </c>
      <c r="P90">
        <v>63795</v>
      </c>
    </row>
    <row r="91" spans="1:16" x14ac:dyDescent="0.2">
      <c r="A91">
        <v>4.8777990000000004</v>
      </c>
      <c r="B91">
        <v>8.9025510000000008</v>
      </c>
      <c r="C91">
        <v>5.6991050000000003</v>
      </c>
      <c r="D91">
        <v>4.7849880000000002</v>
      </c>
      <c r="E91">
        <v>0</v>
      </c>
      <c r="F91">
        <v>-5.1156E-2</v>
      </c>
      <c r="H91" s="6">
        <v>0</v>
      </c>
      <c r="I91" s="6">
        <v>1</v>
      </c>
      <c r="J91">
        <f t="shared" si="1"/>
        <v>1</v>
      </c>
      <c r="L91">
        <v>5.6991050000000003</v>
      </c>
      <c r="M91">
        <v>4.7849880000000002</v>
      </c>
      <c r="N91">
        <v>8.9026870000000002</v>
      </c>
      <c r="P91">
        <v>63811</v>
      </c>
    </row>
    <row r="92" spans="1:16" x14ac:dyDescent="0.2">
      <c r="A92">
        <v>3.8091650000000001</v>
      </c>
      <c r="B92">
        <v>0</v>
      </c>
      <c r="C92" s="1">
        <v>1.0000000000000001E-5</v>
      </c>
      <c r="D92" s="1">
        <v>1.0000000000000001E-5</v>
      </c>
      <c r="E92">
        <v>0</v>
      </c>
      <c r="F92">
        <v>-0.22690959999999999</v>
      </c>
      <c r="H92" s="6">
        <v>0</v>
      </c>
      <c r="I92" s="6">
        <v>0</v>
      </c>
      <c r="J92">
        <f t="shared" si="1"/>
        <v>0</v>
      </c>
      <c r="L92" s="1">
        <v>1.0000000000000001E-5</v>
      </c>
      <c r="M92" s="1">
        <v>1.0000000000000001E-5</v>
      </c>
      <c r="N92" s="1">
        <v>1.0000000000000001E-5</v>
      </c>
      <c r="P92">
        <v>63143</v>
      </c>
    </row>
    <row r="93" spans="1:16" x14ac:dyDescent="0.2">
      <c r="A93">
        <v>0</v>
      </c>
      <c r="B93">
        <v>0</v>
      </c>
      <c r="C93" s="1">
        <v>1.0000000000000001E-5</v>
      </c>
      <c r="D93" s="1">
        <v>1.0000000000000001E-5</v>
      </c>
      <c r="E93">
        <v>0</v>
      </c>
      <c r="F93">
        <v>4.46796E-2</v>
      </c>
      <c r="H93" s="6">
        <v>0</v>
      </c>
      <c r="I93" s="6">
        <v>0</v>
      </c>
      <c r="J93">
        <f t="shared" si="1"/>
        <v>0</v>
      </c>
      <c r="L93" s="1">
        <v>1.0000000000000001E-5</v>
      </c>
      <c r="M93" s="1">
        <v>1.0000000000000001E-5</v>
      </c>
      <c r="N93" s="1">
        <v>1.0000000000000001E-5</v>
      </c>
      <c r="P93">
        <v>63303</v>
      </c>
    </row>
    <row r="94" spans="1:16" x14ac:dyDescent="0.2">
      <c r="A94">
        <v>3.6635620000000002</v>
      </c>
      <c r="B94">
        <v>0</v>
      </c>
      <c r="C94" s="1">
        <v>1.0000000000000001E-5</v>
      </c>
      <c r="D94" s="1">
        <v>1.0000000000000001E-5</v>
      </c>
      <c r="E94">
        <v>0</v>
      </c>
      <c r="F94">
        <v>3.3565000000000001E-3</v>
      </c>
      <c r="H94" s="6">
        <v>0</v>
      </c>
      <c r="I94" s="6">
        <v>0</v>
      </c>
      <c r="J94">
        <f t="shared" si="1"/>
        <v>0</v>
      </c>
      <c r="L94" s="1">
        <v>1.0000000000000001E-5</v>
      </c>
      <c r="M94" s="1">
        <v>1.0000000000000001E-5</v>
      </c>
      <c r="N94" s="1">
        <v>1.0000000000000001E-5</v>
      </c>
      <c r="P94">
        <v>63309</v>
      </c>
    </row>
    <row r="95" spans="1:16" x14ac:dyDescent="0.2">
      <c r="A95">
        <v>3.6635620000000002</v>
      </c>
      <c r="B95">
        <v>0</v>
      </c>
      <c r="C95" s="1">
        <v>1.0000000000000001E-5</v>
      </c>
      <c r="D95" s="1">
        <v>1.0000000000000001E-5</v>
      </c>
      <c r="E95">
        <v>0</v>
      </c>
      <c r="F95">
        <v>8.1973599999999994E-2</v>
      </c>
      <c r="H95" s="6">
        <v>0</v>
      </c>
      <c r="I95" s="6">
        <v>0</v>
      </c>
      <c r="J95">
        <f t="shared" si="1"/>
        <v>0</v>
      </c>
      <c r="L95" s="1">
        <v>1.0000000000000001E-5</v>
      </c>
      <c r="M95" s="1">
        <v>1.0000000000000001E-5</v>
      </c>
      <c r="N95" s="1">
        <v>1.0000000000000001E-5</v>
      </c>
      <c r="P95">
        <v>63339</v>
      </c>
    </row>
    <row r="96" spans="1:16" x14ac:dyDescent="0.2">
      <c r="A96">
        <v>3.6635620000000002</v>
      </c>
      <c r="B96">
        <v>0</v>
      </c>
      <c r="C96" s="1">
        <v>1.0000000000000001E-5</v>
      </c>
      <c r="D96" s="1">
        <v>1.0000000000000001E-5</v>
      </c>
      <c r="E96">
        <v>0</v>
      </c>
      <c r="F96">
        <v>5.55282E-2</v>
      </c>
      <c r="H96" s="6">
        <v>0</v>
      </c>
      <c r="I96" s="6">
        <v>0</v>
      </c>
      <c r="J96">
        <f t="shared" si="1"/>
        <v>0</v>
      </c>
      <c r="L96" s="1">
        <v>1.0000000000000001E-5</v>
      </c>
      <c r="M96" s="1">
        <v>1.0000000000000001E-5</v>
      </c>
      <c r="N96" s="1">
        <v>1.0000000000000001E-5</v>
      </c>
      <c r="P96">
        <v>63320</v>
      </c>
    </row>
    <row r="97" spans="1:16" x14ac:dyDescent="0.2">
      <c r="A97">
        <v>3.6635620000000002</v>
      </c>
      <c r="B97">
        <v>0</v>
      </c>
      <c r="C97" s="1">
        <v>1.0000000000000001E-5</v>
      </c>
      <c r="D97" s="1">
        <v>1.0000000000000001E-5</v>
      </c>
      <c r="E97">
        <v>0</v>
      </c>
      <c r="F97">
        <v>0.10783909999999999</v>
      </c>
      <c r="H97" s="6">
        <v>0</v>
      </c>
      <c r="I97" s="6">
        <v>0</v>
      </c>
      <c r="J97">
        <f t="shared" si="1"/>
        <v>0</v>
      </c>
      <c r="L97" s="1">
        <v>1.0000000000000001E-5</v>
      </c>
      <c r="M97" s="1">
        <v>1.0000000000000001E-5</v>
      </c>
      <c r="N97" s="1">
        <v>1.0000000000000001E-5</v>
      </c>
      <c r="P97">
        <v>63315</v>
      </c>
    </row>
    <row r="98" spans="1:16" x14ac:dyDescent="0.2">
      <c r="A98">
        <v>3.6763170000000001</v>
      </c>
      <c r="B98">
        <v>0</v>
      </c>
      <c r="C98" s="1">
        <v>1.0000000000000001E-5</v>
      </c>
      <c r="D98" s="1">
        <v>1.0000000000000001E-5</v>
      </c>
      <c r="E98">
        <v>0</v>
      </c>
      <c r="F98">
        <v>-1.9855000000000001E-2</v>
      </c>
      <c r="H98" s="6">
        <v>0</v>
      </c>
      <c r="I98" s="6">
        <v>0</v>
      </c>
      <c r="J98">
        <f t="shared" si="1"/>
        <v>0</v>
      </c>
      <c r="L98" s="1">
        <v>1.0000000000000001E-5</v>
      </c>
      <c r="M98" s="1">
        <v>1.0000000000000001E-5</v>
      </c>
      <c r="N98" s="1">
        <v>1.0000000000000001E-5</v>
      </c>
      <c r="P98">
        <v>63269</v>
      </c>
    </row>
    <row r="99" spans="1:16" x14ac:dyDescent="0.2">
      <c r="A99">
        <v>3.676301</v>
      </c>
      <c r="B99">
        <v>0</v>
      </c>
      <c r="C99" s="1">
        <v>1.0000000000000001E-5</v>
      </c>
      <c r="D99" s="1">
        <v>1.0000000000000001E-5</v>
      </c>
      <c r="E99">
        <v>0</v>
      </c>
      <c r="F99">
        <v>4.1891100000000001E-2</v>
      </c>
      <c r="H99" s="6">
        <v>0</v>
      </c>
      <c r="I99" s="6">
        <v>0</v>
      </c>
      <c r="J99">
        <f t="shared" si="1"/>
        <v>0</v>
      </c>
      <c r="L99" s="1">
        <v>1.0000000000000001E-5</v>
      </c>
      <c r="M99" s="1">
        <v>1.0000000000000001E-5</v>
      </c>
      <c r="N99" s="1">
        <v>1.0000000000000001E-5</v>
      </c>
      <c r="P99">
        <v>63316</v>
      </c>
    </row>
    <row r="100" spans="1:16" x14ac:dyDescent="0.2">
      <c r="A100">
        <v>3.676301</v>
      </c>
      <c r="B100">
        <v>0</v>
      </c>
      <c r="C100" s="1">
        <v>1.0000000000000001E-5</v>
      </c>
      <c r="D100" s="1">
        <v>1.0000000000000001E-5</v>
      </c>
      <c r="E100">
        <v>0</v>
      </c>
      <c r="F100">
        <v>7.6485600000000001E-2</v>
      </c>
      <c r="H100" s="6">
        <v>0</v>
      </c>
      <c r="I100" s="6">
        <v>0</v>
      </c>
      <c r="J100">
        <f t="shared" si="1"/>
        <v>0</v>
      </c>
      <c r="L100" s="1">
        <v>1.0000000000000001E-5</v>
      </c>
      <c r="M100" s="1">
        <v>1.0000000000000001E-5</v>
      </c>
      <c r="N100" s="1">
        <v>1.0000000000000001E-5</v>
      </c>
      <c r="P100">
        <v>63316</v>
      </c>
    </row>
    <row r="101" spans="1:16" x14ac:dyDescent="0.2">
      <c r="A101">
        <v>3.6727460000000001</v>
      </c>
      <c r="B101">
        <v>0</v>
      </c>
      <c r="C101" s="1">
        <v>1.0000000000000001E-5</v>
      </c>
      <c r="D101" s="1">
        <v>1.0000000000000001E-5</v>
      </c>
      <c r="E101">
        <v>0</v>
      </c>
      <c r="F101">
        <v>2.23141E-2</v>
      </c>
      <c r="H101" s="6">
        <v>0</v>
      </c>
      <c r="I101" s="6">
        <v>0</v>
      </c>
      <c r="J101">
        <f t="shared" si="1"/>
        <v>0</v>
      </c>
      <c r="L101" s="1">
        <v>1.0000000000000001E-5</v>
      </c>
      <c r="M101" s="1">
        <v>1.0000000000000001E-5</v>
      </c>
      <c r="N101" s="1">
        <v>1.0000000000000001E-5</v>
      </c>
      <c r="P101">
        <v>63286</v>
      </c>
    </row>
    <row r="102" spans="1:16" x14ac:dyDescent="0.2">
      <c r="A102">
        <v>3.6763150000000002</v>
      </c>
      <c r="B102">
        <v>0</v>
      </c>
      <c r="C102" s="1">
        <v>1.0000000000000001E-5</v>
      </c>
      <c r="D102" s="1">
        <v>1.0000000000000001E-5</v>
      </c>
      <c r="E102">
        <v>0</v>
      </c>
      <c r="F102">
        <v>3.4789999999999999E-3</v>
      </c>
      <c r="H102" s="6">
        <v>0</v>
      </c>
      <c r="I102" s="6">
        <v>0</v>
      </c>
      <c r="J102">
        <f t="shared" si="1"/>
        <v>0</v>
      </c>
      <c r="L102" s="1">
        <v>1.0000000000000001E-5</v>
      </c>
      <c r="M102" s="1">
        <v>1.0000000000000001E-5</v>
      </c>
      <c r="N102" s="1">
        <v>1.0000000000000001E-5</v>
      </c>
      <c r="P102">
        <v>63299</v>
      </c>
    </row>
    <row r="103" spans="1:16" x14ac:dyDescent="0.2">
      <c r="A103">
        <v>3.676301</v>
      </c>
      <c r="B103">
        <v>0</v>
      </c>
      <c r="C103" s="1">
        <v>1.0000000000000001E-5</v>
      </c>
      <c r="D103" s="1">
        <v>1.0000000000000001E-5</v>
      </c>
      <c r="E103">
        <v>0</v>
      </c>
      <c r="F103">
        <v>8.5370100000000004E-2</v>
      </c>
      <c r="H103" s="6">
        <v>0</v>
      </c>
      <c r="I103" s="6">
        <v>0</v>
      </c>
      <c r="J103">
        <f t="shared" si="1"/>
        <v>0</v>
      </c>
      <c r="L103" s="1">
        <v>1.0000000000000001E-5</v>
      </c>
      <c r="M103" s="1">
        <v>1.0000000000000001E-5</v>
      </c>
      <c r="N103" s="1">
        <v>1.0000000000000001E-5</v>
      </c>
      <c r="P103">
        <v>63328</v>
      </c>
    </row>
    <row r="104" spans="1:16" x14ac:dyDescent="0.2">
      <c r="A104">
        <v>0</v>
      </c>
      <c r="B104">
        <v>3.8088820000000001</v>
      </c>
      <c r="C104" s="1">
        <v>1.0000000000000001E-5</v>
      </c>
      <c r="D104" s="1">
        <v>1.0000000000000001E-5</v>
      </c>
      <c r="E104">
        <v>0</v>
      </c>
      <c r="F104">
        <v>0.2876821</v>
      </c>
      <c r="H104" s="6">
        <v>0</v>
      </c>
      <c r="I104" s="6">
        <v>1</v>
      </c>
      <c r="J104">
        <f t="shared" si="1"/>
        <v>1</v>
      </c>
      <c r="L104" s="1">
        <v>1.0000000000000001E-5</v>
      </c>
      <c r="M104" s="1">
        <v>1.0000000000000001E-5</v>
      </c>
      <c r="N104">
        <v>3.830813</v>
      </c>
      <c r="P104">
        <v>63780</v>
      </c>
    </row>
    <row r="105" spans="1:16" x14ac:dyDescent="0.2">
      <c r="A105">
        <v>4.6918059999999997</v>
      </c>
      <c r="B105">
        <v>0</v>
      </c>
      <c r="C105" s="1">
        <v>1.0000000000000001E-5</v>
      </c>
      <c r="D105" s="1">
        <v>1.0000000000000001E-5</v>
      </c>
      <c r="E105">
        <v>0</v>
      </c>
      <c r="F105">
        <v>3.68128E-2</v>
      </c>
      <c r="H105" s="6">
        <v>0</v>
      </c>
      <c r="I105" s="6">
        <v>1</v>
      </c>
      <c r="J105">
        <f t="shared" si="1"/>
        <v>1</v>
      </c>
      <c r="L105" s="1">
        <v>1.0000000000000001E-5</v>
      </c>
      <c r="M105" s="1">
        <v>1.0000000000000001E-5</v>
      </c>
      <c r="N105" s="1">
        <v>1.0000000000000001E-5</v>
      </c>
      <c r="P105">
        <v>63792</v>
      </c>
    </row>
    <row r="106" spans="1:16" x14ac:dyDescent="0.2">
      <c r="A106">
        <v>0</v>
      </c>
      <c r="B106">
        <v>0</v>
      </c>
      <c r="C106" s="1">
        <v>1.0000000000000001E-5</v>
      </c>
      <c r="D106" s="1">
        <v>1.0000000000000001E-5</v>
      </c>
      <c r="E106">
        <v>0</v>
      </c>
      <c r="F106">
        <v>0.40546510000000002</v>
      </c>
      <c r="H106" s="6">
        <v>0</v>
      </c>
      <c r="I106" s="6">
        <v>1</v>
      </c>
      <c r="J106">
        <f t="shared" si="1"/>
        <v>1</v>
      </c>
      <c r="L106" s="1">
        <v>1.0000000000000001E-5</v>
      </c>
      <c r="M106" s="1">
        <v>1.0000000000000001E-5</v>
      </c>
      <c r="N106">
        <v>4.3438049999999997</v>
      </c>
      <c r="P106">
        <v>63908</v>
      </c>
    </row>
    <row r="107" spans="1:16" x14ac:dyDescent="0.2">
      <c r="A107">
        <v>4.7211740000000004</v>
      </c>
      <c r="B107">
        <v>0</v>
      </c>
      <c r="C107">
        <v>5.0657540000000001</v>
      </c>
      <c r="D107" s="1">
        <v>1.0000000000000001E-5</v>
      </c>
      <c r="E107">
        <v>0</v>
      </c>
      <c r="F107">
        <v>0.31237359999999997</v>
      </c>
      <c r="H107" s="6">
        <v>0</v>
      </c>
      <c r="I107" s="6">
        <v>1</v>
      </c>
      <c r="J107">
        <f t="shared" si="1"/>
        <v>1</v>
      </c>
      <c r="L107">
        <v>5.0657540000000001</v>
      </c>
      <c r="M107" s="1">
        <v>1.0000000000000001E-5</v>
      </c>
      <c r="N107">
        <v>5.3181200000000004</v>
      </c>
      <c r="P107">
        <v>63910</v>
      </c>
    </row>
    <row r="108" spans="1:16" x14ac:dyDescent="0.2">
      <c r="A108">
        <v>4.7999479999999997</v>
      </c>
      <c r="B108">
        <v>6.2451369999999997</v>
      </c>
      <c r="C108">
        <v>4.6539599999999997</v>
      </c>
      <c r="D108" s="1">
        <v>1.0000000000000001E-5</v>
      </c>
      <c r="E108">
        <v>0</v>
      </c>
      <c r="F108">
        <v>0.2116961</v>
      </c>
      <c r="H108" s="6">
        <v>0</v>
      </c>
      <c r="I108" s="6">
        <v>1</v>
      </c>
      <c r="J108">
        <f t="shared" si="1"/>
        <v>1</v>
      </c>
      <c r="L108">
        <v>4.6539599999999997</v>
      </c>
      <c r="M108" s="1">
        <v>1.0000000000000001E-5</v>
      </c>
      <c r="N108">
        <v>6.2470749999999997</v>
      </c>
      <c r="P108">
        <v>63909</v>
      </c>
    </row>
    <row r="109" spans="1:16" x14ac:dyDescent="0.2">
      <c r="A109">
        <v>4.7999140000000002</v>
      </c>
      <c r="B109">
        <v>7.2931540000000004</v>
      </c>
      <c r="C109">
        <v>5.2877619999999999</v>
      </c>
      <c r="D109" s="1">
        <v>1.0000000000000001E-5</v>
      </c>
      <c r="E109">
        <v>0</v>
      </c>
      <c r="F109">
        <v>0.2491198</v>
      </c>
      <c r="H109" s="6">
        <v>0</v>
      </c>
      <c r="I109" s="6">
        <v>1</v>
      </c>
      <c r="J109">
        <f t="shared" si="1"/>
        <v>1</v>
      </c>
      <c r="L109">
        <v>5.2877619999999999</v>
      </c>
      <c r="M109" s="1">
        <v>1.0000000000000001E-5</v>
      </c>
      <c r="N109">
        <v>7.2938340000000004</v>
      </c>
      <c r="P109">
        <v>63912</v>
      </c>
    </row>
    <row r="110" spans="1:16" x14ac:dyDescent="0.2">
      <c r="A110">
        <v>4.8283139999999998</v>
      </c>
      <c r="B110">
        <v>7.6058899999999996</v>
      </c>
      <c r="C110">
        <v>5.4772999999999996</v>
      </c>
      <c r="D110" s="1">
        <v>1.0000000000000001E-5</v>
      </c>
      <c r="E110">
        <v>0</v>
      </c>
      <c r="F110">
        <v>0.1780381</v>
      </c>
      <c r="H110" s="6">
        <v>0</v>
      </c>
      <c r="I110" s="6">
        <v>1</v>
      </c>
      <c r="J110">
        <f t="shared" si="1"/>
        <v>1</v>
      </c>
      <c r="L110">
        <v>5.4772999999999996</v>
      </c>
      <c r="M110" s="1">
        <v>1.0000000000000001E-5</v>
      </c>
      <c r="N110">
        <v>7.6063879999999999</v>
      </c>
      <c r="P110">
        <v>63901</v>
      </c>
    </row>
    <row r="111" spans="1:16" x14ac:dyDescent="0.2">
      <c r="A111">
        <v>4.8283139999999998</v>
      </c>
      <c r="B111">
        <v>7.2194960000000004</v>
      </c>
      <c r="C111">
        <v>5.0562459999999998</v>
      </c>
      <c r="D111" s="1">
        <v>1.0000000000000001E-5</v>
      </c>
      <c r="E111">
        <v>0</v>
      </c>
      <c r="F111">
        <v>0.1657333</v>
      </c>
      <c r="H111" s="6">
        <v>0</v>
      </c>
      <c r="I111" s="6">
        <v>1</v>
      </c>
      <c r="J111">
        <f t="shared" si="1"/>
        <v>1</v>
      </c>
      <c r="L111">
        <v>5.0562459999999998</v>
      </c>
      <c r="M111" s="1">
        <v>1.0000000000000001E-5</v>
      </c>
      <c r="N111">
        <v>7.4228519999999998</v>
      </c>
      <c r="P111">
        <v>63895</v>
      </c>
    </row>
    <row r="112" spans="1:16" x14ac:dyDescent="0.2">
      <c r="A112">
        <v>4.8283139999999998</v>
      </c>
      <c r="B112">
        <v>0</v>
      </c>
      <c r="C112" s="1">
        <v>1.0000000000000001E-5</v>
      </c>
      <c r="D112" s="1">
        <v>1.0000000000000001E-5</v>
      </c>
      <c r="E112">
        <v>0</v>
      </c>
      <c r="F112">
        <v>-0.50478319999999999</v>
      </c>
      <c r="H112" s="6">
        <v>0</v>
      </c>
      <c r="I112" s="6">
        <v>1</v>
      </c>
      <c r="J112">
        <f t="shared" si="1"/>
        <v>1</v>
      </c>
      <c r="L112" s="1">
        <v>1.0000000000000001E-5</v>
      </c>
      <c r="M112" s="1">
        <v>1.0000000000000001E-5</v>
      </c>
      <c r="N112" s="1">
        <v>1.0000000000000001E-5</v>
      </c>
      <c r="P112">
        <v>63885</v>
      </c>
    </row>
    <row r="113" spans="1:16" x14ac:dyDescent="0.2">
      <c r="A113">
        <v>4.8171679999999997</v>
      </c>
      <c r="B113">
        <v>0</v>
      </c>
      <c r="C113" s="1">
        <v>1.0000000000000001E-5</v>
      </c>
      <c r="D113" s="1">
        <v>1.0000000000000001E-5</v>
      </c>
      <c r="E113">
        <v>0</v>
      </c>
      <c r="F113">
        <v>0.14550689999999999</v>
      </c>
      <c r="H113" s="6">
        <v>0</v>
      </c>
      <c r="I113" s="6">
        <v>1</v>
      </c>
      <c r="J113">
        <f t="shared" si="1"/>
        <v>1</v>
      </c>
      <c r="L113" s="1">
        <v>1.0000000000000001E-5</v>
      </c>
      <c r="M113" s="1">
        <v>1.0000000000000001E-5</v>
      </c>
      <c r="N113" s="1">
        <v>1.0000000000000001E-5</v>
      </c>
      <c r="P113">
        <v>64026</v>
      </c>
    </row>
    <row r="114" spans="1:16" x14ac:dyDescent="0.2">
      <c r="A114">
        <v>3.7703720000000001</v>
      </c>
      <c r="B114">
        <v>0</v>
      </c>
      <c r="C114" s="1">
        <v>1.0000000000000001E-5</v>
      </c>
      <c r="D114" s="1">
        <v>1.0000000000000001E-5</v>
      </c>
      <c r="E114">
        <v>0</v>
      </c>
      <c r="F114">
        <v>-9.3895900000000004E-2</v>
      </c>
      <c r="H114" s="6">
        <v>0</v>
      </c>
      <c r="I114" s="6">
        <v>0</v>
      </c>
      <c r="J114">
        <f t="shared" si="1"/>
        <v>0</v>
      </c>
      <c r="L114" s="1">
        <v>1.0000000000000001E-5</v>
      </c>
      <c r="M114" s="1">
        <v>1.0000000000000001E-5</v>
      </c>
      <c r="N114" s="1">
        <v>1.0000000000000001E-5</v>
      </c>
      <c r="P114">
        <v>62748</v>
      </c>
    </row>
    <row r="115" spans="1:16" x14ac:dyDescent="0.2">
      <c r="A115">
        <v>3.7806510000000002</v>
      </c>
      <c r="B115">
        <v>0</v>
      </c>
      <c r="C115" s="1">
        <v>1.0000000000000001E-5</v>
      </c>
      <c r="D115" s="1">
        <v>1.0000000000000001E-5</v>
      </c>
      <c r="E115">
        <v>0</v>
      </c>
      <c r="F115">
        <v>-0.11752410000000001</v>
      </c>
      <c r="H115" s="6">
        <v>0</v>
      </c>
      <c r="I115" s="6">
        <v>0</v>
      </c>
      <c r="J115">
        <f t="shared" si="1"/>
        <v>0</v>
      </c>
      <c r="L115" s="1">
        <v>1.0000000000000001E-5</v>
      </c>
      <c r="M115" s="1">
        <v>1.0000000000000001E-5</v>
      </c>
      <c r="N115" s="1">
        <v>1.0000000000000001E-5</v>
      </c>
      <c r="P115">
        <v>62875</v>
      </c>
    </row>
    <row r="116" spans="1:16" x14ac:dyDescent="0.2">
      <c r="A116">
        <v>3.7667679999999999</v>
      </c>
      <c r="B116">
        <v>0</v>
      </c>
      <c r="C116" s="1">
        <v>1.0000000000000001E-5</v>
      </c>
      <c r="D116" s="1">
        <v>1.0000000000000001E-5</v>
      </c>
      <c r="E116">
        <v>0</v>
      </c>
      <c r="F116">
        <v>-9.9164000000000002E-2</v>
      </c>
      <c r="H116" s="6">
        <v>0</v>
      </c>
      <c r="I116" s="6">
        <v>0</v>
      </c>
      <c r="J116">
        <f t="shared" si="1"/>
        <v>0</v>
      </c>
      <c r="L116" s="1">
        <v>1.0000000000000001E-5</v>
      </c>
      <c r="M116" s="1">
        <v>1.0000000000000001E-5</v>
      </c>
      <c r="N116" s="1">
        <v>1.0000000000000001E-5</v>
      </c>
      <c r="P116">
        <v>63014</v>
      </c>
    </row>
    <row r="117" spans="1:16" x14ac:dyDescent="0.2">
      <c r="A117">
        <v>3.73481</v>
      </c>
      <c r="B117">
        <v>0</v>
      </c>
      <c r="C117" s="1">
        <v>1.0000000000000001E-5</v>
      </c>
      <c r="D117" s="1">
        <v>1.0000000000000001E-5</v>
      </c>
      <c r="E117">
        <v>0</v>
      </c>
      <c r="F117">
        <v>-5.9659999999999998E-2</v>
      </c>
      <c r="H117" s="6">
        <v>0</v>
      </c>
      <c r="I117" s="6">
        <v>0</v>
      </c>
      <c r="J117">
        <f t="shared" si="1"/>
        <v>0</v>
      </c>
      <c r="L117" s="1">
        <v>1.0000000000000001E-5</v>
      </c>
      <c r="M117" s="1">
        <v>1.0000000000000001E-5</v>
      </c>
      <c r="N117" s="1">
        <v>1.0000000000000001E-5</v>
      </c>
      <c r="P117">
        <v>63127</v>
      </c>
    </row>
    <row r="118" spans="1:16" x14ac:dyDescent="0.2">
      <c r="A118">
        <v>3.7348029999999999</v>
      </c>
      <c r="B118">
        <v>0</v>
      </c>
      <c r="C118" s="1">
        <v>1.0000000000000001E-5</v>
      </c>
      <c r="D118" s="1">
        <v>1.0000000000000001E-5</v>
      </c>
      <c r="E118">
        <v>0</v>
      </c>
      <c r="F118">
        <v>-4.6128700000000002E-2</v>
      </c>
      <c r="H118" s="6">
        <v>0</v>
      </c>
      <c r="I118" s="6">
        <v>0</v>
      </c>
      <c r="J118">
        <f t="shared" si="1"/>
        <v>0</v>
      </c>
      <c r="L118" s="1">
        <v>1.0000000000000001E-5</v>
      </c>
      <c r="M118" s="1">
        <v>1.0000000000000001E-5</v>
      </c>
      <c r="N118" s="1">
        <v>1.0000000000000001E-5</v>
      </c>
      <c r="P118">
        <v>63204</v>
      </c>
    </row>
    <row r="119" spans="1:16" x14ac:dyDescent="0.2">
      <c r="A119">
        <v>3.734804</v>
      </c>
      <c r="B119">
        <v>0</v>
      </c>
      <c r="C119" s="1">
        <v>1.0000000000000001E-5</v>
      </c>
      <c r="D119" s="1">
        <v>1.0000000000000001E-5</v>
      </c>
      <c r="E119">
        <v>0</v>
      </c>
      <c r="F119">
        <v>-2.1693199999999999E-2</v>
      </c>
      <c r="H119" s="6">
        <v>0</v>
      </c>
      <c r="I119" s="6">
        <v>0</v>
      </c>
      <c r="J119">
        <f t="shared" si="1"/>
        <v>0</v>
      </c>
      <c r="L119" s="1">
        <v>1.0000000000000001E-5</v>
      </c>
      <c r="M119" s="1">
        <v>1.0000000000000001E-5</v>
      </c>
      <c r="N119" s="1">
        <v>1.0000000000000001E-5</v>
      </c>
      <c r="P119">
        <v>63269</v>
      </c>
    </row>
    <row r="120" spans="1:16" x14ac:dyDescent="0.2">
      <c r="A120">
        <v>3.7348110000000001</v>
      </c>
      <c r="B120">
        <v>0</v>
      </c>
      <c r="C120" s="1">
        <v>1.0000000000000001E-5</v>
      </c>
      <c r="D120" s="1">
        <v>1.0000000000000001E-5</v>
      </c>
      <c r="E120">
        <v>0</v>
      </c>
      <c r="F120">
        <v>-5.8650999999999998E-3</v>
      </c>
      <c r="H120" s="6">
        <v>0</v>
      </c>
      <c r="I120" s="6">
        <v>0</v>
      </c>
      <c r="J120">
        <f t="shared" si="1"/>
        <v>0</v>
      </c>
      <c r="L120" s="1">
        <v>1.0000000000000001E-5</v>
      </c>
      <c r="M120" s="1">
        <v>1.0000000000000001E-5</v>
      </c>
      <c r="N120" s="1">
        <v>1.0000000000000001E-5</v>
      </c>
      <c r="P120">
        <v>63316</v>
      </c>
    </row>
    <row r="121" spans="1:16" x14ac:dyDescent="0.2">
      <c r="A121">
        <v>3.7347939999999999</v>
      </c>
      <c r="B121">
        <v>0</v>
      </c>
      <c r="C121" s="1">
        <v>1.0000000000000001E-5</v>
      </c>
      <c r="D121" s="1">
        <v>1.0000000000000001E-5</v>
      </c>
      <c r="E121">
        <v>0</v>
      </c>
      <c r="F121">
        <v>1.4599300000000001E-2</v>
      </c>
      <c r="H121" s="6">
        <v>0</v>
      </c>
      <c r="I121" s="6">
        <v>0</v>
      </c>
      <c r="J121">
        <f t="shared" si="1"/>
        <v>0</v>
      </c>
      <c r="L121" s="1">
        <v>1.0000000000000001E-5</v>
      </c>
      <c r="M121" s="1">
        <v>1.0000000000000001E-5</v>
      </c>
      <c r="N121" s="1">
        <v>1.0000000000000001E-5</v>
      </c>
      <c r="P121">
        <v>63352</v>
      </c>
    </row>
    <row r="122" spans="1:16" x14ac:dyDescent="0.2">
      <c r="A122">
        <v>3.7348020000000002</v>
      </c>
      <c r="B122">
        <v>0</v>
      </c>
      <c r="C122" s="1">
        <v>1.0000000000000001E-5</v>
      </c>
      <c r="D122" s="1">
        <v>1.0000000000000001E-5</v>
      </c>
      <c r="E122">
        <v>0</v>
      </c>
      <c r="F122">
        <v>-7.3663199999999998E-2</v>
      </c>
      <c r="H122" s="6">
        <v>0</v>
      </c>
      <c r="I122" s="6">
        <v>0</v>
      </c>
      <c r="J122">
        <f t="shared" si="1"/>
        <v>0</v>
      </c>
      <c r="L122" s="1">
        <v>1.0000000000000001E-5</v>
      </c>
      <c r="M122" s="1">
        <v>1.0000000000000001E-5</v>
      </c>
      <c r="N122" s="1">
        <v>1.0000000000000001E-5</v>
      </c>
      <c r="P122">
        <v>63374</v>
      </c>
    </row>
    <row r="123" spans="1:16" x14ac:dyDescent="0.2">
      <c r="A123">
        <v>3.741044</v>
      </c>
      <c r="B123">
        <v>0</v>
      </c>
      <c r="C123" s="1">
        <v>1.0000000000000001E-5</v>
      </c>
      <c r="D123" s="1">
        <v>1.0000000000000001E-5</v>
      </c>
      <c r="E123">
        <v>0</v>
      </c>
      <c r="F123">
        <v>-4.3034099999999999E-2</v>
      </c>
      <c r="H123" s="6">
        <v>0</v>
      </c>
      <c r="I123" s="6">
        <v>0</v>
      </c>
      <c r="J123">
        <f t="shared" si="1"/>
        <v>0</v>
      </c>
      <c r="L123" s="1">
        <v>1.0000000000000001E-5</v>
      </c>
      <c r="M123" s="1">
        <v>1.0000000000000001E-5</v>
      </c>
      <c r="N123" s="1">
        <v>1.0000000000000001E-5</v>
      </c>
      <c r="P123">
        <v>63455</v>
      </c>
    </row>
    <row r="124" spans="1:16" x14ac:dyDescent="0.2">
      <c r="A124">
        <v>3.8105280000000001</v>
      </c>
      <c r="B124">
        <v>0</v>
      </c>
      <c r="C124" s="1">
        <v>1.0000000000000001E-5</v>
      </c>
      <c r="D124" s="1">
        <v>1.0000000000000001E-5</v>
      </c>
      <c r="E124">
        <v>0</v>
      </c>
      <c r="F124">
        <v>-8.3169000000000007E-2</v>
      </c>
      <c r="H124" s="6">
        <v>0</v>
      </c>
      <c r="I124" s="6">
        <v>0</v>
      </c>
      <c r="J124">
        <f t="shared" si="1"/>
        <v>0</v>
      </c>
      <c r="L124" s="1">
        <v>1.0000000000000001E-5</v>
      </c>
      <c r="M124" s="1">
        <v>1.0000000000000001E-5</v>
      </c>
      <c r="N124" s="1">
        <v>1.0000000000000001E-5</v>
      </c>
      <c r="P124">
        <v>63514</v>
      </c>
    </row>
    <row r="125" spans="1:16" x14ac:dyDescent="0.2">
      <c r="A125">
        <v>3.7365729999999999</v>
      </c>
      <c r="B125">
        <v>0</v>
      </c>
      <c r="C125" s="1">
        <v>1.0000000000000001E-5</v>
      </c>
      <c r="D125" s="1">
        <v>1.0000000000000001E-5</v>
      </c>
      <c r="E125">
        <v>0</v>
      </c>
      <c r="F125">
        <v>3.5333999999999999E-3</v>
      </c>
      <c r="H125" s="6">
        <v>0</v>
      </c>
      <c r="I125" s="6">
        <v>0</v>
      </c>
      <c r="J125">
        <f t="shared" si="1"/>
        <v>0</v>
      </c>
      <c r="L125" s="1">
        <v>1.0000000000000001E-5</v>
      </c>
      <c r="M125" s="1">
        <v>1.0000000000000001E-5</v>
      </c>
      <c r="N125" s="1">
        <v>1.0000000000000001E-5</v>
      </c>
      <c r="P125">
        <v>63595</v>
      </c>
    </row>
    <row r="126" spans="1:16" x14ac:dyDescent="0.2">
      <c r="A126">
        <v>3.808894</v>
      </c>
      <c r="B126">
        <v>0</v>
      </c>
      <c r="C126" s="1">
        <v>1.0000000000000001E-5</v>
      </c>
      <c r="D126" s="1">
        <v>1.0000000000000001E-5</v>
      </c>
      <c r="E126">
        <v>0</v>
      </c>
      <c r="F126">
        <v>-2.5000999999999999E-2</v>
      </c>
      <c r="H126" s="6">
        <v>0</v>
      </c>
      <c r="I126" s="6">
        <v>0</v>
      </c>
      <c r="J126">
        <f t="shared" si="1"/>
        <v>0</v>
      </c>
      <c r="L126" s="1">
        <v>1.0000000000000001E-5</v>
      </c>
      <c r="M126" s="1">
        <v>1.0000000000000001E-5</v>
      </c>
      <c r="N126" s="1">
        <v>1.0000000000000001E-5</v>
      </c>
      <c r="P126">
        <v>63625</v>
      </c>
    </row>
    <row r="127" spans="1:16" x14ac:dyDescent="0.2">
      <c r="A127">
        <v>3.8752219999999999</v>
      </c>
      <c r="B127">
        <v>0</v>
      </c>
      <c r="C127" s="1">
        <v>1.0000000000000001E-5</v>
      </c>
      <c r="D127" s="1">
        <v>1.0000000000000001E-5</v>
      </c>
      <c r="E127">
        <v>0</v>
      </c>
      <c r="F127">
        <v>-5.4915899999999997E-2</v>
      </c>
      <c r="H127" s="6">
        <v>0</v>
      </c>
      <c r="I127" s="6">
        <v>0</v>
      </c>
      <c r="J127">
        <f t="shared" si="1"/>
        <v>0</v>
      </c>
      <c r="L127" s="1">
        <v>1.0000000000000001E-5</v>
      </c>
      <c r="M127" s="1">
        <v>1.0000000000000001E-5</v>
      </c>
      <c r="N127" s="1">
        <v>1.0000000000000001E-5</v>
      </c>
      <c r="P127">
        <v>61843</v>
      </c>
    </row>
    <row r="128" spans="1:16" x14ac:dyDescent="0.2">
      <c r="A128">
        <v>3.9809869999999998</v>
      </c>
      <c r="B128">
        <v>7.0732699999999999</v>
      </c>
      <c r="C128" s="1">
        <v>1.0000000000000001E-5</v>
      </c>
      <c r="D128" s="1">
        <v>1.0000000000000001E-5</v>
      </c>
      <c r="E128">
        <v>0</v>
      </c>
      <c r="F128">
        <v>8.4992899999999996E-2</v>
      </c>
      <c r="H128" s="6">
        <v>0</v>
      </c>
      <c r="I128" s="6">
        <v>0</v>
      </c>
      <c r="J128">
        <f t="shared" si="1"/>
        <v>0</v>
      </c>
      <c r="L128" s="1">
        <v>1.0000000000000001E-5</v>
      </c>
      <c r="M128" s="1">
        <v>1.0000000000000001E-5</v>
      </c>
      <c r="N128">
        <v>7.0741170000000002</v>
      </c>
      <c r="P128">
        <v>61980</v>
      </c>
    </row>
    <row r="129" spans="1:16" x14ac:dyDescent="0.2">
      <c r="A129">
        <v>3.8377249999999998</v>
      </c>
      <c r="B129">
        <v>0</v>
      </c>
      <c r="C129" s="1">
        <v>1.0000000000000001E-5</v>
      </c>
      <c r="D129" s="1">
        <v>1.0000000000000001E-5</v>
      </c>
      <c r="E129">
        <v>0</v>
      </c>
      <c r="F129">
        <v>-3.5179099999999998E-2</v>
      </c>
      <c r="H129" s="6">
        <v>0</v>
      </c>
      <c r="I129" s="6">
        <v>0</v>
      </c>
      <c r="J129">
        <f t="shared" si="1"/>
        <v>0</v>
      </c>
      <c r="L129" s="1">
        <v>1.0000000000000001E-5</v>
      </c>
      <c r="M129" s="1">
        <v>1.0000000000000001E-5</v>
      </c>
      <c r="N129">
        <v>7.8131069999999996</v>
      </c>
      <c r="P129">
        <v>61847</v>
      </c>
    </row>
    <row r="130" spans="1:16" x14ac:dyDescent="0.2">
      <c r="A130">
        <v>3.8712010000000001</v>
      </c>
      <c r="B130">
        <v>0</v>
      </c>
      <c r="C130" s="1">
        <v>1.0000000000000001E-5</v>
      </c>
      <c r="D130" s="1">
        <v>1.0000000000000001E-5</v>
      </c>
      <c r="E130">
        <v>0</v>
      </c>
      <c r="F130">
        <v>9.7400200000000006E-2</v>
      </c>
      <c r="H130" s="6">
        <v>0</v>
      </c>
      <c r="I130" s="6">
        <v>0</v>
      </c>
      <c r="J130">
        <f t="shared" si="1"/>
        <v>0</v>
      </c>
      <c r="L130" s="1">
        <v>1.0000000000000001E-5</v>
      </c>
      <c r="M130" s="1">
        <v>1.0000000000000001E-5</v>
      </c>
      <c r="N130" s="1">
        <v>1.0000000000000001E-5</v>
      </c>
      <c r="P130">
        <v>61949</v>
      </c>
    </row>
    <row r="131" spans="1:16" x14ac:dyDescent="0.2">
      <c r="A131">
        <v>3.8918200000000001</v>
      </c>
      <c r="B131">
        <v>0</v>
      </c>
      <c r="C131" s="1">
        <v>1.0000000000000001E-5</v>
      </c>
      <c r="D131" s="1">
        <v>1.0000000000000001E-5</v>
      </c>
      <c r="E131">
        <v>0</v>
      </c>
      <c r="F131">
        <v>-8.8236300000000004E-2</v>
      </c>
      <c r="H131" s="6">
        <v>0</v>
      </c>
      <c r="I131" s="6">
        <v>0</v>
      </c>
      <c r="J131">
        <f t="shared" ref="J131:J194" si="2">I131+H131</f>
        <v>0</v>
      </c>
      <c r="L131" s="1">
        <v>1.0000000000000001E-5</v>
      </c>
      <c r="M131" s="1">
        <v>1.0000000000000001E-5</v>
      </c>
      <c r="N131" s="1">
        <v>1.0000000000000001E-5</v>
      </c>
      <c r="P131">
        <v>61781</v>
      </c>
    </row>
    <row r="132" spans="1:16" x14ac:dyDescent="0.2">
      <c r="A132">
        <v>3.9668909999999999</v>
      </c>
      <c r="B132">
        <v>0</v>
      </c>
      <c r="C132" s="1">
        <v>1.0000000000000001E-5</v>
      </c>
      <c r="D132" s="1">
        <v>1.0000000000000001E-5</v>
      </c>
      <c r="E132">
        <v>0</v>
      </c>
      <c r="F132">
        <v>-0.1199389</v>
      </c>
      <c r="H132" s="6">
        <v>0</v>
      </c>
      <c r="I132" s="6">
        <v>0</v>
      </c>
      <c r="J132">
        <f t="shared" si="2"/>
        <v>0</v>
      </c>
      <c r="L132" s="1">
        <v>1.0000000000000001E-5</v>
      </c>
      <c r="M132" s="1">
        <v>1.0000000000000001E-5</v>
      </c>
      <c r="N132" s="1">
        <v>1.0000000000000001E-5</v>
      </c>
      <c r="P132">
        <v>61995</v>
      </c>
    </row>
    <row r="133" spans="1:16" x14ac:dyDescent="0.2">
      <c r="A133">
        <v>3.972016</v>
      </c>
      <c r="B133">
        <v>0</v>
      </c>
      <c r="C133" s="1">
        <v>1.0000000000000001E-5</v>
      </c>
      <c r="D133" s="1">
        <v>1.0000000000000001E-5</v>
      </c>
      <c r="E133">
        <v>0</v>
      </c>
      <c r="F133">
        <v>-9.4625000000000001E-2</v>
      </c>
      <c r="H133" s="6">
        <v>0</v>
      </c>
      <c r="I133" s="6">
        <v>0</v>
      </c>
      <c r="J133">
        <f t="shared" si="2"/>
        <v>0</v>
      </c>
      <c r="L133" s="1">
        <v>1.0000000000000001E-5</v>
      </c>
      <c r="M133" s="1">
        <v>1.0000000000000001E-5</v>
      </c>
      <c r="N133" s="1">
        <v>1.0000000000000001E-5</v>
      </c>
      <c r="P133">
        <v>62250</v>
      </c>
    </row>
    <row r="134" spans="1:16" x14ac:dyDescent="0.2">
      <c r="A134">
        <v>4.0332169999999996</v>
      </c>
      <c r="B134">
        <v>0</v>
      </c>
      <c r="C134" s="1">
        <v>1.0000000000000001E-5</v>
      </c>
      <c r="D134" s="1">
        <v>1.0000000000000001E-5</v>
      </c>
      <c r="E134">
        <v>0</v>
      </c>
      <c r="F134">
        <v>-4.1030900000000002E-2</v>
      </c>
      <c r="H134" s="6">
        <v>0</v>
      </c>
      <c r="I134" s="6">
        <v>0</v>
      </c>
      <c r="J134">
        <f t="shared" si="2"/>
        <v>0</v>
      </c>
      <c r="L134" s="1">
        <v>1.0000000000000001E-5</v>
      </c>
      <c r="M134" s="1">
        <v>1.0000000000000001E-5</v>
      </c>
      <c r="N134" s="1">
        <v>1.0000000000000001E-5</v>
      </c>
      <c r="P134">
        <v>62440</v>
      </c>
    </row>
    <row r="135" spans="1:16" x14ac:dyDescent="0.2">
      <c r="A135">
        <v>4.0281989999999999</v>
      </c>
      <c r="B135">
        <v>0</v>
      </c>
      <c r="C135" s="1">
        <v>1.0000000000000001E-5</v>
      </c>
      <c r="D135" s="1">
        <v>1.0000000000000001E-5</v>
      </c>
      <c r="E135">
        <v>0</v>
      </c>
      <c r="F135">
        <v>-3.1917099999999997E-2</v>
      </c>
      <c r="H135" s="6">
        <v>0</v>
      </c>
      <c r="I135" s="6">
        <v>0</v>
      </c>
      <c r="J135">
        <f t="shared" si="2"/>
        <v>0</v>
      </c>
      <c r="L135" s="1">
        <v>1.0000000000000001E-5</v>
      </c>
      <c r="M135" s="1">
        <v>1.0000000000000001E-5</v>
      </c>
      <c r="N135" s="1">
        <v>1.0000000000000001E-5</v>
      </c>
      <c r="P135">
        <v>62536</v>
      </c>
    </row>
    <row r="136" spans="1:16" x14ac:dyDescent="0.2">
      <c r="A136">
        <v>4.0428850000000001</v>
      </c>
      <c r="B136">
        <v>0</v>
      </c>
      <c r="C136" s="1">
        <v>1.0000000000000001E-5</v>
      </c>
      <c r="D136" s="1">
        <v>1.0000000000000001E-5</v>
      </c>
      <c r="E136">
        <v>0</v>
      </c>
      <c r="F136">
        <v>1.07522E-2</v>
      </c>
      <c r="H136" s="6">
        <v>0</v>
      </c>
      <c r="I136" s="6">
        <v>0</v>
      </c>
      <c r="J136">
        <f t="shared" si="2"/>
        <v>0</v>
      </c>
      <c r="L136" s="1">
        <v>1.0000000000000001E-5</v>
      </c>
      <c r="M136" s="1">
        <v>1.0000000000000001E-5</v>
      </c>
      <c r="N136" s="1">
        <v>1.0000000000000001E-5</v>
      </c>
      <c r="P136">
        <v>62616</v>
      </c>
    </row>
    <row r="137" spans="1:16" x14ac:dyDescent="0.2">
      <c r="A137">
        <v>4.0509709999999997</v>
      </c>
      <c r="B137">
        <v>0</v>
      </c>
      <c r="C137" s="1">
        <v>1.0000000000000001E-5</v>
      </c>
      <c r="D137" s="1">
        <v>1.0000000000000001E-5</v>
      </c>
      <c r="E137">
        <v>0</v>
      </c>
      <c r="F137">
        <v>-3.2612299999999997E-2</v>
      </c>
      <c r="H137" s="6">
        <v>0</v>
      </c>
      <c r="I137" s="6">
        <v>0</v>
      </c>
      <c r="J137">
        <f t="shared" si="2"/>
        <v>0</v>
      </c>
      <c r="L137" s="1">
        <v>1.0000000000000001E-5</v>
      </c>
      <c r="M137" s="1">
        <v>1.0000000000000001E-5</v>
      </c>
      <c r="N137" s="1">
        <v>1.0000000000000001E-5</v>
      </c>
      <c r="P137">
        <v>62632</v>
      </c>
    </row>
    <row r="138" spans="1:16" x14ac:dyDescent="0.2">
      <c r="A138">
        <v>4.0482959999999997</v>
      </c>
      <c r="B138">
        <v>0</v>
      </c>
      <c r="C138" s="1">
        <v>1.0000000000000001E-5</v>
      </c>
      <c r="D138" s="1">
        <v>1.0000000000000001E-5</v>
      </c>
      <c r="E138">
        <v>0</v>
      </c>
      <c r="F138">
        <v>-2.4467900000000001E-2</v>
      </c>
      <c r="H138" s="6">
        <v>0</v>
      </c>
      <c r="I138" s="6">
        <v>0</v>
      </c>
      <c r="J138">
        <f t="shared" si="2"/>
        <v>0</v>
      </c>
      <c r="L138" s="1">
        <v>1.0000000000000001E-5</v>
      </c>
      <c r="M138" s="1">
        <v>1.0000000000000001E-5</v>
      </c>
      <c r="N138" s="1">
        <v>1.0000000000000001E-5</v>
      </c>
      <c r="P138">
        <v>62712</v>
      </c>
    </row>
    <row r="139" spans="1:16" x14ac:dyDescent="0.2">
      <c r="A139">
        <v>4.0686210000000003</v>
      </c>
      <c r="B139">
        <v>0</v>
      </c>
      <c r="C139" s="1">
        <v>1.0000000000000001E-5</v>
      </c>
      <c r="D139" s="1">
        <v>1.0000000000000001E-5</v>
      </c>
      <c r="E139">
        <v>0</v>
      </c>
      <c r="F139">
        <v>-8.3350199999999999E-2</v>
      </c>
      <c r="H139" s="6">
        <v>0</v>
      </c>
      <c r="I139" s="6">
        <v>0</v>
      </c>
      <c r="J139">
        <f t="shared" si="2"/>
        <v>0</v>
      </c>
      <c r="L139" s="1">
        <v>1.0000000000000001E-5</v>
      </c>
      <c r="M139" s="1">
        <v>1.0000000000000001E-5</v>
      </c>
      <c r="N139" s="1">
        <v>1.0000000000000001E-5</v>
      </c>
      <c r="P139">
        <v>62779</v>
      </c>
    </row>
    <row r="140" spans="1:16" x14ac:dyDescent="0.2">
      <c r="A140">
        <v>4.4631460000000001</v>
      </c>
      <c r="B140">
        <v>7.296888</v>
      </c>
      <c r="C140" s="1">
        <v>1.0000000000000001E-5</v>
      </c>
      <c r="D140" s="1">
        <v>1.0000000000000001E-5</v>
      </c>
      <c r="E140">
        <v>1</v>
      </c>
      <c r="F140">
        <v>0.6931467</v>
      </c>
      <c r="H140" s="6">
        <v>1</v>
      </c>
      <c r="I140" s="6">
        <v>0</v>
      </c>
      <c r="J140">
        <f t="shared" si="2"/>
        <v>1</v>
      </c>
      <c r="L140" s="1">
        <v>1.0000000000000001E-5</v>
      </c>
      <c r="M140" s="1">
        <v>1.0000000000000001E-5</v>
      </c>
      <c r="N140">
        <v>8.0768579999999996</v>
      </c>
      <c r="P140">
        <v>63886</v>
      </c>
    </row>
    <row r="141" spans="1:16" x14ac:dyDescent="0.2">
      <c r="A141">
        <v>5.1561779999999997</v>
      </c>
      <c r="B141">
        <v>8.0187899999999992</v>
      </c>
      <c r="C141" s="1">
        <v>1.0000000000000001E-5</v>
      </c>
      <c r="D141" s="1">
        <v>1.0000000000000001E-5</v>
      </c>
      <c r="E141">
        <v>0</v>
      </c>
      <c r="F141">
        <v>1.011601</v>
      </c>
      <c r="H141" s="6">
        <v>1</v>
      </c>
      <c r="I141" s="6">
        <v>0</v>
      </c>
      <c r="J141">
        <f t="shared" si="2"/>
        <v>1</v>
      </c>
      <c r="L141" s="1">
        <v>1.0000000000000001E-5</v>
      </c>
      <c r="M141" s="1">
        <v>1.0000000000000001E-5</v>
      </c>
      <c r="N141">
        <v>8.2916220000000003</v>
      </c>
      <c r="P141">
        <v>63868</v>
      </c>
    </row>
    <row r="142" spans="1:16" x14ac:dyDescent="0.2">
      <c r="A142">
        <v>5.1561880000000002</v>
      </c>
      <c r="B142">
        <v>8.4437409999999993</v>
      </c>
      <c r="C142" s="1">
        <v>1.0000000000000001E-5</v>
      </c>
      <c r="D142" s="1">
        <v>1.0000000000000001E-5</v>
      </c>
      <c r="E142">
        <v>0</v>
      </c>
      <c r="F142">
        <v>0.78015900000000005</v>
      </c>
      <c r="H142" s="6">
        <v>1</v>
      </c>
      <c r="I142" s="6">
        <v>0</v>
      </c>
      <c r="J142">
        <f t="shared" si="2"/>
        <v>1</v>
      </c>
      <c r="L142" s="1">
        <v>1.0000000000000001E-5</v>
      </c>
      <c r="M142" s="1">
        <v>1.0000000000000001E-5</v>
      </c>
      <c r="N142">
        <v>8.641197</v>
      </c>
      <c r="P142">
        <v>63725</v>
      </c>
    </row>
    <row r="143" spans="1:16" x14ac:dyDescent="0.2">
      <c r="A143">
        <v>5.1561779999999997</v>
      </c>
      <c r="B143">
        <v>9.0919729999999994</v>
      </c>
      <c r="C143" s="1">
        <v>1.0000000000000001E-5</v>
      </c>
      <c r="D143">
        <v>6.0183499999999999</v>
      </c>
      <c r="E143">
        <v>0</v>
      </c>
      <c r="F143">
        <v>0.65058660000000001</v>
      </c>
      <c r="H143" s="6">
        <v>1</v>
      </c>
      <c r="I143" s="6">
        <v>0</v>
      </c>
      <c r="J143">
        <f t="shared" si="2"/>
        <v>1</v>
      </c>
      <c r="L143" s="1">
        <v>1.0000000000000001E-5</v>
      </c>
      <c r="M143">
        <v>6.0183499999999999</v>
      </c>
      <c r="N143">
        <v>9.1951260000000001</v>
      </c>
      <c r="P143">
        <v>63432</v>
      </c>
    </row>
    <row r="144" spans="1:16" x14ac:dyDescent="0.2">
      <c r="A144">
        <v>5.1561779999999997</v>
      </c>
      <c r="B144">
        <v>9.3798220000000008</v>
      </c>
      <c r="C144" s="1">
        <v>1.0000000000000001E-5</v>
      </c>
      <c r="D144">
        <v>6.7967120000000003</v>
      </c>
      <c r="E144">
        <v>0</v>
      </c>
      <c r="F144">
        <v>0.1967101</v>
      </c>
      <c r="H144" s="6">
        <v>1</v>
      </c>
      <c r="I144" s="6">
        <v>0</v>
      </c>
      <c r="J144">
        <f t="shared" si="2"/>
        <v>1</v>
      </c>
      <c r="L144" s="1">
        <v>1.0000000000000001E-5</v>
      </c>
      <c r="M144">
        <v>6.7967120000000003</v>
      </c>
      <c r="N144">
        <v>9.4957290000000008</v>
      </c>
      <c r="P144">
        <v>62914</v>
      </c>
    </row>
    <row r="145" spans="1:16" x14ac:dyDescent="0.2">
      <c r="A145">
        <v>5.190175</v>
      </c>
      <c r="B145">
        <v>9.9550780000000003</v>
      </c>
      <c r="C145" s="1">
        <v>1.0000000000000001E-5</v>
      </c>
      <c r="D145">
        <v>7.0359730000000003</v>
      </c>
      <c r="E145">
        <v>0</v>
      </c>
      <c r="F145">
        <v>0.16430429999999999</v>
      </c>
      <c r="H145" s="6">
        <v>1</v>
      </c>
      <c r="I145" s="6">
        <v>0</v>
      </c>
      <c r="J145">
        <f t="shared" si="2"/>
        <v>1</v>
      </c>
      <c r="L145" s="1">
        <v>1.0000000000000001E-5</v>
      </c>
      <c r="M145">
        <v>7.0359730000000003</v>
      </c>
      <c r="N145">
        <v>9.9941779999999998</v>
      </c>
      <c r="P145">
        <v>62696</v>
      </c>
    </row>
    <row r="146" spans="1:16" x14ac:dyDescent="0.2">
      <c r="A146">
        <v>5.331779</v>
      </c>
      <c r="B146">
        <v>10.103479999999999</v>
      </c>
      <c r="C146" s="1">
        <v>1.0000000000000001E-5</v>
      </c>
      <c r="D146">
        <v>7.3435550000000003</v>
      </c>
      <c r="E146">
        <v>0</v>
      </c>
      <c r="F146">
        <v>0.22918459999999999</v>
      </c>
      <c r="H146" s="6">
        <v>1</v>
      </c>
      <c r="I146" s="6">
        <v>0</v>
      </c>
      <c r="J146">
        <f t="shared" si="2"/>
        <v>1</v>
      </c>
      <c r="L146" s="1">
        <v>1.0000000000000001E-5</v>
      </c>
      <c r="M146">
        <v>7.3435550000000003</v>
      </c>
      <c r="N146">
        <v>10.107229999999999</v>
      </c>
      <c r="P146">
        <v>62478</v>
      </c>
    </row>
    <row r="147" spans="1:16" x14ac:dyDescent="0.2">
      <c r="A147">
        <v>5.2977169999999996</v>
      </c>
      <c r="B147">
        <v>9.7386009999999992</v>
      </c>
      <c r="C147" s="1">
        <v>1.0000000000000001E-5</v>
      </c>
      <c r="D147">
        <v>7.3742530000000004</v>
      </c>
      <c r="E147">
        <v>0</v>
      </c>
      <c r="F147">
        <v>0.24836539999999999</v>
      </c>
      <c r="H147" s="6">
        <v>1</v>
      </c>
      <c r="I147" s="6">
        <v>0</v>
      </c>
      <c r="J147">
        <f t="shared" si="2"/>
        <v>1</v>
      </c>
      <c r="L147" s="1">
        <v>1.0000000000000001E-5</v>
      </c>
      <c r="M147">
        <v>7.3742530000000004</v>
      </c>
      <c r="N147">
        <v>9.7412749999999999</v>
      </c>
      <c r="P147">
        <v>62085</v>
      </c>
    </row>
    <row r="148" spans="1:16" x14ac:dyDescent="0.2">
      <c r="A148">
        <v>0</v>
      </c>
      <c r="B148">
        <v>9.8001190000000005</v>
      </c>
      <c r="C148" s="1">
        <v>1.0000000000000001E-5</v>
      </c>
      <c r="D148">
        <v>7.6131270000000004</v>
      </c>
      <c r="E148">
        <v>0</v>
      </c>
      <c r="F148">
        <v>0.22314410000000001</v>
      </c>
      <c r="H148" s="6">
        <v>1</v>
      </c>
      <c r="I148" s="6">
        <v>0</v>
      </c>
      <c r="J148">
        <f t="shared" si="2"/>
        <v>1</v>
      </c>
      <c r="L148" s="1">
        <v>1.0000000000000001E-5</v>
      </c>
      <c r="M148">
        <v>7.6131270000000004</v>
      </c>
      <c r="N148">
        <v>9.8540759999999992</v>
      </c>
      <c r="P148">
        <v>61532</v>
      </c>
    </row>
    <row r="149" spans="1:16" x14ac:dyDescent="0.2">
      <c r="A149">
        <v>3.5953529999999998</v>
      </c>
      <c r="B149">
        <v>0</v>
      </c>
      <c r="C149" s="1">
        <v>1.0000000000000001E-5</v>
      </c>
      <c r="D149" s="1">
        <v>1.0000000000000001E-5</v>
      </c>
      <c r="E149">
        <v>0</v>
      </c>
      <c r="F149">
        <v>-2.0041E-2</v>
      </c>
      <c r="H149" s="6">
        <v>0</v>
      </c>
      <c r="I149" s="6">
        <v>0</v>
      </c>
      <c r="J149">
        <f t="shared" si="2"/>
        <v>0</v>
      </c>
      <c r="L149" s="1">
        <v>1.0000000000000001E-5</v>
      </c>
      <c r="M149" s="1">
        <v>1.0000000000000001E-5</v>
      </c>
      <c r="N149" s="1">
        <v>1.0000000000000001E-5</v>
      </c>
      <c r="P149">
        <v>62548</v>
      </c>
    </row>
    <row r="150" spans="1:16" x14ac:dyDescent="0.2">
      <c r="A150">
        <v>3.6322450000000002</v>
      </c>
      <c r="B150">
        <v>0</v>
      </c>
      <c r="C150" s="1">
        <v>1.0000000000000001E-5</v>
      </c>
      <c r="D150" s="1">
        <v>1.0000000000000001E-5</v>
      </c>
      <c r="E150">
        <v>0</v>
      </c>
      <c r="F150">
        <v>-8.4437799999999993E-2</v>
      </c>
      <c r="H150" s="6">
        <v>0</v>
      </c>
      <c r="I150" s="6">
        <v>0</v>
      </c>
      <c r="J150">
        <f t="shared" si="2"/>
        <v>0</v>
      </c>
      <c r="L150" s="1">
        <v>1.0000000000000001E-5</v>
      </c>
      <c r="M150" s="1">
        <v>1.0000000000000001E-5</v>
      </c>
      <c r="N150" s="1">
        <v>1.0000000000000001E-5</v>
      </c>
      <c r="P150">
        <v>62605</v>
      </c>
    </row>
    <row r="151" spans="1:16" x14ac:dyDescent="0.2">
      <c r="A151">
        <v>3.543574</v>
      </c>
      <c r="B151">
        <v>0</v>
      </c>
      <c r="C151" s="1">
        <v>1.0000000000000001E-5</v>
      </c>
      <c r="D151" s="1">
        <v>1.0000000000000001E-5</v>
      </c>
      <c r="E151">
        <v>0</v>
      </c>
      <c r="F151">
        <v>-4.9672099999999997E-2</v>
      </c>
      <c r="H151" s="6">
        <v>0</v>
      </c>
      <c r="I151" s="6">
        <v>0</v>
      </c>
      <c r="J151">
        <f t="shared" si="2"/>
        <v>0</v>
      </c>
      <c r="L151" s="1">
        <v>1.0000000000000001E-5</v>
      </c>
      <c r="M151" s="1">
        <v>1.0000000000000001E-5</v>
      </c>
      <c r="N151" s="1">
        <v>1.0000000000000001E-5</v>
      </c>
      <c r="P151">
        <v>62737</v>
      </c>
    </row>
    <row r="152" spans="1:16" x14ac:dyDescent="0.2">
      <c r="A152">
        <v>3.638903</v>
      </c>
      <c r="B152">
        <v>0</v>
      </c>
      <c r="C152" s="1">
        <v>1.0000000000000001E-5</v>
      </c>
      <c r="D152" s="1">
        <v>1.0000000000000001E-5</v>
      </c>
      <c r="E152">
        <v>0</v>
      </c>
      <c r="F152">
        <v>-0.3985438</v>
      </c>
      <c r="H152" s="6">
        <v>0</v>
      </c>
      <c r="I152" s="6">
        <v>0</v>
      </c>
      <c r="J152">
        <f t="shared" si="2"/>
        <v>0</v>
      </c>
      <c r="L152" s="1">
        <v>1.0000000000000001E-5</v>
      </c>
      <c r="M152" s="1">
        <v>1.0000000000000001E-5</v>
      </c>
      <c r="N152" s="1">
        <v>1.0000000000000001E-5</v>
      </c>
      <c r="P152">
        <v>62824</v>
      </c>
    </row>
    <row r="153" spans="1:16" x14ac:dyDescent="0.2">
      <c r="A153">
        <v>3.6388919999999998</v>
      </c>
      <c r="B153">
        <v>0</v>
      </c>
      <c r="C153" s="1">
        <v>1.0000000000000001E-5</v>
      </c>
      <c r="D153" s="1">
        <v>1.0000000000000001E-5</v>
      </c>
      <c r="E153">
        <v>0</v>
      </c>
      <c r="F153">
        <v>4.3191E-2</v>
      </c>
      <c r="H153" s="6">
        <v>0</v>
      </c>
      <c r="I153" s="6">
        <v>0</v>
      </c>
      <c r="J153">
        <f t="shared" si="2"/>
        <v>0</v>
      </c>
      <c r="L153" s="1">
        <v>1.0000000000000001E-5</v>
      </c>
      <c r="M153" s="1">
        <v>1.0000000000000001E-5</v>
      </c>
      <c r="N153" s="1">
        <v>1.0000000000000001E-5</v>
      </c>
      <c r="P153">
        <v>63211</v>
      </c>
    </row>
    <row r="154" spans="1:16" x14ac:dyDescent="0.2">
      <c r="A154">
        <v>3.638906</v>
      </c>
      <c r="B154">
        <v>0</v>
      </c>
      <c r="C154" s="1">
        <v>1.0000000000000001E-5</v>
      </c>
      <c r="D154" s="1">
        <v>1.0000000000000001E-5</v>
      </c>
      <c r="E154">
        <v>0</v>
      </c>
      <c r="F154">
        <v>0.33760400000000002</v>
      </c>
      <c r="H154" s="6">
        <v>0</v>
      </c>
      <c r="I154" s="6">
        <v>0</v>
      </c>
      <c r="J154">
        <f t="shared" si="2"/>
        <v>0</v>
      </c>
      <c r="L154" s="1">
        <v>1.0000000000000001E-5</v>
      </c>
      <c r="M154" s="1">
        <v>1.0000000000000001E-5</v>
      </c>
      <c r="N154" s="1">
        <v>1.0000000000000001E-5</v>
      </c>
      <c r="P154">
        <v>63211</v>
      </c>
    </row>
    <row r="155" spans="1:16" x14ac:dyDescent="0.2">
      <c r="A155">
        <v>3.3065660000000001</v>
      </c>
      <c r="B155">
        <v>0</v>
      </c>
      <c r="C155" s="1">
        <v>1.0000000000000001E-5</v>
      </c>
      <c r="D155" s="1">
        <v>1.0000000000000001E-5</v>
      </c>
      <c r="E155">
        <v>0</v>
      </c>
      <c r="F155">
        <v>-0.29873899999999998</v>
      </c>
      <c r="H155" s="6">
        <v>0</v>
      </c>
      <c r="I155" s="6">
        <v>0</v>
      </c>
      <c r="J155">
        <f t="shared" si="2"/>
        <v>0</v>
      </c>
      <c r="L155" s="1">
        <v>1.0000000000000001E-5</v>
      </c>
      <c r="M155" s="1">
        <v>1.0000000000000001E-5</v>
      </c>
      <c r="N155" s="1">
        <v>1.0000000000000001E-5</v>
      </c>
      <c r="P155">
        <v>62939</v>
      </c>
    </row>
    <row r="156" spans="1:16" x14ac:dyDescent="0.2">
      <c r="A156">
        <v>3.63889</v>
      </c>
      <c r="B156">
        <v>0</v>
      </c>
      <c r="C156" s="1">
        <v>1.0000000000000001E-5</v>
      </c>
      <c r="D156" s="1">
        <v>1.0000000000000001E-5</v>
      </c>
      <c r="E156">
        <v>0</v>
      </c>
      <c r="F156">
        <v>1.6383600000000002E-2</v>
      </c>
      <c r="H156" s="6">
        <v>0</v>
      </c>
      <c r="I156" s="6">
        <v>0</v>
      </c>
      <c r="J156">
        <f t="shared" si="2"/>
        <v>0</v>
      </c>
      <c r="L156" s="1">
        <v>1.0000000000000001E-5</v>
      </c>
      <c r="M156" s="1">
        <v>1.0000000000000001E-5</v>
      </c>
      <c r="N156" s="1">
        <v>1.0000000000000001E-5</v>
      </c>
      <c r="P156">
        <v>63245</v>
      </c>
    </row>
    <row r="157" spans="1:16" x14ac:dyDescent="0.2">
      <c r="A157">
        <v>3.8729960000000001</v>
      </c>
      <c r="B157">
        <v>0</v>
      </c>
      <c r="C157" s="1">
        <v>1.0000000000000001E-5</v>
      </c>
      <c r="D157" s="1">
        <v>1.0000000000000001E-5</v>
      </c>
      <c r="E157">
        <v>0</v>
      </c>
      <c r="F157">
        <v>2.2250200000000001E-2</v>
      </c>
      <c r="H157" s="6">
        <v>0</v>
      </c>
      <c r="I157" s="6">
        <v>0</v>
      </c>
      <c r="J157">
        <f t="shared" si="2"/>
        <v>0</v>
      </c>
      <c r="L157" s="1">
        <v>1.0000000000000001E-5</v>
      </c>
      <c r="M157" s="1">
        <v>1.0000000000000001E-5</v>
      </c>
      <c r="N157" s="1">
        <v>1.0000000000000001E-5</v>
      </c>
      <c r="P157">
        <v>63264</v>
      </c>
    </row>
    <row r="158" spans="1:16" x14ac:dyDescent="0.2">
      <c r="A158">
        <v>3.6352350000000002</v>
      </c>
      <c r="B158">
        <v>0</v>
      </c>
      <c r="C158" s="1">
        <v>1.0000000000000001E-5</v>
      </c>
      <c r="D158" s="1">
        <v>1.0000000000000001E-5</v>
      </c>
      <c r="E158">
        <v>0</v>
      </c>
      <c r="F158">
        <v>0.11533499999999999</v>
      </c>
      <c r="H158" s="6">
        <v>0</v>
      </c>
      <c r="I158" s="6">
        <v>0</v>
      </c>
      <c r="J158">
        <f t="shared" si="2"/>
        <v>0</v>
      </c>
      <c r="L158" s="1">
        <v>1.0000000000000001E-5</v>
      </c>
      <c r="M158" s="1">
        <v>1.0000000000000001E-5</v>
      </c>
      <c r="N158" s="1">
        <v>1.0000000000000001E-5</v>
      </c>
      <c r="P158">
        <v>63278</v>
      </c>
    </row>
    <row r="159" spans="1:16" x14ac:dyDescent="0.2">
      <c r="A159">
        <v>3.6992829999999999</v>
      </c>
      <c r="B159">
        <v>0</v>
      </c>
      <c r="C159" s="1">
        <v>1.0000000000000001E-5</v>
      </c>
      <c r="D159" s="1">
        <v>1.0000000000000001E-5</v>
      </c>
      <c r="E159">
        <v>0</v>
      </c>
      <c r="F159">
        <v>-5.25551E-2</v>
      </c>
      <c r="H159" s="6">
        <v>0</v>
      </c>
      <c r="I159" s="6">
        <v>0</v>
      </c>
      <c r="J159">
        <f t="shared" si="2"/>
        <v>0</v>
      </c>
      <c r="L159" s="1">
        <v>1.0000000000000001E-5</v>
      </c>
      <c r="M159" s="1">
        <v>1.0000000000000001E-5</v>
      </c>
      <c r="N159" s="1">
        <v>1.0000000000000001E-5</v>
      </c>
      <c r="P159">
        <v>63210</v>
      </c>
    </row>
    <row r="160" spans="1:16" x14ac:dyDescent="0.2">
      <c r="A160">
        <v>3.6423489999999998</v>
      </c>
      <c r="B160">
        <v>0</v>
      </c>
      <c r="C160" s="1">
        <v>1.0000000000000001E-5</v>
      </c>
      <c r="D160" s="1">
        <v>1.0000000000000001E-5</v>
      </c>
      <c r="E160">
        <v>0</v>
      </c>
      <c r="F160">
        <v>3.49731E-2</v>
      </c>
      <c r="H160" s="6">
        <v>0</v>
      </c>
      <c r="I160" s="6">
        <v>0</v>
      </c>
      <c r="J160">
        <f t="shared" si="2"/>
        <v>0</v>
      </c>
      <c r="L160" s="1">
        <v>1.0000000000000001E-5</v>
      </c>
      <c r="M160" s="1">
        <v>1.0000000000000001E-5</v>
      </c>
      <c r="N160" s="1">
        <v>1.0000000000000001E-5</v>
      </c>
      <c r="P160">
        <v>63289</v>
      </c>
    </row>
    <row r="161" spans="1:16" x14ac:dyDescent="0.2">
      <c r="A161">
        <v>3.6388980000000002</v>
      </c>
      <c r="B161">
        <v>0</v>
      </c>
      <c r="C161" s="1">
        <v>1.0000000000000001E-5</v>
      </c>
      <c r="D161" s="1">
        <v>1.0000000000000001E-5</v>
      </c>
      <c r="E161">
        <v>0</v>
      </c>
      <c r="F161">
        <v>1.4308899999999999E-2</v>
      </c>
      <c r="H161" s="6">
        <v>0</v>
      </c>
      <c r="I161" s="6">
        <v>0</v>
      </c>
      <c r="J161">
        <f t="shared" si="2"/>
        <v>0</v>
      </c>
      <c r="L161" s="1">
        <v>1.0000000000000001E-5</v>
      </c>
      <c r="M161" s="1">
        <v>1.0000000000000001E-5</v>
      </c>
      <c r="N161" s="1">
        <v>1.0000000000000001E-5</v>
      </c>
      <c r="P161">
        <v>63290</v>
      </c>
    </row>
    <row r="162" spans="1:16" x14ac:dyDescent="0.2">
      <c r="A162">
        <v>0</v>
      </c>
      <c r="B162">
        <v>0</v>
      </c>
      <c r="C162" s="1">
        <v>1.0000000000000001E-5</v>
      </c>
      <c r="D162" s="1">
        <v>1.0000000000000001E-5</v>
      </c>
      <c r="E162">
        <v>0</v>
      </c>
      <c r="F162">
        <v>0.2148438</v>
      </c>
      <c r="H162" s="6">
        <v>1</v>
      </c>
      <c r="I162" s="6">
        <v>0</v>
      </c>
      <c r="J162">
        <f t="shared" si="2"/>
        <v>1</v>
      </c>
      <c r="L162" s="1">
        <v>1.0000000000000001E-5</v>
      </c>
      <c r="M162" s="1">
        <v>1.0000000000000001E-5</v>
      </c>
      <c r="N162" s="1">
        <v>1.0000000000000001E-5</v>
      </c>
      <c r="P162">
        <v>63363</v>
      </c>
    </row>
    <row r="163" spans="1:16" x14ac:dyDescent="0.2">
      <c r="A163">
        <v>4.7578909999999999</v>
      </c>
      <c r="B163">
        <v>0</v>
      </c>
      <c r="C163" s="1">
        <v>1.0000000000000001E-5</v>
      </c>
      <c r="D163" s="1">
        <v>1.0000000000000001E-5</v>
      </c>
      <c r="E163">
        <v>0</v>
      </c>
      <c r="F163">
        <v>0.239542</v>
      </c>
      <c r="H163" s="6">
        <v>1</v>
      </c>
      <c r="I163" s="6">
        <v>0</v>
      </c>
      <c r="J163">
        <f t="shared" si="2"/>
        <v>1</v>
      </c>
      <c r="L163" s="1">
        <v>1.0000000000000001E-5</v>
      </c>
      <c r="M163" s="1">
        <v>1.0000000000000001E-5</v>
      </c>
      <c r="N163" s="1">
        <v>1.0000000000000001E-5</v>
      </c>
      <c r="P163">
        <v>63250</v>
      </c>
    </row>
    <row r="164" spans="1:16" x14ac:dyDescent="0.2">
      <c r="A164">
        <v>4.821491</v>
      </c>
      <c r="B164">
        <v>0</v>
      </c>
      <c r="C164" s="1">
        <v>1.0000000000000001E-5</v>
      </c>
      <c r="D164" s="1">
        <v>1.0000000000000001E-5</v>
      </c>
      <c r="E164">
        <v>0</v>
      </c>
      <c r="F164">
        <v>0.1007333</v>
      </c>
      <c r="H164" s="6">
        <v>1</v>
      </c>
      <c r="I164" s="6">
        <v>0</v>
      </c>
      <c r="J164">
        <f t="shared" si="2"/>
        <v>1</v>
      </c>
      <c r="L164" s="1">
        <v>1.0000000000000001E-5</v>
      </c>
      <c r="M164" s="1">
        <v>1.0000000000000001E-5</v>
      </c>
      <c r="N164" s="1">
        <v>1.0000000000000001E-5</v>
      </c>
      <c r="P164">
        <v>63079</v>
      </c>
    </row>
    <row r="165" spans="1:16" x14ac:dyDescent="0.2">
      <c r="A165">
        <v>4.7642800000000003</v>
      </c>
      <c r="B165">
        <v>8.5909639999999996</v>
      </c>
      <c r="C165" s="1">
        <v>1.0000000000000001E-5</v>
      </c>
      <c r="D165" s="1">
        <v>1.0000000000000001E-5</v>
      </c>
      <c r="E165">
        <v>0</v>
      </c>
      <c r="F165">
        <v>0.16493459999999999</v>
      </c>
      <c r="H165" s="6">
        <v>1</v>
      </c>
      <c r="I165" s="6">
        <v>0</v>
      </c>
      <c r="J165">
        <f t="shared" si="2"/>
        <v>1</v>
      </c>
      <c r="L165" s="1">
        <v>1.0000000000000001E-5</v>
      </c>
      <c r="M165" s="1">
        <v>1.0000000000000001E-5</v>
      </c>
      <c r="N165">
        <v>8.7121840000000006</v>
      </c>
      <c r="P165">
        <v>63010</v>
      </c>
    </row>
    <row r="166" spans="1:16" x14ac:dyDescent="0.2">
      <c r="A166">
        <v>4.8186710000000001</v>
      </c>
      <c r="B166">
        <v>8.9749730000000003</v>
      </c>
      <c r="C166" s="1">
        <v>1.0000000000000001E-5</v>
      </c>
      <c r="D166" s="1">
        <v>1.0000000000000001E-5</v>
      </c>
      <c r="E166">
        <v>0</v>
      </c>
      <c r="F166">
        <v>0.1457253</v>
      </c>
      <c r="H166" s="6">
        <v>1</v>
      </c>
      <c r="I166" s="6">
        <v>0</v>
      </c>
      <c r="J166">
        <f t="shared" si="2"/>
        <v>1</v>
      </c>
      <c r="L166" s="1">
        <v>1.0000000000000001E-5</v>
      </c>
      <c r="M166" s="1">
        <v>1.0000000000000001E-5</v>
      </c>
      <c r="N166">
        <v>9.2354529999999997</v>
      </c>
      <c r="P166">
        <v>62853</v>
      </c>
    </row>
    <row r="167" spans="1:16" x14ac:dyDescent="0.2">
      <c r="A167">
        <v>4.8154690000000002</v>
      </c>
      <c r="B167">
        <v>9.4844430000000006</v>
      </c>
      <c r="C167">
        <v>5.4864550000000003</v>
      </c>
      <c r="D167">
        <v>1.0296190000000001</v>
      </c>
      <c r="E167">
        <v>0</v>
      </c>
      <c r="F167">
        <v>0.102366</v>
      </c>
      <c r="H167" s="6">
        <v>1</v>
      </c>
      <c r="I167" s="6">
        <v>0</v>
      </c>
      <c r="J167">
        <f t="shared" si="2"/>
        <v>1</v>
      </c>
      <c r="L167">
        <v>5.4864550000000003</v>
      </c>
      <c r="M167">
        <v>1.0296190000000001</v>
      </c>
      <c r="N167">
        <v>9.7218689999999999</v>
      </c>
      <c r="P167">
        <v>62690</v>
      </c>
    </row>
    <row r="168" spans="1:16" x14ac:dyDescent="0.2">
      <c r="A168">
        <v>4.8860539999999997</v>
      </c>
      <c r="B168">
        <v>9.7843269999999993</v>
      </c>
      <c r="C168">
        <v>4.9067550000000004</v>
      </c>
      <c r="D168">
        <v>2.8154089999999998</v>
      </c>
      <c r="E168">
        <v>0</v>
      </c>
      <c r="F168">
        <v>9.5709799999999998E-2</v>
      </c>
      <c r="H168" s="6">
        <v>1</v>
      </c>
      <c r="I168" s="6">
        <v>0</v>
      </c>
      <c r="J168">
        <f t="shared" si="2"/>
        <v>1</v>
      </c>
      <c r="L168">
        <v>4.9067550000000004</v>
      </c>
      <c r="M168">
        <v>2.8154089999999998</v>
      </c>
      <c r="N168">
        <v>9.9570380000000007</v>
      </c>
      <c r="P168">
        <v>62567</v>
      </c>
    </row>
    <row r="169" spans="1:16" x14ac:dyDescent="0.2">
      <c r="A169">
        <v>5.0205200000000003</v>
      </c>
      <c r="B169">
        <v>0</v>
      </c>
      <c r="C169" s="1">
        <v>1.0000000000000001E-5</v>
      </c>
      <c r="D169" s="1">
        <v>1.0000000000000001E-5</v>
      </c>
      <c r="E169">
        <v>0</v>
      </c>
      <c r="F169">
        <v>5.81722E-2</v>
      </c>
      <c r="H169" s="6">
        <v>1</v>
      </c>
      <c r="I169" s="6">
        <v>0</v>
      </c>
      <c r="J169">
        <f t="shared" si="2"/>
        <v>1</v>
      </c>
      <c r="L169" s="1">
        <v>1.0000000000000001E-5</v>
      </c>
      <c r="M169" s="1">
        <v>1.0000000000000001E-5</v>
      </c>
      <c r="N169" s="1">
        <v>1.0000000000000001E-5</v>
      </c>
      <c r="P169">
        <v>62439</v>
      </c>
    </row>
    <row r="170" spans="1:16" x14ac:dyDescent="0.2">
      <c r="A170">
        <v>9.7856039999999993</v>
      </c>
      <c r="B170">
        <v>8.9130260000000003</v>
      </c>
      <c r="C170" s="1">
        <v>1.0000000000000001E-5</v>
      </c>
      <c r="D170">
        <v>-0.51082559999999999</v>
      </c>
      <c r="E170">
        <v>1</v>
      </c>
      <c r="F170">
        <v>0.157392</v>
      </c>
      <c r="H170" s="6">
        <v>1</v>
      </c>
      <c r="I170" s="6">
        <v>0</v>
      </c>
      <c r="J170">
        <f t="shared" si="2"/>
        <v>1</v>
      </c>
      <c r="L170" s="1">
        <v>1.0000000000000001E-5</v>
      </c>
      <c r="M170">
        <v>-0.51082559999999999</v>
      </c>
      <c r="N170">
        <v>8.9131599999999995</v>
      </c>
      <c r="P170">
        <v>64072</v>
      </c>
    </row>
    <row r="171" spans="1:16" x14ac:dyDescent="0.2">
      <c r="A171">
        <v>9.9429970000000001</v>
      </c>
      <c r="B171">
        <v>8.3964029999999994</v>
      </c>
      <c r="C171">
        <v>4.9473399999999996</v>
      </c>
      <c r="D171" s="1">
        <v>1.0000000000000001E-5</v>
      </c>
      <c r="E171">
        <v>0</v>
      </c>
      <c r="F171">
        <v>-0.11293980000000001</v>
      </c>
      <c r="H171" s="6">
        <v>1</v>
      </c>
      <c r="I171" s="6">
        <v>0</v>
      </c>
      <c r="J171">
        <f t="shared" si="2"/>
        <v>1</v>
      </c>
      <c r="L171">
        <v>4.9473399999999996</v>
      </c>
      <c r="M171" s="1">
        <v>1.0000000000000001E-5</v>
      </c>
      <c r="N171">
        <v>8.3966279999999998</v>
      </c>
      <c r="P171">
        <v>64089</v>
      </c>
    </row>
    <row r="172" spans="1:16" x14ac:dyDescent="0.2">
      <c r="A172">
        <v>0</v>
      </c>
      <c r="B172">
        <v>0</v>
      </c>
      <c r="C172" s="1">
        <v>1.0000000000000001E-5</v>
      </c>
      <c r="D172" s="1">
        <v>1.0000000000000001E-5</v>
      </c>
      <c r="E172">
        <v>0</v>
      </c>
      <c r="F172">
        <v>6.8589700000000003E-2</v>
      </c>
      <c r="H172" s="6">
        <v>0</v>
      </c>
      <c r="I172" s="6">
        <v>0</v>
      </c>
      <c r="J172">
        <f t="shared" si="2"/>
        <v>0</v>
      </c>
      <c r="L172" s="1">
        <v>1.0000000000000001E-5</v>
      </c>
      <c r="M172" s="1">
        <v>1.0000000000000001E-5</v>
      </c>
      <c r="N172" s="1">
        <v>1.0000000000000001E-5</v>
      </c>
      <c r="P172">
        <v>62580</v>
      </c>
    </row>
    <row r="173" spans="1:16" x14ac:dyDescent="0.2">
      <c r="A173">
        <v>3.5263610000000001</v>
      </c>
      <c r="B173">
        <v>0</v>
      </c>
      <c r="C173" s="1">
        <v>1.0000000000000001E-5</v>
      </c>
      <c r="D173" s="1">
        <v>1.0000000000000001E-5</v>
      </c>
      <c r="E173">
        <v>0</v>
      </c>
      <c r="F173">
        <v>4.2118099999999999E-2</v>
      </c>
      <c r="H173" s="6">
        <v>0</v>
      </c>
      <c r="I173" s="6">
        <v>0</v>
      </c>
      <c r="J173">
        <f t="shared" si="2"/>
        <v>0</v>
      </c>
      <c r="L173" s="1">
        <v>1.0000000000000001E-5</v>
      </c>
      <c r="M173" s="1">
        <v>1.0000000000000001E-5</v>
      </c>
      <c r="N173" s="1">
        <v>1.0000000000000001E-5</v>
      </c>
      <c r="P173">
        <v>62518</v>
      </c>
    </row>
    <row r="174" spans="1:16" x14ac:dyDescent="0.2">
      <c r="A174">
        <v>3.5263610000000001</v>
      </c>
      <c r="B174">
        <v>0</v>
      </c>
      <c r="C174" s="1">
        <v>1.0000000000000001E-5</v>
      </c>
      <c r="D174" s="1">
        <v>1.0000000000000001E-5</v>
      </c>
      <c r="E174">
        <v>0</v>
      </c>
      <c r="F174">
        <v>7.5508099999999995E-2</v>
      </c>
      <c r="H174" s="6">
        <v>0</v>
      </c>
      <c r="I174" s="6">
        <v>0</v>
      </c>
      <c r="J174">
        <f t="shared" si="2"/>
        <v>0</v>
      </c>
      <c r="L174" s="1">
        <v>1.0000000000000001E-5</v>
      </c>
      <c r="M174" s="1">
        <v>1.0000000000000001E-5</v>
      </c>
      <c r="N174" s="1">
        <v>1.0000000000000001E-5</v>
      </c>
      <c r="P174">
        <v>62489</v>
      </c>
    </row>
    <row r="175" spans="1:16" x14ac:dyDescent="0.2">
      <c r="A175">
        <v>3.5263610000000001</v>
      </c>
      <c r="B175">
        <v>0</v>
      </c>
      <c r="C175" s="1">
        <v>1.0000000000000001E-5</v>
      </c>
      <c r="D175" s="1">
        <v>1.0000000000000001E-5</v>
      </c>
      <c r="E175">
        <v>0</v>
      </c>
      <c r="F175">
        <v>6.4342999999999997E-2</v>
      </c>
      <c r="H175" s="6">
        <v>0</v>
      </c>
      <c r="I175" s="6">
        <v>0</v>
      </c>
      <c r="J175">
        <f t="shared" si="2"/>
        <v>0</v>
      </c>
      <c r="L175" s="1">
        <v>1.0000000000000001E-5</v>
      </c>
      <c r="M175" s="1">
        <v>1.0000000000000001E-5</v>
      </c>
      <c r="N175" s="1">
        <v>1.0000000000000001E-5</v>
      </c>
      <c r="P175">
        <v>62405</v>
      </c>
    </row>
    <row r="176" spans="1:16" x14ac:dyDescent="0.2">
      <c r="A176">
        <v>3.5403709999999999</v>
      </c>
      <c r="B176">
        <v>0</v>
      </c>
      <c r="C176" s="1">
        <v>1.0000000000000001E-5</v>
      </c>
      <c r="D176" s="1">
        <v>1.0000000000000001E-5</v>
      </c>
      <c r="E176">
        <v>0</v>
      </c>
      <c r="F176">
        <v>2.4964799999999999E-2</v>
      </c>
      <c r="H176" s="6">
        <v>0</v>
      </c>
      <c r="I176" s="6">
        <v>0</v>
      </c>
      <c r="J176">
        <f t="shared" si="2"/>
        <v>0</v>
      </c>
      <c r="L176" s="1">
        <v>1.0000000000000001E-5</v>
      </c>
      <c r="M176" s="1">
        <v>1.0000000000000001E-5</v>
      </c>
      <c r="N176" s="1">
        <v>1.0000000000000001E-5</v>
      </c>
      <c r="P176">
        <v>62331</v>
      </c>
    </row>
    <row r="177" spans="1:16" x14ac:dyDescent="0.2">
      <c r="A177">
        <v>3.527692</v>
      </c>
      <c r="B177">
        <v>0</v>
      </c>
      <c r="C177" s="1">
        <v>1.0000000000000001E-5</v>
      </c>
      <c r="D177" s="1">
        <v>1.0000000000000001E-5</v>
      </c>
      <c r="E177">
        <v>0</v>
      </c>
      <c r="F177">
        <v>1.1463000000000001E-3</v>
      </c>
      <c r="H177" s="6">
        <v>0</v>
      </c>
      <c r="I177" s="6">
        <v>0</v>
      </c>
      <c r="J177">
        <f t="shared" si="2"/>
        <v>0</v>
      </c>
      <c r="L177" s="1">
        <v>1.0000000000000001E-5</v>
      </c>
      <c r="M177" s="1">
        <v>1.0000000000000001E-5</v>
      </c>
      <c r="N177" s="1">
        <v>1.0000000000000001E-5</v>
      </c>
      <c r="P177">
        <v>62320</v>
      </c>
    </row>
    <row r="178" spans="1:16" x14ac:dyDescent="0.2">
      <c r="A178">
        <v>3.5714190000000001</v>
      </c>
      <c r="B178">
        <v>0</v>
      </c>
      <c r="C178" s="1">
        <v>1.0000000000000001E-5</v>
      </c>
      <c r="D178" s="1">
        <v>1.0000000000000001E-5</v>
      </c>
      <c r="E178">
        <v>0</v>
      </c>
      <c r="F178">
        <v>6.8075700000000003E-2</v>
      </c>
      <c r="H178" s="6">
        <v>0</v>
      </c>
      <c r="I178" s="6">
        <v>0</v>
      </c>
      <c r="J178">
        <f t="shared" si="2"/>
        <v>0</v>
      </c>
      <c r="L178" s="1">
        <v>1.0000000000000001E-5</v>
      </c>
      <c r="M178" s="1">
        <v>1.0000000000000001E-5</v>
      </c>
      <c r="N178" s="1">
        <v>1.0000000000000001E-5</v>
      </c>
      <c r="P178">
        <v>62350</v>
      </c>
    </row>
    <row r="179" spans="1:16" x14ac:dyDescent="0.2">
      <c r="A179">
        <v>3.5409670000000002</v>
      </c>
      <c r="B179">
        <v>0</v>
      </c>
      <c r="C179" s="1">
        <v>1.0000000000000001E-5</v>
      </c>
      <c r="D179" s="1">
        <v>1.0000000000000001E-5</v>
      </c>
      <c r="E179">
        <v>0</v>
      </c>
      <c r="F179">
        <v>1.9603300000000001E-2</v>
      </c>
      <c r="H179" s="6">
        <v>0</v>
      </c>
      <c r="I179" s="6">
        <v>0</v>
      </c>
      <c r="J179">
        <f t="shared" si="2"/>
        <v>0</v>
      </c>
      <c r="L179" s="1">
        <v>1.0000000000000001E-5</v>
      </c>
      <c r="M179" s="1">
        <v>1.0000000000000001E-5</v>
      </c>
      <c r="N179" s="1">
        <v>1.0000000000000001E-5</v>
      </c>
      <c r="P179">
        <v>62259</v>
      </c>
    </row>
    <row r="180" spans="1:16" x14ac:dyDescent="0.2">
      <c r="A180">
        <v>3.5378069999999999</v>
      </c>
      <c r="B180">
        <v>0</v>
      </c>
      <c r="C180" s="1">
        <v>1.0000000000000001E-5</v>
      </c>
      <c r="D180" s="1">
        <v>1.0000000000000001E-5</v>
      </c>
      <c r="E180">
        <v>0</v>
      </c>
      <c r="F180">
        <v>4.8639799999999997E-2</v>
      </c>
      <c r="H180" s="6">
        <v>0</v>
      </c>
      <c r="I180" s="6">
        <v>0</v>
      </c>
      <c r="J180">
        <f t="shared" si="2"/>
        <v>0</v>
      </c>
      <c r="L180" s="1">
        <v>1.0000000000000001E-5</v>
      </c>
      <c r="M180" s="1">
        <v>1.0000000000000001E-5</v>
      </c>
      <c r="N180" s="1">
        <v>1.0000000000000001E-5</v>
      </c>
      <c r="P180">
        <v>62254</v>
      </c>
    </row>
    <row r="181" spans="1:16" x14ac:dyDescent="0.2">
      <c r="A181">
        <v>3.5409670000000002</v>
      </c>
      <c r="B181">
        <v>0</v>
      </c>
      <c r="C181">
        <v>3.508556</v>
      </c>
      <c r="D181" s="1">
        <v>1.0000000000000001E-5</v>
      </c>
      <c r="E181">
        <v>0</v>
      </c>
      <c r="F181">
        <v>-0.1086416</v>
      </c>
      <c r="H181" s="6">
        <v>0</v>
      </c>
      <c r="I181" s="6">
        <v>0</v>
      </c>
      <c r="J181">
        <f t="shared" si="2"/>
        <v>0</v>
      </c>
      <c r="L181">
        <v>3.508556</v>
      </c>
      <c r="M181" s="1">
        <v>1.0000000000000001E-5</v>
      </c>
      <c r="N181" s="1">
        <v>1.0000000000000001E-5</v>
      </c>
      <c r="P181">
        <v>62191</v>
      </c>
    </row>
    <row r="182" spans="1:16" x14ac:dyDescent="0.2">
      <c r="A182">
        <v>0</v>
      </c>
      <c r="B182">
        <v>0</v>
      </c>
      <c r="C182" s="1">
        <v>1.0000000000000001E-5</v>
      </c>
      <c r="D182" s="1">
        <v>1.0000000000000001E-5</v>
      </c>
      <c r="E182">
        <v>0</v>
      </c>
      <c r="F182">
        <v>0.29266979999999998</v>
      </c>
      <c r="H182" s="6">
        <v>0</v>
      </c>
      <c r="I182" s="6">
        <v>1</v>
      </c>
      <c r="J182">
        <f t="shared" si="2"/>
        <v>1</v>
      </c>
      <c r="L182" s="1">
        <v>1.0000000000000001E-5</v>
      </c>
      <c r="M182" s="1">
        <v>1.0000000000000001E-5</v>
      </c>
      <c r="N182" s="1">
        <v>1.0000000000000001E-5</v>
      </c>
      <c r="P182">
        <v>64078</v>
      </c>
    </row>
    <row r="183" spans="1:16" x14ac:dyDescent="0.2">
      <c r="A183">
        <v>4.2484950000000001</v>
      </c>
      <c r="B183">
        <v>0</v>
      </c>
      <c r="C183" s="1">
        <v>1.0000000000000001E-5</v>
      </c>
      <c r="D183" s="1">
        <v>1.0000000000000001E-5</v>
      </c>
      <c r="E183">
        <v>0</v>
      </c>
      <c r="F183">
        <v>0.26121519999999998</v>
      </c>
      <c r="H183" s="6">
        <v>0</v>
      </c>
      <c r="I183" s="6">
        <v>1</v>
      </c>
      <c r="J183">
        <f t="shared" si="2"/>
        <v>1</v>
      </c>
      <c r="L183" s="1">
        <v>1.0000000000000001E-5</v>
      </c>
      <c r="M183" s="1">
        <v>1.0000000000000001E-5</v>
      </c>
      <c r="N183" s="1">
        <v>1.0000000000000001E-5</v>
      </c>
      <c r="P183">
        <v>64093</v>
      </c>
    </row>
    <row r="184" spans="1:16" x14ac:dyDescent="0.2">
      <c r="A184">
        <v>4.2484950000000001</v>
      </c>
      <c r="B184">
        <v>0</v>
      </c>
      <c r="C184" s="1">
        <v>1.0000000000000001E-5</v>
      </c>
      <c r="D184" s="1">
        <v>1.0000000000000001E-5</v>
      </c>
      <c r="E184">
        <v>0</v>
      </c>
      <c r="F184">
        <v>-0.1351752</v>
      </c>
      <c r="H184" s="6">
        <v>0</v>
      </c>
      <c r="I184" s="6">
        <v>1</v>
      </c>
      <c r="J184">
        <f t="shared" si="2"/>
        <v>1</v>
      </c>
      <c r="L184" s="1">
        <v>1.0000000000000001E-5</v>
      </c>
      <c r="M184" s="1">
        <v>1.0000000000000001E-5</v>
      </c>
      <c r="N184" s="1">
        <v>1.0000000000000001E-5</v>
      </c>
      <c r="P184">
        <v>64105</v>
      </c>
    </row>
    <row r="185" spans="1:16" x14ac:dyDescent="0.2">
      <c r="A185">
        <v>3.5890200000000001</v>
      </c>
      <c r="B185">
        <v>0</v>
      </c>
      <c r="C185" s="1">
        <v>1.0000000000000001E-5</v>
      </c>
      <c r="D185" s="1">
        <v>1.0000000000000001E-5</v>
      </c>
      <c r="E185">
        <v>0</v>
      </c>
      <c r="F185">
        <v>-0.2055688</v>
      </c>
      <c r="H185" s="6">
        <v>0</v>
      </c>
      <c r="I185" s="6">
        <v>0</v>
      </c>
      <c r="J185">
        <f t="shared" si="2"/>
        <v>0</v>
      </c>
      <c r="L185" s="1">
        <v>1.0000000000000001E-5</v>
      </c>
      <c r="M185" s="1">
        <v>1.0000000000000001E-5</v>
      </c>
      <c r="N185" s="1">
        <v>1.0000000000000001E-5</v>
      </c>
      <c r="P185">
        <v>60283</v>
      </c>
    </row>
    <row r="186" spans="1:16" x14ac:dyDescent="0.2">
      <c r="A186">
        <v>3.644622</v>
      </c>
      <c r="B186">
        <v>0</v>
      </c>
      <c r="C186" s="1">
        <v>1.0000000000000001E-5</v>
      </c>
      <c r="D186" s="1">
        <v>1.0000000000000001E-5</v>
      </c>
      <c r="E186">
        <v>0</v>
      </c>
      <c r="F186">
        <v>-2.29082E-2</v>
      </c>
      <c r="H186" s="6">
        <v>0</v>
      </c>
      <c r="I186" s="6">
        <v>0</v>
      </c>
      <c r="J186">
        <f t="shared" si="2"/>
        <v>0</v>
      </c>
      <c r="L186" s="1">
        <v>1.0000000000000001E-5</v>
      </c>
      <c r="M186" s="1">
        <v>1.0000000000000001E-5</v>
      </c>
      <c r="N186" s="1">
        <v>1.0000000000000001E-5</v>
      </c>
      <c r="P186">
        <v>60970</v>
      </c>
    </row>
    <row r="187" spans="1:16" x14ac:dyDescent="0.2">
      <c r="A187">
        <v>3.580524</v>
      </c>
      <c r="B187">
        <v>0</v>
      </c>
      <c r="C187" s="1">
        <v>1.0000000000000001E-5</v>
      </c>
      <c r="D187" s="1">
        <v>1.0000000000000001E-5</v>
      </c>
      <c r="E187">
        <v>0</v>
      </c>
      <c r="F187">
        <v>-8.47778E-2</v>
      </c>
      <c r="H187" s="6">
        <v>0</v>
      </c>
      <c r="I187" s="6">
        <v>0</v>
      </c>
      <c r="J187">
        <f t="shared" si="2"/>
        <v>0</v>
      </c>
      <c r="L187" s="1">
        <v>1.0000000000000001E-5</v>
      </c>
      <c r="M187" s="1">
        <v>1.0000000000000001E-5</v>
      </c>
      <c r="N187" s="1">
        <v>1.0000000000000001E-5</v>
      </c>
      <c r="P187">
        <v>61067</v>
      </c>
    </row>
    <row r="188" spans="1:16" x14ac:dyDescent="0.2">
      <c r="A188">
        <v>3.6699519999999999</v>
      </c>
      <c r="B188">
        <v>0</v>
      </c>
      <c r="C188" s="1">
        <v>1.0000000000000001E-5</v>
      </c>
      <c r="D188" s="1">
        <v>1.0000000000000001E-5</v>
      </c>
      <c r="E188">
        <v>0</v>
      </c>
      <c r="F188">
        <v>-0.14462420000000001</v>
      </c>
      <c r="H188" s="6">
        <v>0</v>
      </c>
      <c r="I188" s="6">
        <v>0</v>
      </c>
      <c r="J188">
        <f t="shared" si="2"/>
        <v>0</v>
      </c>
      <c r="L188" s="1">
        <v>1.0000000000000001E-5</v>
      </c>
      <c r="M188" s="1">
        <v>1.0000000000000001E-5</v>
      </c>
      <c r="N188" s="1">
        <v>1.0000000000000001E-5</v>
      </c>
      <c r="P188">
        <v>61327</v>
      </c>
    </row>
    <row r="189" spans="1:16" x14ac:dyDescent="0.2">
      <c r="A189">
        <v>3.6699570000000001</v>
      </c>
      <c r="B189">
        <v>0</v>
      </c>
      <c r="C189" s="1">
        <v>1.0000000000000001E-5</v>
      </c>
      <c r="D189" s="1">
        <v>1.0000000000000001E-5</v>
      </c>
      <c r="E189">
        <v>0</v>
      </c>
      <c r="F189">
        <v>-7.4452900000000002E-2</v>
      </c>
      <c r="H189" s="6">
        <v>0</v>
      </c>
      <c r="I189" s="6">
        <v>0</v>
      </c>
      <c r="J189">
        <f t="shared" si="2"/>
        <v>0</v>
      </c>
      <c r="L189" s="1">
        <v>1.0000000000000001E-5</v>
      </c>
      <c r="M189" s="1">
        <v>1.0000000000000001E-5</v>
      </c>
      <c r="N189" s="1">
        <v>1.0000000000000001E-5</v>
      </c>
      <c r="P189">
        <v>61706</v>
      </c>
    </row>
    <row r="190" spans="1:16" x14ac:dyDescent="0.2">
      <c r="A190">
        <v>3.6699579999999998</v>
      </c>
      <c r="B190">
        <v>0</v>
      </c>
      <c r="C190" s="1">
        <v>1.0000000000000001E-5</v>
      </c>
      <c r="D190" s="1">
        <v>1.0000000000000001E-5</v>
      </c>
      <c r="E190">
        <v>0</v>
      </c>
      <c r="F190">
        <v>-8.0444799999999997E-2</v>
      </c>
      <c r="H190" s="6">
        <v>0</v>
      </c>
      <c r="I190" s="6">
        <v>0</v>
      </c>
      <c r="J190">
        <f t="shared" si="2"/>
        <v>0</v>
      </c>
      <c r="L190" s="1">
        <v>1.0000000000000001E-5</v>
      </c>
      <c r="M190" s="1">
        <v>1.0000000000000001E-5</v>
      </c>
      <c r="N190" s="1">
        <v>1.0000000000000001E-5</v>
      </c>
      <c r="P190">
        <v>61898</v>
      </c>
    </row>
    <row r="191" spans="1:16" x14ac:dyDescent="0.2">
      <c r="A191">
        <v>3.7570030000000001</v>
      </c>
      <c r="B191">
        <v>0</v>
      </c>
      <c r="C191" s="1">
        <v>1.0000000000000001E-5</v>
      </c>
      <c r="D191" s="1">
        <v>1.0000000000000001E-5</v>
      </c>
      <c r="E191">
        <v>0</v>
      </c>
      <c r="F191">
        <v>-6.09851E-2</v>
      </c>
      <c r="H191" s="6">
        <v>0</v>
      </c>
      <c r="I191" s="6">
        <v>0</v>
      </c>
      <c r="J191">
        <f t="shared" si="2"/>
        <v>0</v>
      </c>
      <c r="L191" s="1">
        <v>1.0000000000000001E-5</v>
      </c>
      <c r="M191" s="1">
        <v>1.0000000000000001E-5</v>
      </c>
      <c r="N191" s="1">
        <v>1.0000000000000001E-5</v>
      </c>
      <c r="P191">
        <v>62090</v>
      </c>
    </row>
    <row r="192" spans="1:16" x14ac:dyDescent="0.2">
      <c r="A192">
        <v>3.7752080000000001</v>
      </c>
      <c r="B192">
        <v>0</v>
      </c>
      <c r="C192" s="1">
        <v>1.0000000000000001E-5</v>
      </c>
      <c r="D192" s="1">
        <v>1.0000000000000001E-5</v>
      </c>
      <c r="E192">
        <v>0</v>
      </c>
      <c r="F192">
        <v>-4.96249E-2</v>
      </c>
      <c r="H192" s="6">
        <v>0</v>
      </c>
      <c r="I192" s="6">
        <v>0</v>
      </c>
      <c r="J192">
        <f t="shared" si="2"/>
        <v>0</v>
      </c>
      <c r="L192" s="1">
        <v>1.0000000000000001E-5</v>
      </c>
      <c r="M192" s="1">
        <v>1.0000000000000001E-5</v>
      </c>
      <c r="N192" s="1">
        <v>1.0000000000000001E-5</v>
      </c>
      <c r="P192">
        <v>62235</v>
      </c>
    </row>
    <row r="193" spans="1:16" x14ac:dyDescent="0.2">
      <c r="A193">
        <v>3.7570030000000001</v>
      </c>
      <c r="B193">
        <v>0</v>
      </c>
      <c r="C193" s="1">
        <v>1.0000000000000001E-5</v>
      </c>
      <c r="D193" s="1">
        <v>1.0000000000000001E-5</v>
      </c>
      <c r="E193">
        <v>0</v>
      </c>
      <c r="F193">
        <v>5.95918E-2</v>
      </c>
      <c r="H193" s="6">
        <v>0</v>
      </c>
      <c r="I193" s="6">
        <v>0</v>
      </c>
      <c r="J193">
        <f t="shared" si="2"/>
        <v>0</v>
      </c>
      <c r="L193" s="1">
        <v>1.0000000000000001E-5</v>
      </c>
      <c r="M193" s="1">
        <v>1.0000000000000001E-5</v>
      </c>
      <c r="N193" s="1">
        <v>1.0000000000000001E-5</v>
      </c>
      <c r="P193">
        <v>62354</v>
      </c>
    </row>
    <row r="194" spans="1:16" x14ac:dyDescent="0.2">
      <c r="A194">
        <v>3.7632349999999999</v>
      </c>
      <c r="B194">
        <v>0</v>
      </c>
      <c r="C194" s="1">
        <v>1.0000000000000001E-5</v>
      </c>
      <c r="D194" s="1">
        <v>1.0000000000000001E-5</v>
      </c>
      <c r="E194">
        <v>0</v>
      </c>
      <c r="F194">
        <v>2.01812E-2</v>
      </c>
      <c r="H194" s="6">
        <v>0</v>
      </c>
      <c r="I194" s="6">
        <v>0</v>
      </c>
      <c r="J194">
        <f t="shared" si="2"/>
        <v>0</v>
      </c>
      <c r="L194" s="1">
        <v>1.0000000000000001E-5</v>
      </c>
      <c r="M194" s="1">
        <v>1.0000000000000001E-5</v>
      </c>
      <c r="N194" s="1">
        <v>1.0000000000000001E-5</v>
      </c>
      <c r="P194">
        <v>62281</v>
      </c>
    </row>
    <row r="195" spans="1:16" x14ac:dyDescent="0.2">
      <c r="A195">
        <v>3.7810679999999999</v>
      </c>
      <c r="B195">
        <v>0</v>
      </c>
      <c r="C195" s="1">
        <v>1.0000000000000001E-5</v>
      </c>
      <c r="D195" s="1">
        <v>1.0000000000000001E-5</v>
      </c>
      <c r="E195">
        <v>0</v>
      </c>
      <c r="F195">
        <v>-3.4610299999999997E-2</v>
      </c>
      <c r="H195" s="6">
        <v>0</v>
      </c>
      <c r="I195" s="6">
        <v>0</v>
      </c>
      <c r="J195">
        <f t="shared" ref="J195:J258" si="3">I195+H195</f>
        <v>0</v>
      </c>
      <c r="L195" s="1">
        <v>1.0000000000000001E-5</v>
      </c>
      <c r="M195" s="1">
        <v>1.0000000000000001E-5</v>
      </c>
      <c r="N195" s="1">
        <v>1.0000000000000001E-5</v>
      </c>
      <c r="P195">
        <v>62276</v>
      </c>
    </row>
    <row r="196" spans="1:16" x14ac:dyDescent="0.2">
      <c r="A196">
        <v>3.777101</v>
      </c>
      <c r="B196">
        <v>0</v>
      </c>
      <c r="C196" s="1">
        <v>1.0000000000000001E-5</v>
      </c>
      <c r="D196" s="1">
        <v>1.0000000000000001E-5</v>
      </c>
      <c r="E196">
        <v>0</v>
      </c>
      <c r="F196">
        <v>-2.0327999999999999E-2</v>
      </c>
      <c r="H196" s="6">
        <v>0</v>
      </c>
      <c r="I196" s="6">
        <v>0</v>
      </c>
      <c r="J196">
        <f t="shared" si="3"/>
        <v>0</v>
      </c>
      <c r="L196" s="1">
        <v>1.0000000000000001E-5</v>
      </c>
      <c r="M196" s="1">
        <v>1.0000000000000001E-5</v>
      </c>
      <c r="N196" s="1">
        <v>1.0000000000000001E-5</v>
      </c>
      <c r="P196">
        <v>62371</v>
      </c>
    </row>
    <row r="197" spans="1:16" x14ac:dyDescent="0.2">
      <c r="A197">
        <v>3.7821389999999999</v>
      </c>
      <c r="B197">
        <v>0</v>
      </c>
      <c r="C197" s="1">
        <v>1.0000000000000001E-5</v>
      </c>
      <c r="D197" s="1">
        <v>1.0000000000000001E-5</v>
      </c>
      <c r="E197">
        <v>0</v>
      </c>
      <c r="F197">
        <v>6.2551000000000004E-3</v>
      </c>
      <c r="H197" s="6">
        <v>0</v>
      </c>
      <c r="I197" s="6">
        <v>0</v>
      </c>
      <c r="J197">
        <f t="shared" si="3"/>
        <v>0</v>
      </c>
      <c r="L197" s="1">
        <v>1.0000000000000001E-5</v>
      </c>
      <c r="M197" s="1">
        <v>1.0000000000000001E-5</v>
      </c>
      <c r="N197" s="1">
        <v>1.0000000000000001E-5</v>
      </c>
      <c r="P197">
        <v>62439</v>
      </c>
    </row>
    <row r="198" spans="1:16" x14ac:dyDescent="0.2">
      <c r="A198">
        <v>4.9416419999999999</v>
      </c>
      <c r="B198">
        <v>0</v>
      </c>
      <c r="C198">
        <v>8.0880709999999993</v>
      </c>
      <c r="D198" s="1">
        <v>1.0000000000000001E-5</v>
      </c>
      <c r="E198">
        <v>1</v>
      </c>
      <c r="F198">
        <v>0.33647199999999999</v>
      </c>
      <c r="H198" s="6">
        <v>1</v>
      </c>
      <c r="I198" s="6">
        <v>0</v>
      </c>
      <c r="J198">
        <f t="shared" si="3"/>
        <v>1</v>
      </c>
      <c r="L198">
        <v>8.0880709999999993</v>
      </c>
      <c r="M198" s="1">
        <v>1.0000000000000001E-5</v>
      </c>
      <c r="N198">
        <v>8.0883780000000005</v>
      </c>
      <c r="P198">
        <v>64060</v>
      </c>
    </row>
    <row r="199" spans="1:16" x14ac:dyDescent="0.2">
      <c r="A199">
        <v>4.9416419999999999</v>
      </c>
      <c r="B199">
        <v>8.6267650000000007</v>
      </c>
      <c r="C199" s="1">
        <v>1.0000000000000001E-5</v>
      </c>
      <c r="D199" s="1">
        <v>1.0000000000000001E-5</v>
      </c>
      <c r="E199">
        <v>0</v>
      </c>
      <c r="F199">
        <f>LN(C199-D199+1)</f>
        <v>0</v>
      </c>
      <c r="H199" s="6">
        <v>1</v>
      </c>
      <c r="I199" s="6">
        <v>0</v>
      </c>
      <c r="J199">
        <f t="shared" si="3"/>
        <v>1</v>
      </c>
      <c r="L199" s="1">
        <v>1.0000000000000001E-5</v>
      </c>
      <c r="M199" s="1">
        <v>1.0000000000000001E-5</v>
      </c>
      <c r="N199">
        <v>9.0484209999999994</v>
      </c>
      <c r="P199">
        <v>64052</v>
      </c>
    </row>
    <row r="200" spans="1:16" x14ac:dyDescent="0.2">
      <c r="A200">
        <v>0</v>
      </c>
      <c r="B200">
        <v>0</v>
      </c>
      <c r="C200" s="1">
        <v>1.0000000000000001E-5</v>
      </c>
      <c r="D200" s="1">
        <v>1.0000000000000001E-5</v>
      </c>
      <c r="E200">
        <v>0</v>
      </c>
      <c r="F200">
        <v>9.7897999999999999E-2</v>
      </c>
      <c r="H200" s="6">
        <v>0</v>
      </c>
      <c r="I200" s="6">
        <v>1</v>
      </c>
      <c r="J200">
        <f t="shared" si="3"/>
        <v>1</v>
      </c>
      <c r="L200" s="1">
        <v>1.0000000000000001E-5</v>
      </c>
      <c r="M200" s="1">
        <v>1.0000000000000001E-5</v>
      </c>
      <c r="N200" s="1">
        <v>1.0000000000000001E-5</v>
      </c>
      <c r="P200">
        <v>63385</v>
      </c>
    </row>
    <row r="201" spans="1:16" x14ac:dyDescent="0.2">
      <c r="A201">
        <v>3.739554</v>
      </c>
      <c r="B201">
        <v>0</v>
      </c>
      <c r="C201" s="1">
        <v>1.0000000000000001E-5</v>
      </c>
      <c r="D201" s="1">
        <v>1.0000000000000001E-5</v>
      </c>
      <c r="E201">
        <v>0</v>
      </c>
      <c r="F201">
        <v>-0.22067210000000001</v>
      </c>
      <c r="H201" s="6">
        <v>0</v>
      </c>
      <c r="I201" s="6">
        <v>0</v>
      </c>
      <c r="J201">
        <f t="shared" si="3"/>
        <v>0</v>
      </c>
      <c r="L201" s="1">
        <v>1.0000000000000001E-5</v>
      </c>
      <c r="M201" s="1">
        <v>1.0000000000000001E-5</v>
      </c>
      <c r="N201" s="1">
        <v>1.0000000000000001E-5</v>
      </c>
      <c r="P201">
        <v>62798</v>
      </c>
    </row>
    <row r="202" spans="1:16" x14ac:dyDescent="0.2">
      <c r="A202">
        <v>3.6414770000000001</v>
      </c>
      <c r="B202">
        <v>0</v>
      </c>
      <c r="C202" s="1">
        <v>1.0000000000000001E-5</v>
      </c>
      <c r="D202" s="1">
        <v>1.0000000000000001E-5</v>
      </c>
      <c r="E202">
        <v>0</v>
      </c>
      <c r="F202">
        <v>0.13599820000000001</v>
      </c>
      <c r="H202" s="6">
        <v>0</v>
      </c>
      <c r="I202" s="6">
        <v>0</v>
      </c>
      <c r="J202">
        <f t="shared" si="3"/>
        <v>0</v>
      </c>
      <c r="L202" s="1">
        <v>1.0000000000000001E-5</v>
      </c>
      <c r="M202" s="1">
        <v>1.0000000000000001E-5</v>
      </c>
      <c r="N202" s="1">
        <v>1.0000000000000001E-5</v>
      </c>
      <c r="P202">
        <v>63030</v>
      </c>
    </row>
    <row r="203" spans="1:16" x14ac:dyDescent="0.2">
      <c r="A203">
        <v>3.6309849999999999</v>
      </c>
      <c r="B203">
        <v>0</v>
      </c>
      <c r="C203" s="1">
        <v>1.0000000000000001E-5</v>
      </c>
      <c r="D203" s="1">
        <v>1.0000000000000001E-5</v>
      </c>
      <c r="E203">
        <v>0</v>
      </c>
      <c r="F203">
        <v>-4.3201000000000003E-3</v>
      </c>
      <c r="H203" s="6">
        <v>0</v>
      </c>
      <c r="I203" s="6">
        <v>0</v>
      </c>
      <c r="J203">
        <f t="shared" si="3"/>
        <v>0</v>
      </c>
      <c r="L203" s="1">
        <v>1.0000000000000001E-5</v>
      </c>
      <c r="M203" s="1">
        <v>1.0000000000000001E-5</v>
      </c>
      <c r="N203" s="1">
        <v>1.0000000000000001E-5</v>
      </c>
      <c r="P203">
        <v>62944</v>
      </c>
    </row>
    <row r="204" spans="1:16" x14ac:dyDescent="0.2">
      <c r="A204">
        <v>3.6375860000000002</v>
      </c>
      <c r="B204">
        <v>0</v>
      </c>
      <c r="C204" s="1">
        <v>1.0000000000000001E-5</v>
      </c>
      <c r="D204" s="1">
        <v>1.0000000000000001E-5</v>
      </c>
      <c r="E204">
        <v>0</v>
      </c>
      <c r="F204">
        <v>3.7178999999999997E-2</v>
      </c>
      <c r="H204" s="6">
        <v>0</v>
      </c>
      <c r="I204" s="6">
        <v>0</v>
      </c>
      <c r="J204">
        <f t="shared" si="3"/>
        <v>0</v>
      </c>
      <c r="L204" s="1">
        <v>1.0000000000000001E-5</v>
      </c>
      <c r="M204" s="1">
        <v>1.0000000000000001E-5</v>
      </c>
      <c r="N204" s="1">
        <v>1.0000000000000001E-5</v>
      </c>
      <c r="P204">
        <v>62980</v>
      </c>
    </row>
    <row r="205" spans="1:16" x14ac:dyDescent="0.2">
      <c r="A205">
        <v>3.630979</v>
      </c>
      <c r="B205">
        <v>0</v>
      </c>
      <c r="C205" s="1">
        <v>1.0000000000000001E-5</v>
      </c>
      <c r="D205" s="1">
        <v>1.0000000000000001E-5</v>
      </c>
      <c r="E205">
        <v>0</v>
      </c>
      <c r="F205">
        <v>5.3793000000000001E-2</v>
      </c>
      <c r="H205" s="6">
        <v>0</v>
      </c>
      <c r="I205" s="6">
        <v>0</v>
      </c>
      <c r="J205">
        <f t="shared" si="3"/>
        <v>0</v>
      </c>
      <c r="L205" s="1">
        <v>1.0000000000000001E-5</v>
      </c>
      <c r="M205" s="1">
        <v>1.0000000000000001E-5</v>
      </c>
      <c r="N205" s="1">
        <v>1.0000000000000001E-5</v>
      </c>
      <c r="P205">
        <v>62977</v>
      </c>
    </row>
    <row r="206" spans="1:16" x14ac:dyDescent="0.2">
      <c r="A206">
        <v>3.6309849999999999</v>
      </c>
      <c r="B206">
        <v>0</v>
      </c>
      <c r="C206" s="1">
        <v>1.0000000000000001E-5</v>
      </c>
      <c r="D206" s="1">
        <v>1.0000000000000001E-5</v>
      </c>
      <c r="E206">
        <v>0</v>
      </c>
      <c r="F206">
        <v>9.0628100000000003E-2</v>
      </c>
      <c r="H206" s="6">
        <v>0</v>
      </c>
      <c r="I206" s="6">
        <v>0</v>
      </c>
      <c r="J206">
        <f t="shared" si="3"/>
        <v>0</v>
      </c>
      <c r="L206" s="1">
        <v>1.0000000000000001E-5</v>
      </c>
      <c r="M206" s="1">
        <v>1.0000000000000001E-5</v>
      </c>
      <c r="N206" s="1">
        <v>1.0000000000000001E-5</v>
      </c>
      <c r="P206">
        <v>62956</v>
      </c>
    </row>
    <row r="207" spans="1:16" x14ac:dyDescent="0.2">
      <c r="A207">
        <v>3.6309849999999999</v>
      </c>
      <c r="B207">
        <v>0</v>
      </c>
      <c r="C207" s="1">
        <v>1.0000000000000001E-5</v>
      </c>
      <c r="D207" s="1">
        <v>1.0000000000000001E-5</v>
      </c>
      <c r="E207">
        <v>0</v>
      </c>
      <c r="F207">
        <v>4.3273899999999997E-2</v>
      </c>
      <c r="H207" s="6">
        <v>0</v>
      </c>
      <c r="I207" s="6">
        <v>0</v>
      </c>
      <c r="J207">
        <f t="shared" si="3"/>
        <v>0</v>
      </c>
      <c r="L207" s="1">
        <v>1.0000000000000001E-5</v>
      </c>
      <c r="M207" s="1">
        <v>1.0000000000000001E-5</v>
      </c>
      <c r="N207" s="1">
        <v>1.0000000000000001E-5</v>
      </c>
      <c r="P207">
        <v>62892</v>
      </c>
    </row>
    <row r="208" spans="1:16" x14ac:dyDescent="0.2">
      <c r="A208">
        <v>3.6309909999999999</v>
      </c>
      <c r="B208">
        <v>0</v>
      </c>
      <c r="C208" s="1">
        <v>1.0000000000000001E-5</v>
      </c>
      <c r="D208" s="1">
        <v>1.0000000000000001E-5</v>
      </c>
      <c r="E208">
        <v>0</v>
      </c>
      <c r="F208">
        <v>2.2223E-2</v>
      </c>
      <c r="H208" s="6">
        <v>0</v>
      </c>
      <c r="I208" s="6">
        <v>0</v>
      </c>
      <c r="J208">
        <f t="shared" si="3"/>
        <v>0</v>
      </c>
      <c r="L208" s="1">
        <v>1.0000000000000001E-5</v>
      </c>
      <c r="M208" s="1">
        <v>1.0000000000000001E-5</v>
      </c>
      <c r="N208" s="1">
        <v>1.0000000000000001E-5</v>
      </c>
      <c r="P208">
        <v>62875</v>
      </c>
    </row>
    <row r="209" spans="1:16" x14ac:dyDescent="0.2">
      <c r="A209">
        <v>3.6309800000000001</v>
      </c>
      <c r="B209">
        <v>0</v>
      </c>
      <c r="C209" s="1">
        <v>1.0000000000000001E-5</v>
      </c>
      <c r="D209" s="1">
        <v>1.0000000000000001E-5</v>
      </c>
      <c r="E209">
        <v>0</v>
      </c>
      <c r="F209">
        <v>1.92552E-2</v>
      </c>
      <c r="H209" s="6">
        <v>0</v>
      </c>
      <c r="I209" s="6">
        <v>0</v>
      </c>
      <c r="J209">
        <f t="shared" si="3"/>
        <v>0</v>
      </c>
      <c r="L209" s="1">
        <v>1.0000000000000001E-5</v>
      </c>
      <c r="M209" s="1">
        <v>1.0000000000000001E-5</v>
      </c>
      <c r="N209" s="1">
        <v>1.0000000000000001E-5</v>
      </c>
      <c r="P209">
        <v>62881</v>
      </c>
    </row>
    <row r="210" spans="1:16" x14ac:dyDescent="0.2">
      <c r="A210">
        <v>3.6309969999999998</v>
      </c>
      <c r="B210">
        <v>0</v>
      </c>
      <c r="C210" s="1">
        <v>1.0000000000000001E-5</v>
      </c>
      <c r="D210" s="1">
        <v>1.0000000000000001E-5</v>
      </c>
      <c r="E210">
        <v>0</v>
      </c>
      <c r="F210">
        <v>0.12457799999999999</v>
      </c>
      <c r="H210" s="6">
        <v>0</v>
      </c>
      <c r="I210" s="6">
        <v>0</v>
      </c>
      <c r="J210">
        <f t="shared" si="3"/>
        <v>0</v>
      </c>
      <c r="L210" s="1">
        <v>1.0000000000000001E-5</v>
      </c>
      <c r="M210" s="1">
        <v>1.0000000000000001E-5</v>
      </c>
      <c r="N210" s="1">
        <v>1.0000000000000001E-5</v>
      </c>
      <c r="P210">
        <v>62890</v>
      </c>
    </row>
    <row r="211" spans="1:16" x14ac:dyDescent="0.2">
      <c r="A211">
        <v>3.630995</v>
      </c>
      <c r="B211">
        <v>0</v>
      </c>
      <c r="C211" s="1">
        <v>1.0000000000000001E-5</v>
      </c>
      <c r="D211" s="1">
        <v>1.0000000000000001E-5</v>
      </c>
      <c r="E211">
        <v>0</v>
      </c>
      <c r="F211">
        <v>1.52569E-2</v>
      </c>
      <c r="H211" s="6">
        <v>0</v>
      </c>
      <c r="I211" s="6">
        <v>0</v>
      </c>
      <c r="J211">
        <f t="shared" si="3"/>
        <v>0</v>
      </c>
      <c r="L211" s="1">
        <v>1.0000000000000001E-5</v>
      </c>
      <c r="M211" s="1">
        <v>1.0000000000000001E-5</v>
      </c>
      <c r="N211" s="1">
        <v>1.0000000000000001E-5</v>
      </c>
      <c r="P211">
        <v>62762</v>
      </c>
    </row>
    <row r="212" spans="1:16" x14ac:dyDescent="0.2">
      <c r="A212">
        <v>3.6309809999999998</v>
      </c>
      <c r="B212">
        <v>0</v>
      </c>
      <c r="C212" s="1">
        <v>1.0000000000000001E-5</v>
      </c>
      <c r="D212" s="1">
        <v>1.0000000000000001E-5</v>
      </c>
      <c r="E212">
        <v>0</v>
      </c>
      <c r="F212">
        <v>5.8118799999999998E-2</v>
      </c>
      <c r="H212" s="6">
        <v>0</v>
      </c>
      <c r="I212" s="6">
        <v>0</v>
      </c>
      <c r="J212">
        <f t="shared" si="3"/>
        <v>0</v>
      </c>
      <c r="L212" s="1">
        <v>1.0000000000000001E-5</v>
      </c>
      <c r="M212" s="1">
        <v>1.0000000000000001E-5</v>
      </c>
      <c r="N212" s="1">
        <v>1.0000000000000001E-5</v>
      </c>
      <c r="P212">
        <v>62773</v>
      </c>
    </row>
    <row r="213" spans="1:16" x14ac:dyDescent="0.2">
      <c r="A213">
        <v>3.630995</v>
      </c>
      <c r="B213">
        <v>0</v>
      </c>
      <c r="C213" s="1">
        <v>1.0000000000000001E-5</v>
      </c>
      <c r="D213" s="1">
        <v>1.0000000000000001E-5</v>
      </c>
      <c r="E213">
        <v>0</v>
      </c>
      <c r="F213">
        <v>7.9100100000000007E-2</v>
      </c>
      <c r="H213" s="6">
        <v>0</v>
      </c>
      <c r="I213" s="6">
        <v>0</v>
      </c>
      <c r="J213">
        <f t="shared" si="3"/>
        <v>0</v>
      </c>
      <c r="L213" s="1">
        <v>1.0000000000000001E-5</v>
      </c>
      <c r="M213" s="1">
        <v>1.0000000000000001E-5</v>
      </c>
      <c r="N213" s="1">
        <v>1.0000000000000001E-5</v>
      </c>
      <c r="P213">
        <v>62722</v>
      </c>
    </row>
    <row r="214" spans="1:16" x14ac:dyDescent="0.2">
      <c r="A214">
        <v>0</v>
      </c>
      <c r="B214">
        <v>8.0893910000000009</v>
      </c>
      <c r="C214">
        <v>5.4120920000000003</v>
      </c>
      <c r="D214" s="1">
        <v>1.0000000000000001E-5</v>
      </c>
      <c r="E214">
        <v>0</v>
      </c>
      <c r="F214">
        <v>0.16705510000000001</v>
      </c>
      <c r="H214" s="6">
        <v>0</v>
      </c>
      <c r="I214" s="6">
        <v>1</v>
      </c>
      <c r="J214">
        <f t="shared" si="3"/>
        <v>1</v>
      </c>
      <c r="L214">
        <v>5.4120920000000003</v>
      </c>
      <c r="M214" s="1">
        <v>1.0000000000000001E-5</v>
      </c>
      <c r="N214">
        <v>8.0896969999999992</v>
      </c>
      <c r="P214">
        <v>63310</v>
      </c>
    </row>
    <row r="215" spans="1:16" x14ac:dyDescent="0.2">
      <c r="A215">
        <v>4.5554500000000004</v>
      </c>
      <c r="B215">
        <v>8.1629719999999999</v>
      </c>
      <c r="C215">
        <v>4.6765600000000003</v>
      </c>
      <c r="D215" s="1">
        <v>1.0000000000000001E-5</v>
      </c>
      <c r="E215">
        <v>0</v>
      </c>
      <c r="F215">
        <v>0.1553698</v>
      </c>
      <c r="H215" s="6">
        <v>0</v>
      </c>
      <c r="I215" s="6">
        <v>1</v>
      </c>
      <c r="J215">
        <f t="shared" si="3"/>
        <v>1</v>
      </c>
      <c r="L215">
        <v>4.6765600000000003</v>
      </c>
      <c r="M215" s="1">
        <v>1.0000000000000001E-5</v>
      </c>
      <c r="N215">
        <v>8.1913520000000002</v>
      </c>
      <c r="P215">
        <v>63234</v>
      </c>
    </row>
    <row r="216" spans="1:16" x14ac:dyDescent="0.2">
      <c r="A216">
        <v>4.5643479999999998</v>
      </c>
      <c r="B216">
        <v>8.3111280000000001</v>
      </c>
      <c r="C216">
        <v>4.7158160000000002</v>
      </c>
      <c r="D216" s="1">
        <v>1.0000000000000001E-5</v>
      </c>
      <c r="E216">
        <v>0</v>
      </c>
      <c r="F216">
        <v>0.28462929999999997</v>
      </c>
      <c r="H216" s="6">
        <v>0</v>
      </c>
      <c r="I216" s="6">
        <v>1</v>
      </c>
      <c r="J216">
        <f t="shared" si="3"/>
        <v>1</v>
      </c>
      <c r="L216">
        <v>4.7158160000000002</v>
      </c>
      <c r="M216" s="1">
        <v>1.0000000000000001E-5</v>
      </c>
      <c r="N216">
        <v>8.3113740000000007</v>
      </c>
      <c r="P216">
        <v>63148</v>
      </c>
    </row>
    <row r="217" spans="1:16" x14ac:dyDescent="0.2">
      <c r="A217">
        <v>4.5643479999999998</v>
      </c>
      <c r="B217">
        <v>8.5592559999999995</v>
      </c>
      <c r="C217">
        <v>3.708682</v>
      </c>
      <c r="D217" s="1">
        <v>1.0000000000000001E-5</v>
      </c>
      <c r="E217">
        <v>0</v>
      </c>
      <c r="F217">
        <v>0.17233280000000001</v>
      </c>
      <c r="H217" s="6">
        <v>0</v>
      </c>
      <c r="I217" s="6">
        <v>1</v>
      </c>
      <c r="J217">
        <f t="shared" si="3"/>
        <v>1</v>
      </c>
      <c r="L217">
        <v>3.708682</v>
      </c>
      <c r="M217" s="1">
        <v>1.0000000000000001E-5</v>
      </c>
      <c r="N217">
        <v>8.5594470000000005</v>
      </c>
      <c r="P217">
        <v>62910</v>
      </c>
    </row>
    <row r="218" spans="1:16" x14ac:dyDescent="0.2">
      <c r="A218">
        <v>4.5643479999999998</v>
      </c>
      <c r="B218">
        <v>8.8934080000000009</v>
      </c>
      <c r="C218">
        <v>1.0986119999999999</v>
      </c>
      <c r="D218" s="1">
        <v>1.0000000000000001E-5</v>
      </c>
      <c r="E218">
        <v>0</v>
      </c>
      <c r="F218">
        <v>0.1436162</v>
      </c>
      <c r="H218" s="6">
        <v>0</v>
      </c>
      <c r="I218" s="6">
        <v>1</v>
      </c>
      <c r="J218">
        <f t="shared" si="3"/>
        <v>1</v>
      </c>
      <c r="L218">
        <v>1.0986119999999999</v>
      </c>
      <c r="M218" s="1">
        <v>1.0000000000000001E-5</v>
      </c>
      <c r="N218">
        <v>8.8935449999999996</v>
      </c>
      <c r="P218">
        <v>62737</v>
      </c>
    </row>
    <row r="219" spans="1:16" x14ac:dyDescent="0.2">
      <c r="A219">
        <v>4.5643479999999998</v>
      </c>
      <c r="B219">
        <v>8.9634929999999997</v>
      </c>
      <c r="C219">
        <v>5.7987900000000003</v>
      </c>
      <c r="D219" s="1">
        <v>1.0000000000000001E-5</v>
      </c>
      <c r="E219">
        <v>0</v>
      </c>
      <c r="F219">
        <v>0.1249657</v>
      </c>
      <c r="H219" s="6">
        <v>0</v>
      </c>
      <c r="I219" s="6">
        <v>1</v>
      </c>
      <c r="J219">
        <f t="shared" si="3"/>
        <v>1</v>
      </c>
      <c r="L219">
        <v>5.7987900000000003</v>
      </c>
      <c r="M219" s="1">
        <v>1.0000000000000001E-5</v>
      </c>
      <c r="N219">
        <v>8.9636209999999998</v>
      </c>
      <c r="P219">
        <v>62569</v>
      </c>
    </row>
    <row r="220" spans="1:16" x14ac:dyDescent="0.2">
      <c r="A220">
        <v>4.5320600000000004</v>
      </c>
      <c r="B220">
        <v>9.2025600000000001</v>
      </c>
      <c r="C220">
        <v>6.1200780000000004</v>
      </c>
      <c r="D220" s="1">
        <v>1.0000000000000001E-5</v>
      </c>
      <c r="E220">
        <v>0</v>
      </c>
      <c r="F220">
        <v>0.10417940000000001</v>
      </c>
      <c r="H220" s="6">
        <v>0</v>
      </c>
      <c r="I220" s="6">
        <v>1</v>
      </c>
      <c r="J220">
        <f t="shared" si="3"/>
        <v>1</v>
      </c>
      <c r="L220">
        <v>6.1200780000000004</v>
      </c>
      <c r="M220" s="1">
        <v>1.0000000000000001E-5</v>
      </c>
      <c r="N220">
        <v>9.2193389999999997</v>
      </c>
      <c r="P220">
        <v>62402</v>
      </c>
    </row>
    <row r="221" spans="1:16" x14ac:dyDescent="0.2">
      <c r="A221">
        <v>4.5320619999999998</v>
      </c>
      <c r="B221">
        <v>9.2909710000000008</v>
      </c>
      <c r="C221">
        <v>6.8019499999999997</v>
      </c>
      <c r="D221" s="1">
        <v>1.0000000000000001E-5</v>
      </c>
      <c r="E221">
        <v>0</v>
      </c>
      <c r="F221">
        <v>9.3857800000000005E-2</v>
      </c>
      <c r="H221" s="6">
        <v>0</v>
      </c>
      <c r="I221" s="6">
        <v>1</v>
      </c>
      <c r="J221">
        <f t="shared" si="3"/>
        <v>1</v>
      </c>
      <c r="L221">
        <v>6.8019499999999997</v>
      </c>
      <c r="M221" s="1">
        <v>1.0000000000000001E-5</v>
      </c>
      <c r="N221">
        <v>9.2910629999999994</v>
      </c>
      <c r="P221">
        <v>62248</v>
      </c>
    </row>
    <row r="222" spans="1:16" x14ac:dyDescent="0.2">
      <c r="A222">
        <v>4.532063</v>
      </c>
      <c r="B222">
        <v>9.1864670000000004</v>
      </c>
      <c r="C222">
        <v>6.6102920000000003</v>
      </c>
      <c r="D222" s="1">
        <v>1.0000000000000001E-5</v>
      </c>
      <c r="E222">
        <v>0</v>
      </c>
      <c r="F222">
        <v>9.4649800000000006E-2</v>
      </c>
      <c r="H222" s="6">
        <v>0</v>
      </c>
      <c r="I222" s="6">
        <v>1</v>
      </c>
      <c r="J222">
        <f t="shared" si="3"/>
        <v>1</v>
      </c>
      <c r="L222">
        <v>6.6102920000000003</v>
      </c>
      <c r="M222" s="1">
        <v>1.0000000000000001E-5</v>
      </c>
      <c r="N222">
        <v>9.2071050000000003</v>
      </c>
      <c r="P222">
        <v>62095</v>
      </c>
    </row>
    <row r="223" spans="1:16" x14ac:dyDescent="0.2">
      <c r="A223">
        <v>4.5320640000000001</v>
      </c>
      <c r="B223">
        <v>9.4531220000000005</v>
      </c>
      <c r="C223">
        <v>6.8105840000000004</v>
      </c>
      <c r="D223" s="1">
        <v>1.0000000000000001E-5</v>
      </c>
      <c r="E223">
        <v>0</v>
      </c>
      <c r="F223">
        <v>5.1513200000000002E-2</v>
      </c>
      <c r="H223" s="6">
        <v>0</v>
      </c>
      <c r="I223" s="6">
        <v>1</v>
      </c>
      <c r="J223">
        <f t="shared" si="3"/>
        <v>1</v>
      </c>
      <c r="L223">
        <v>6.8105840000000004</v>
      </c>
      <c r="M223" s="1">
        <v>1.0000000000000001E-5</v>
      </c>
      <c r="N223">
        <v>9.4554960000000001</v>
      </c>
      <c r="P223">
        <v>61922</v>
      </c>
    </row>
    <row r="224" spans="1:16" x14ac:dyDescent="0.2">
      <c r="A224">
        <v>4.1058919999999999</v>
      </c>
      <c r="B224">
        <v>0</v>
      </c>
      <c r="C224" s="1">
        <v>1.0000000000000001E-5</v>
      </c>
      <c r="D224" s="1">
        <v>1.0000000000000001E-5</v>
      </c>
      <c r="E224">
        <v>0</v>
      </c>
      <c r="F224">
        <v>-4.2711300000000001E-2</v>
      </c>
      <c r="H224" s="6">
        <v>0</v>
      </c>
      <c r="I224" s="6">
        <v>1</v>
      </c>
      <c r="J224">
        <f t="shared" si="3"/>
        <v>1</v>
      </c>
      <c r="L224" s="1">
        <v>1.0000000000000001E-5</v>
      </c>
      <c r="M224" s="1">
        <v>1.0000000000000001E-5</v>
      </c>
      <c r="N224">
        <v>8.9937749999999994</v>
      </c>
      <c r="P224">
        <v>58068</v>
      </c>
    </row>
    <row r="225" spans="1:16" x14ac:dyDescent="0.2">
      <c r="A225">
        <v>4.1128689999999999</v>
      </c>
      <c r="B225">
        <v>9.4233049999999992</v>
      </c>
      <c r="C225">
        <v>6.694191</v>
      </c>
      <c r="D225" s="1">
        <v>1.0000000000000001E-5</v>
      </c>
      <c r="E225">
        <v>0</v>
      </c>
      <c r="F225">
        <v>7.8811599999999996E-2</v>
      </c>
      <c r="H225" s="6">
        <v>0</v>
      </c>
      <c r="I225" s="6">
        <v>1</v>
      </c>
      <c r="J225">
        <f t="shared" si="3"/>
        <v>1</v>
      </c>
      <c r="L225">
        <v>6.694191</v>
      </c>
      <c r="M225" s="1">
        <v>1.0000000000000001E-5</v>
      </c>
      <c r="N225">
        <v>9.4329079999999994</v>
      </c>
      <c r="P225">
        <v>58340</v>
      </c>
    </row>
    <row r="226" spans="1:16" x14ac:dyDescent="0.2">
      <c r="A226">
        <v>4.063974</v>
      </c>
      <c r="B226">
        <v>9.4224870000000003</v>
      </c>
      <c r="C226">
        <v>6.7642309999999997</v>
      </c>
      <c r="D226" s="1">
        <v>1.0000000000000001E-5</v>
      </c>
      <c r="E226">
        <v>0</v>
      </c>
      <c r="F226">
        <v>-6.7062399999999994E-2</v>
      </c>
      <c r="H226" s="6">
        <v>0</v>
      </c>
      <c r="I226" s="6">
        <v>1</v>
      </c>
      <c r="J226">
        <f t="shared" si="3"/>
        <v>1</v>
      </c>
      <c r="L226">
        <v>6.7642309999999997</v>
      </c>
      <c r="M226" s="1">
        <v>1.0000000000000001E-5</v>
      </c>
      <c r="N226">
        <v>9.4289380000000005</v>
      </c>
      <c r="P226">
        <v>57921</v>
      </c>
    </row>
    <row r="227" spans="1:16" x14ac:dyDescent="0.2">
      <c r="A227">
        <v>4.1202069999999997</v>
      </c>
      <c r="B227">
        <v>9.5859030000000001</v>
      </c>
      <c r="C227">
        <v>6.7525040000000001</v>
      </c>
      <c r="D227">
        <v>2.9014220000000002</v>
      </c>
      <c r="E227">
        <v>0</v>
      </c>
      <c r="F227">
        <v>0.18859100000000001</v>
      </c>
      <c r="H227" s="6">
        <v>0</v>
      </c>
      <c r="I227" s="6">
        <v>1</v>
      </c>
      <c r="J227">
        <f t="shared" si="3"/>
        <v>1</v>
      </c>
      <c r="L227">
        <v>6.7525040000000001</v>
      </c>
      <c r="M227">
        <v>2.9014220000000002</v>
      </c>
      <c r="N227">
        <v>9.6124270000000003</v>
      </c>
      <c r="P227">
        <v>58339</v>
      </c>
    </row>
    <row r="228" spans="1:16" x14ac:dyDescent="0.2">
      <c r="A228">
        <v>4.0810899999999997</v>
      </c>
      <c r="B228">
        <v>9.014265</v>
      </c>
      <c r="C228">
        <v>7.5295680000000003</v>
      </c>
      <c r="D228">
        <v>1.1939219999999999</v>
      </c>
      <c r="E228">
        <v>0</v>
      </c>
      <c r="F228">
        <v>-9.1403999999999999E-2</v>
      </c>
      <c r="H228" s="6">
        <v>0</v>
      </c>
      <c r="I228" s="6">
        <v>1</v>
      </c>
      <c r="J228">
        <f t="shared" si="3"/>
        <v>1</v>
      </c>
      <c r="L228">
        <v>7.5295680000000003</v>
      </c>
      <c r="M228">
        <v>1.1939219999999999</v>
      </c>
      <c r="N228">
        <v>9.1475170000000006</v>
      </c>
      <c r="P228">
        <v>57216</v>
      </c>
    </row>
    <row r="229" spans="1:16" x14ac:dyDescent="0.2">
      <c r="A229">
        <v>4.1447409999999998</v>
      </c>
      <c r="B229">
        <v>9.1352720000000005</v>
      </c>
      <c r="C229" s="1">
        <v>1.0000000000000001E-5</v>
      </c>
      <c r="D229">
        <v>6.5832709999999999</v>
      </c>
      <c r="E229">
        <v>0</v>
      </c>
      <c r="F229">
        <v>-5.8761599999999997E-2</v>
      </c>
      <c r="H229" s="6">
        <v>0</v>
      </c>
      <c r="I229" s="6">
        <v>1</v>
      </c>
      <c r="J229">
        <f t="shared" si="3"/>
        <v>1</v>
      </c>
      <c r="L229" s="1">
        <v>1.0000000000000001E-5</v>
      </c>
      <c r="M229">
        <v>6.5832709999999999</v>
      </c>
      <c r="N229">
        <v>9.426717</v>
      </c>
      <c r="P229">
        <v>57835</v>
      </c>
    </row>
    <row r="230" spans="1:16" x14ac:dyDescent="0.2">
      <c r="A230">
        <v>4.2508910000000002</v>
      </c>
      <c r="B230">
        <v>8.7013960000000008</v>
      </c>
      <c r="C230">
        <v>7.6266189999999998</v>
      </c>
      <c r="D230">
        <v>6.1283969999999997</v>
      </c>
      <c r="E230">
        <v>0</v>
      </c>
      <c r="F230">
        <v>8.5309999999999997E-2</v>
      </c>
      <c r="H230" s="6">
        <v>0</v>
      </c>
      <c r="I230" s="6">
        <v>1</v>
      </c>
      <c r="J230">
        <f t="shared" si="3"/>
        <v>1</v>
      </c>
      <c r="L230">
        <v>7.6266189999999998</v>
      </c>
      <c r="M230">
        <v>6.1283969999999997</v>
      </c>
      <c r="N230">
        <v>8.9463489999999997</v>
      </c>
      <c r="P230">
        <v>58217</v>
      </c>
    </row>
    <row r="231" spans="1:16" x14ac:dyDescent="0.2">
      <c r="A231">
        <v>4.3522290000000003</v>
      </c>
      <c r="B231">
        <v>8.2759619999999998</v>
      </c>
      <c r="C231">
        <v>7.2139150000000001</v>
      </c>
      <c r="D231">
        <v>8.0811039999999998</v>
      </c>
      <c r="E231">
        <v>0</v>
      </c>
      <c r="F231">
        <v>9.6059800000000001E-2</v>
      </c>
      <c r="H231" s="6">
        <v>0</v>
      </c>
      <c r="I231" s="6">
        <v>1</v>
      </c>
      <c r="J231">
        <f t="shared" si="3"/>
        <v>1</v>
      </c>
      <c r="L231">
        <v>7.2139150000000001</v>
      </c>
      <c r="M231">
        <v>8.0811039999999998</v>
      </c>
      <c r="N231">
        <v>8.3008769999999998</v>
      </c>
      <c r="P231">
        <v>57734</v>
      </c>
    </row>
    <row r="232" spans="1:16" x14ac:dyDescent="0.2">
      <c r="A232">
        <v>4.3534990000000002</v>
      </c>
      <c r="B232">
        <v>8.9049019999999999</v>
      </c>
      <c r="C232">
        <v>6.14975</v>
      </c>
      <c r="D232">
        <v>8.6997640000000001</v>
      </c>
      <c r="E232">
        <v>0</v>
      </c>
      <c r="F232">
        <v>8.1672700000000001E-2</v>
      </c>
      <c r="H232" s="6">
        <v>0</v>
      </c>
      <c r="I232" s="6">
        <v>1</v>
      </c>
      <c r="J232">
        <f t="shared" si="3"/>
        <v>1</v>
      </c>
      <c r="L232">
        <v>6.14975</v>
      </c>
      <c r="M232">
        <v>8.6997640000000001</v>
      </c>
      <c r="N232">
        <v>8.9978649999999991</v>
      </c>
      <c r="P232">
        <v>57131</v>
      </c>
    </row>
    <row r="233" spans="1:16" x14ac:dyDescent="0.2">
      <c r="A233">
        <v>4.3214499999999996</v>
      </c>
      <c r="B233">
        <v>7.7898680000000002</v>
      </c>
      <c r="C233">
        <v>5.2943090000000002</v>
      </c>
      <c r="D233">
        <v>8.4165770000000002</v>
      </c>
      <c r="E233">
        <v>0</v>
      </c>
      <c r="F233">
        <v>-4.797E-3</v>
      </c>
      <c r="H233" s="6">
        <v>0</v>
      </c>
      <c r="I233" s="6">
        <v>1</v>
      </c>
      <c r="J233">
        <f t="shared" si="3"/>
        <v>1</v>
      </c>
      <c r="L233">
        <v>5.2943090000000002</v>
      </c>
      <c r="M233">
        <v>8.4165770000000002</v>
      </c>
      <c r="N233">
        <v>7.8024139999999997</v>
      </c>
      <c r="P233">
        <v>56573</v>
      </c>
    </row>
    <row r="234" spans="1:16" x14ac:dyDescent="0.2">
      <c r="A234">
        <v>4.3688880000000001</v>
      </c>
      <c r="B234">
        <v>7.9795100000000003</v>
      </c>
      <c r="C234">
        <v>5.8444140000000004</v>
      </c>
      <c r="D234">
        <v>8.7195630000000008</v>
      </c>
      <c r="E234">
        <v>0</v>
      </c>
      <c r="F234">
        <v>8.4728200000000004E-2</v>
      </c>
      <c r="H234" s="6">
        <v>0</v>
      </c>
      <c r="I234" s="6">
        <v>1</v>
      </c>
      <c r="J234">
        <f t="shared" si="3"/>
        <v>1</v>
      </c>
      <c r="L234">
        <v>5.8444140000000004</v>
      </c>
      <c r="M234">
        <v>8.7195630000000008</v>
      </c>
      <c r="N234">
        <v>8.1949199999999998</v>
      </c>
      <c r="P234">
        <v>56641</v>
      </c>
    </row>
    <row r="235" spans="1:16" x14ac:dyDescent="0.2">
      <c r="A235">
        <v>4.4407670000000001</v>
      </c>
      <c r="B235">
        <v>7.1021700000000001</v>
      </c>
      <c r="C235">
        <v>5.0232219999999996</v>
      </c>
      <c r="D235">
        <v>8.8743639999999999</v>
      </c>
      <c r="E235">
        <v>0</v>
      </c>
      <c r="F235">
        <v>4.2757999999999997E-2</v>
      </c>
      <c r="H235" s="6">
        <v>0</v>
      </c>
      <c r="I235" s="6">
        <v>1</v>
      </c>
      <c r="J235">
        <f t="shared" si="3"/>
        <v>1</v>
      </c>
      <c r="L235">
        <v>5.0232219999999996</v>
      </c>
      <c r="M235">
        <v>8.8743639999999999</v>
      </c>
      <c r="N235">
        <v>7.2128839999999999</v>
      </c>
      <c r="P235">
        <v>56011</v>
      </c>
    </row>
    <row r="236" spans="1:16" x14ac:dyDescent="0.2">
      <c r="A236">
        <v>4.4407880000000004</v>
      </c>
      <c r="B236">
        <v>0</v>
      </c>
      <c r="C236">
        <v>6.6966640000000002</v>
      </c>
      <c r="D236">
        <v>8.9653469999999995</v>
      </c>
      <c r="E236">
        <v>0</v>
      </c>
      <c r="F236">
        <v>5.8236099999999999E-2</v>
      </c>
      <c r="H236" s="6">
        <v>0</v>
      </c>
      <c r="I236" s="6">
        <v>1</v>
      </c>
      <c r="J236">
        <f t="shared" si="3"/>
        <v>1</v>
      </c>
      <c r="L236">
        <v>6.6966640000000002</v>
      </c>
      <c r="M236">
        <v>8.9653469999999995</v>
      </c>
      <c r="N236" s="1">
        <v>1.0000000000000001E-5</v>
      </c>
      <c r="P236">
        <v>55687</v>
      </c>
    </row>
    <row r="237" spans="1:16" x14ac:dyDescent="0.2">
      <c r="A237">
        <v>4.6274829999999998</v>
      </c>
      <c r="B237">
        <v>0</v>
      </c>
      <c r="C237" s="1">
        <v>1.0000000000000001E-5</v>
      </c>
      <c r="D237" s="1">
        <v>1.0000000000000001E-5</v>
      </c>
      <c r="E237">
        <v>0</v>
      </c>
      <c r="F237">
        <v>5.1149999999999998E-3</v>
      </c>
      <c r="H237" s="6">
        <v>1</v>
      </c>
      <c r="I237" s="6">
        <v>0</v>
      </c>
      <c r="J237">
        <f t="shared" si="3"/>
        <v>1</v>
      </c>
      <c r="L237" s="1">
        <v>1.0000000000000001E-5</v>
      </c>
      <c r="M237" s="1">
        <v>1.0000000000000001E-5</v>
      </c>
      <c r="N237">
        <v>8.9686889999999995</v>
      </c>
      <c r="P237">
        <v>62833</v>
      </c>
    </row>
    <row r="238" spans="1:16" x14ac:dyDescent="0.2">
      <c r="A238">
        <v>4.8132619999999999</v>
      </c>
      <c r="B238">
        <v>8.8521070000000002</v>
      </c>
      <c r="C238">
        <v>5.8836009999999996</v>
      </c>
      <c r="D238" s="1">
        <v>1.0000000000000001E-5</v>
      </c>
      <c r="E238">
        <v>0</v>
      </c>
      <c r="F238">
        <v>7.37429E-2</v>
      </c>
      <c r="H238" s="6">
        <v>1</v>
      </c>
      <c r="I238" s="6">
        <v>0</v>
      </c>
      <c r="J238">
        <f t="shared" si="3"/>
        <v>1</v>
      </c>
      <c r="L238">
        <v>5.8836009999999996</v>
      </c>
      <c r="M238" s="1">
        <v>1.0000000000000001E-5</v>
      </c>
      <c r="N238">
        <v>8.8522499999999997</v>
      </c>
      <c r="P238">
        <v>62860</v>
      </c>
    </row>
    <row r="239" spans="1:16" x14ac:dyDescent="0.2">
      <c r="A239">
        <v>4.837853</v>
      </c>
      <c r="B239">
        <v>8.9441459999999999</v>
      </c>
      <c r="C239" s="1">
        <v>1.0000000000000001E-5</v>
      </c>
      <c r="D239" s="1">
        <v>1.0000000000000001E-5</v>
      </c>
      <c r="E239">
        <v>0</v>
      </c>
      <c r="F239">
        <v>6.8676899999999999E-2</v>
      </c>
      <c r="H239" s="6">
        <v>1</v>
      </c>
      <c r="I239" s="6">
        <v>0</v>
      </c>
      <c r="J239">
        <f t="shared" si="3"/>
        <v>1</v>
      </c>
      <c r="L239" s="1">
        <v>1.0000000000000001E-5</v>
      </c>
      <c r="M239" s="1">
        <v>1.0000000000000001E-5</v>
      </c>
      <c r="N239">
        <v>8.9676690000000008</v>
      </c>
      <c r="P239">
        <v>62817</v>
      </c>
    </row>
    <row r="240" spans="1:16" x14ac:dyDescent="0.2">
      <c r="A240">
        <v>4.7475379999999996</v>
      </c>
      <c r="B240">
        <v>8.8246190000000002</v>
      </c>
      <c r="C240" s="1">
        <v>1.0000000000000001E-5</v>
      </c>
      <c r="D240" s="1">
        <v>1.0000000000000001E-5</v>
      </c>
      <c r="E240">
        <v>0</v>
      </c>
      <c r="F240">
        <v>-2.6907E-2</v>
      </c>
      <c r="H240" s="6">
        <v>1</v>
      </c>
      <c r="I240" s="6">
        <v>0</v>
      </c>
      <c r="J240">
        <f t="shared" si="3"/>
        <v>1</v>
      </c>
      <c r="L240" s="1">
        <v>1.0000000000000001E-5</v>
      </c>
      <c r="M240" s="1">
        <v>1.0000000000000001E-5</v>
      </c>
      <c r="N240">
        <v>8.8497439999999994</v>
      </c>
      <c r="P240">
        <v>62774</v>
      </c>
    </row>
    <row r="241" spans="1:16" x14ac:dyDescent="0.2">
      <c r="A241">
        <v>4.7774419999999997</v>
      </c>
      <c r="B241">
        <v>6.5102580000000003</v>
      </c>
      <c r="C241">
        <v>3.9702920000000002</v>
      </c>
      <c r="D241" s="1">
        <v>1.0000000000000001E-5</v>
      </c>
      <c r="E241">
        <v>0</v>
      </c>
      <c r="F241">
        <v>0.1125159</v>
      </c>
      <c r="H241" s="6">
        <v>1</v>
      </c>
      <c r="I241" s="6">
        <v>0</v>
      </c>
      <c r="J241">
        <f t="shared" si="3"/>
        <v>1</v>
      </c>
      <c r="L241">
        <v>3.9702920000000002</v>
      </c>
      <c r="M241" s="1">
        <v>1.0000000000000001E-5</v>
      </c>
      <c r="N241">
        <v>6.5117450000000003</v>
      </c>
      <c r="P241">
        <v>62836</v>
      </c>
    </row>
    <row r="242" spans="1:16" x14ac:dyDescent="0.2">
      <c r="A242">
        <v>4.8726760000000002</v>
      </c>
      <c r="B242">
        <v>6.242807</v>
      </c>
      <c r="C242" s="1">
        <v>1.0000000000000001E-5</v>
      </c>
      <c r="D242" s="1">
        <v>1.0000000000000001E-5</v>
      </c>
      <c r="E242">
        <v>0</v>
      </c>
      <c r="F242">
        <v>9.2277999999999999E-2</v>
      </c>
      <c r="H242" s="6">
        <v>1</v>
      </c>
      <c r="I242" s="6">
        <v>0</v>
      </c>
      <c r="J242">
        <f t="shared" si="3"/>
        <v>1</v>
      </c>
      <c r="L242" s="1">
        <v>1.0000000000000001E-5</v>
      </c>
      <c r="M242" s="1">
        <v>1.0000000000000001E-5</v>
      </c>
      <c r="N242">
        <v>7.0872390000000003</v>
      </c>
      <c r="P242">
        <v>62737</v>
      </c>
    </row>
    <row r="243" spans="1:16" x14ac:dyDescent="0.2">
      <c r="A243">
        <v>4.8899150000000002</v>
      </c>
      <c r="B243">
        <v>6.7624979999999999</v>
      </c>
      <c r="C243" s="1">
        <v>1.0000000000000001E-5</v>
      </c>
      <c r="D243">
        <v>5.8766150000000001</v>
      </c>
      <c r="E243">
        <v>0</v>
      </c>
      <c r="F243">
        <v>9.8670999999999995E-2</v>
      </c>
      <c r="H243" s="6">
        <v>1</v>
      </c>
      <c r="I243" s="6">
        <v>0</v>
      </c>
      <c r="J243">
        <f t="shared" si="3"/>
        <v>1</v>
      </c>
      <c r="L243" s="1">
        <v>1.0000000000000001E-5</v>
      </c>
      <c r="M243">
        <v>5.8766150000000001</v>
      </c>
      <c r="N243">
        <v>6.7636539999999998</v>
      </c>
      <c r="P243">
        <v>62650</v>
      </c>
    </row>
    <row r="244" spans="1:16" x14ac:dyDescent="0.2">
      <c r="A244">
        <v>4.8394510000000004</v>
      </c>
      <c r="B244">
        <v>9.4714349999999996</v>
      </c>
      <c r="C244">
        <v>4.9023079999999997</v>
      </c>
      <c r="D244">
        <v>6.0958249999999996</v>
      </c>
      <c r="E244">
        <v>0</v>
      </c>
      <c r="F244">
        <v>9.5921000000000006E-2</v>
      </c>
      <c r="H244" s="6">
        <v>1</v>
      </c>
      <c r="I244" s="6">
        <v>0</v>
      </c>
      <c r="J244">
        <f t="shared" si="3"/>
        <v>1</v>
      </c>
      <c r="L244">
        <v>4.9023079999999997</v>
      </c>
      <c r="M244">
        <v>6.0958249999999996</v>
      </c>
      <c r="N244">
        <v>9.4715120000000006</v>
      </c>
      <c r="P244">
        <v>62542</v>
      </c>
    </row>
    <row r="245" spans="1:16" x14ac:dyDescent="0.2">
      <c r="A245">
        <v>4.8424959999999997</v>
      </c>
      <c r="B245">
        <v>8.7538289999999996</v>
      </c>
      <c r="C245">
        <v>5.3881579999999998</v>
      </c>
      <c r="D245">
        <v>6.4630289999999997</v>
      </c>
      <c r="E245">
        <v>0</v>
      </c>
      <c r="F245">
        <v>0.12318800000000001</v>
      </c>
      <c r="H245" s="6">
        <v>1</v>
      </c>
      <c r="I245" s="6">
        <v>0</v>
      </c>
      <c r="J245">
        <f t="shared" si="3"/>
        <v>1</v>
      </c>
      <c r="L245">
        <v>5.3881579999999998</v>
      </c>
      <c r="M245">
        <v>6.4630289999999997</v>
      </c>
      <c r="N245">
        <v>8.7539870000000004</v>
      </c>
      <c r="P245">
        <v>62424</v>
      </c>
    </row>
    <row r="246" spans="1:16" x14ac:dyDescent="0.2">
      <c r="A246">
        <v>4.8394510000000004</v>
      </c>
      <c r="B246">
        <v>8.5395800000000008</v>
      </c>
      <c r="C246">
        <v>6.3155390000000002</v>
      </c>
      <c r="D246">
        <v>6.4316529999999998</v>
      </c>
      <c r="E246">
        <v>0</v>
      </c>
      <c r="F246">
        <v>4.2222999999999997E-2</v>
      </c>
      <c r="H246" s="6">
        <v>1</v>
      </c>
      <c r="I246" s="6">
        <v>0</v>
      </c>
      <c r="J246">
        <f t="shared" si="3"/>
        <v>1</v>
      </c>
      <c r="L246">
        <v>6.3155390000000002</v>
      </c>
      <c r="M246">
        <v>6.4316529999999998</v>
      </c>
      <c r="N246">
        <v>8.5456059999999994</v>
      </c>
      <c r="P246">
        <v>62241</v>
      </c>
    </row>
    <row r="247" spans="1:16" x14ac:dyDescent="0.2">
      <c r="A247">
        <v>4.9089739999999997</v>
      </c>
      <c r="B247">
        <v>8.2134359999999997</v>
      </c>
      <c r="C247">
        <v>6.231268</v>
      </c>
      <c r="D247">
        <v>7.8305049999999996</v>
      </c>
      <c r="E247">
        <v>0</v>
      </c>
      <c r="F247">
        <v>2.55108E-2</v>
      </c>
      <c r="H247" s="6">
        <v>1</v>
      </c>
      <c r="I247" s="6">
        <v>0</v>
      </c>
      <c r="J247">
        <f t="shared" si="3"/>
        <v>1</v>
      </c>
      <c r="L247">
        <v>6.231268</v>
      </c>
      <c r="M247">
        <v>7.8305049999999996</v>
      </c>
      <c r="N247">
        <v>8.3524130000000003</v>
      </c>
      <c r="P247">
        <v>62193</v>
      </c>
    </row>
    <row r="248" spans="1:16" x14ac:dyDescent="0.2">
      <c r="A248">
        <v>4.9089739999999997</v>
      </c>
      <c r="B248">
        <v>8.0584860000000003</v>
      </c>
      <c r="C248" s="1">
        <v>1.0000000000000001E-5</v>
      </c>
      <c r="D248" s="1">
        <v>1.0000000000000001E-5</v>
      </c>
      <c r="E248">
        <v>0</v>
      </c>
      <c r="F248">
        <v>5.1545100000000003E-2</v>
      </c>
      <c r="H248" s="6">
        <v>1</v>
      </c>
      <c r="I248" s="6">
        <v>0</v>
      </c>
      <c r="J248">
        <f t="shared" si="3"/>
        <v>1</v>
      </c>
      <c r="L248" s="1">
        <v>1.0000000000000001E-5</v>
      </c>
      <c r="M248" s="1">
        <v>1.0000000000000001E-5</v>
      </c>
      <c r="N248">
        <v>8.1180579999999996</v>
      </c>
      <c r="P248">
        <v>62175</v>
      </c>
    </row>
    <row r="249" spans="1:16" x14ac:dyDescent="0.2">
      <c r="A249">
        <v>4.9089720000000003</v>
      </c>
      <c r="B249">
        <v>9.1453430000000004</v>
      </c>
      <c r="C249" s="1">
        <v>1.0000000000000001E-5</v>
      </c>
      <c r="D249">
        <v>7.4836939999999998</v>
      </c>
      <c r="E249">
        <v>0</v>
      </c>
      <c r="F249">
        <v>4.4452199999999997E-2</v>
      </c>
      <c r="H249" s="6">
        <v>1</v>
      </c>
      <c r="I249" s="6">
        <v>0</v>
      </c>
      <c r="J249">
        <f t="shared" si="3"/>
        <v>1</v>
      </c>
      <c r="L249" s="1">
        <v>1.0000000000000001E-5</v>
      </c>
      <c r="M249">
        <v>7.4836939999999998</v>
      </c>
      <c r="N249">
        <v>9.1454500000000003</v>
      </c>
      <c r="P249">
        <v>62102</v>
      </c>
    </row>
    <row r="250" spans="1:16" x14ac:dyDescent="0.2">
      <c r="A250">
        <v>0</v>
      </c>
      <c r="B250">
        <v>0</v>
      </c>
      <c r="C250" s="1">
        <v>1.0000000000000001E-5</v>
      </c>
      <c r="D250" s="1">
        <v>1.0000000000000001E-5</v>
      </c>
      <c r="E250">
        <v>0</v>
      </c>
      <c r="F250">
        <v>-0.1251631</v>
      </c>
      <c r="H250" s="6">
        <v>0</v>
      </c>
      <c r="I250" s="6">
        <v>1</v>
      </c>
      <c r="J250">
        <f t="shared" si="3"/>
        <v>1</v>
      </c>
      <c r="L250" s="1">
        <v>1.0000000000000001E-5</v>
      </c>
      <c r="M250" s="1">
        <v>1.0000000000000001E-5</v>
      </c>
      <c r="N250" s="1">
        <v>1.0000000000000001E-5</v>
      </c>
      <c r="P250">
        <v>63638</v>
      </c>
    </row>
    <row r="251" spans="1:16" x14ac:dyDescent="0.2">
      <c r="A251">
        <v>4.3412050000000004</v>
      </c>
      <c r="B251">
        <v>4.0145799999999996</v>
      </c>
      <c r="C251">
        <v>3.3393220000000001</v>
      </c>
      <c r="D251" s="1">
        <v>1.0000000000000001E-5</v>
      </c>
      <c r="E251">
        <v>0</v>
      </c>
      <c r="F251">
        <v>9.5311199999999999E-2</v>
      </c>
      <c r="H251" s="6">
        <v>0</v>
      </c>
      <c r="I251" s="6">
        <v>1</v>
      </c>
      <c r="J251">
        <f t="shared" si="3"/>
        <v>1</v>
      </c>
      <c r="L251">
        <v>3.3393220000000001</v>
      </c>
      <c r="M251" s="1">
        <v>1.0000000000000001E-5</v>
      </c>
      <c r="N251">
        <v>4.0324689999999999</v>
      </c>
      <c r="P251">
        <v>63690</v>
      </c>
    </row>
    <row r="252" spans="1:16" x14ac:dyDescent="0.2">
      <c r="A252">
        <v>4.6723759999999999</v>
      </c>
      <c r="B252">
        <v>0</v>
      </c>
      <c r="C252" s="1">
        <v>1.0000000000000001E-5</v>
      </c>
      <c r="D252" s="1">
        <v>1.0000000000000001E-5</v>
      </c>
      <c r="E252">
        <v>0</v>
      </c>
      <c r="F252">
        <v>0</v>
      </c>
      <c r="H252" s="6">
        <v>0</v>
      </c>
      <c r="I252" s="6">
        <v>1</v>
      </c>
      <c r="J252">
        <f t="shared" si="3"/>
        <v>1</v>
      </c>
      <c r="L252" s="1">
        <v>1.0000000000000001E-5</v>
      </c>
      <c r="M252" s="1">
        <v>1.0000000000000001E-5</v>
      </c>
      <c r="N252">
        <v>7.6052929999999996</v>
      </c>
      <c r="P252">
        <v>63707</v>
      </c>
    </row>
    <row r="253" spans="1:16" x14ac:dyDescent="0.2">
      <c r="A253">
        <v>4.7312050000000001</v>
      </c>
      <c r="B253">
        <v>0</v>
      </c>
      <c r="C253" s="1">
        <v>1.0000000000000001E-5</v>
      </c>
      <c r="D253" s="1">
        <v>1.0000000000000001E-5</v>
      </c>
      <c r="E253">
        <v>0</v>
      </c>
      <c r="F253">
        <v>-3.07722E-2</v>
      </c>
      <c r="H253" s="6">
        <v>0</v>
      </c>
      <c r="I253" s="6">
        <v>1</v>
      </c>
      <c r="J253">
        <f t="shared" si="3"/>
        <v>1</v>
      </c>
      <c r="L253" s="1">
        <v>1.0000000000000001E-5</v>
      </c>
      <c r="M253" s="1">
        <v>1.0000000000000001E-5</v>
      </c>
      <c r="N253" s="1">
        <v>1.0000000000000001E-5</v>
      </c>
      <c r="P253">
        <v>63739</v>
      </c>
    </row>
    <row r="254" spans="1:16" x14ac:dyDescent="0.2">
      <c r="A254">
        <v>4.677956</v>
      </c>
      <c r="B254">
        <v>0</v>
      </c>
      <c r="C254" s="1">
        <v>1.0000000000000001E-5</v>
      </c>
      <c r="D254" s="1">
        <v>1.0000000000000001E-5</v>
      </c>
      <c r="E254">
        <v>0</v>
      </c>
      <c r="F254">
        <v>6.06241E-2</v>
      </c>
      <c r="H254" s="6">
        <v>0</v>
      </c>
      <c r="I254" s="6">
        <v>1</v>
      </c>
      <c r="J254">
        <f t="shared" si="3"/>
        <v>1</v>
      </c>
      <c r="L254" s="1">
        <v>1.0000000000000001E-5</v>
      </c>
      <c r="M254" s="1">
        <v>1.0000000000000001E-5</v>
      </c>
      <c r="N254" s="1">
        <v>1.0000000000000001E-5</v>
      </c>
      <c r="P254">
        <v>63776</v>
      </c>
    </row>
    <row r="255" spans="1:16" x14ac:dyDescent="0.2">
      <c r="A255">
        <v>4.6895110000000004</v>
      </c>
      <c r="B255">
        <v>0</v>
      </c>
      <c r="C255" s="1">
        <v>1.0000000000000001E-5</v>
      </c>
      <c r="D255" s="1">
        <v>1.0000000000000001E-5</v>
      </c>
      <c r="E255">
        <v>0</v>
      </c>
      <c r="F255">
        <v>2.89879E-2</v>
      </c>
      <c r="H255" s="6">
        <v>0</v>
      </c>
      <c r="I255" s="6">
        <v>1</v>
      </c>
      <c r="J255">
        <f t="shared" si="3"/>
        <v>1</v>
      </c>
      <c r="L255" s="1">
        <v>1.0000000000000001E-5</v>
      </c>
      <c r="M255" s="1">
        <v>1.0000000000000001E-5</v>
      </c>
      <c r="N255" s="1">
        <v>1.0000000000000001E-5</v>
      </c>
      <c r="P255">
        <v>63798</v>
      </c>
    </row>
    <row r="256" spans="1:16" x14ac:dyDescent="0.2">
      <c r="A256">
        <v>4.7176819999999999</v>
      </c>
      <c r="B256">
        <v>0</v>
      </c>
      <c r="C256" s="1">
        <v>1.0000000000000001E-5</v>
      </c>
      <c r="D256" s="1">
        <v>1.0000000000000001E-5</v>
      </c>
      <c r="E256">
        <v>0</v>
      </c>
      <c r="F256">
        <v>5.5570099999999997E-2</v>
      </c>
      <c r="H256" s="6">
        <v>0</v>
      </c>
      <c r="I256" s="6">
        <v>1</v>
      </c>
      <c r="J256">
        <f t="shared" si="3"/>
        <v>1</v>
      </c>
      <c r="L256" s="1">
        <v>1.0000000000000001E-5</v>
      </c>
      <c r="M256" s="1">
        <v>1.0000000000000001E-5</v>
      </c>
      <c r="N256" s="1">
        <v>1.0000000000000001E-5</v>
      </c>
      <c r="P256">
        <v>63825</v>
      </c>
    </row>
    <row r="257" spans="1:16" x14ac:dyDescent="0.2">
      <c r="A257">
        <v>4.7027380000000001</v>
      </c>
      <c r="B257">
        <v>0</v>
      </c>
      <c r="C257" s="1">
        <v>1.0000000000000001E-5</v>
      </c>
      <c r="D257" s="1">
        <v>1.0000000000000001E-5</v>
      </c>
      <c r="E257">
        <v>0</v>
      </c>
      <c r="F257">
        <v>2.66681E-2</v>
      </c>
      <c r="H257" s="6">
        <v>0</v>
      </c>
      <c r="I257" s="6">
        <v>1</v>
      </c>
      <c r="J257">
        <f t="shared" si="3"/>
        <v>1</v>
      </c>
      <c r="L257" s="1">
        <v>1.0000000000000001E-5</v>
      </c>
      <c r="M257" s="1">
        <v>1.0000000000000001E-5</v>
      </c>
      <c r="N257" s="1">
        <v>1.0000000000000001E-5</v>
      </c>
      <c r="P257">
        <v>63847</v>
      </c>
    </row>
    <row r="258" spans="1:16" x14ac:dyDescent="0.2">
      <c r="A258">
        <v>4.6760700000000002</v>
      </c>
      <c r="B258">
        <v>0</v>
      </c>
      <c r="C258" s="1">
        <v>1.0000000000000001E-5</v>
      </c>
      <c r="D258" s="1">
        <v>1.0000000000000001E-5</v>
      </c>
      <c r="E258">
        <v>0</v>
      </c>
      <c r="F258">
        <v>-7.6539999999999997E-2</v>
      </c>
      <c r="H258" s="6">
        <v>0</v>
      </c>
      <c r="I258" s="6">
        <v>1</v>
      </c>
      <c r="J258">
        <f t="shared" si="3"/>
        <v>1</v>
      </c>
      <c r="L258" s="1">
        <v>1.0000000000000001E-5</v>
      </c>
      <c r="M258" s="1">
        <v>1.0000000000000001E-5</v>
      </c>
      <c r="N258" s="1">
        <v>1.0000000000000001E-5</v>
      </c>
      <c r="P258">
        <v>63874</v>
      </c>
    </row>
    <row r="259" spans="1:16" x14ac:dyDescent="0.2">
      <c r="A259">
        <v>4.2484950000000001</v>
      </c>
      <c r="B259">
        <v>0</v>
      </c>
      <c r="C259" s="1">
        <v>1.0000000000000001E-5</v>
      </c>
      <c r="D259" s="1">
        <v>1.0000000000000001E-5</v>
      </c>
      <c r="E259">
        <v>1</v>
      </c>
      <c r="F259">
        <v>1.146814</v>
      </c>
      <c r="H259" s="6">
        <v>0</v>
      </c>
      <c r="I259" s="6">
        <v>1</v>
      </c>
      <c r="J259">
        <f t="shared" ref="J259:J264" si="4">I259+H259</f>
        <v>1</v>
      </c>
      <c r="L259" s="1">
        <v>1.0000000000000001E-5</v>
      </c>
      <c r="M259" s="1">
        <v>1.0000000000000001E-5</v>
      </c>
      <c r="N259" s="1">
        <v>1.0000000000000001E-5</v>
      </c>
      <c r="P259">
        <v>64005</v>
      </c>
    </row>
    <row r="260" spans="1:16" x14ac:dyDescent="0.2">
      <c r="A260">
        <v>4.2484950000000001</v>
      </c>
      <c r="B260">
        <v>8.4634549999999997</v>
      </c>
      <c r="C260" s="1">
        <v>1.0000000000000001E-5</v>
      </c>
      <c r="D260" s="1">
        <v>1.0000000000000001E-5</v>
      </c>
      <c r="E260">
        <v>0</v>
      </c>
      <c r="F260">
        <v>0.72213510000000003</v>
      </c>
      <c r="H260" s="6">
        <v>0</v>
      </c>
      <c r="I260" s="6">
        <v>1</v>
      </c>
      <c r="J260">
        <f t="shared" si="4"/>
        <v>1</v>
      </c>
      <c r="L260" s="1">
        <v>1.0000000000000001E-5</v>
      </c>
      <c r="M260" s="1">
        <v>1.0000000000000001E-5</v>
      </c>
      <c r="N260">
        <v>8.7152729999999998</v>
      </c>
      <c r="P260">
        <v>63979</v>
      </c>
    </row>
    <row r="261" spans="1:16" x14ac:dyDescent="0.2">
      <c r="A261">
        <v>4.2484950000000001</v>
      </c>
      <c r="B261">
        <v>9.0796050000000008</v>
      </c>
      <c r="C261" s="1">
        <v>1.0000000000000001E-5</v>
      </c>
      <c r="D261" s="1">
        <v>1.0000000000000001E-5</v>
      </c>
      <c r="E261">
        <v>0</v>
      </c>
      <c r="F261">
        <v>0.69314719999999996</v>
      </c>
      <c r="H261" s="6">
        <v>0</v>
      </c>
      <c r="I261" s="6">
        <v>1</v>
      </c>
      <c r="J261">
        <f t="shared" si="4"/>
        <v>1</v>
      </c>
      <c r="L261" s="1">
        <v>1.0000000000000001E-5</v>
      </c>
      <c r="M261" s="1">
        <v>1.0000000000000001E-5</v>
      </c>
      <c r="N261">
        <v>9.1700289999999995</v>
      </c>
      <c r="P261">
        <v>63921</v>
      </c>
    </row>
    <row r="262" spans="1:16" x14ac:dyDescent="0.2">
      <c r="A262">
        <v>4.2484950000000001</v>
      </c>
      <c r="B262">
        <v>8.4275090000000006</v>
      </c>
      <c r="C262" s="1">
        <v>1.0000000000000001E-5</v>
      </c>
      <c r="D262" s="1">
        <v>1.0000000000000001E-5</v>
      </c>
      <c r="E262">
        <v>0</v>
      </c>
      <c r="F262">
        <v>0.30538179999999998</v>
      </c>
      <c r="H262" s="6">
        <v>0</v>
      </c>
      <c r="I262" s="6">
        <v>1</v>
      </c>
      <c r="J262">
        <f t="shared" si="4"/>
        <v>1</v>
      </c>
      <c r="L262" s="1">
        <v>1.0000000000000001E-5</v>
      </c>
      <c r="M262" s="1">
        <v>1.0000000000000001E-5</v>
      </c>
      <c r="N262">
        <v>8.4486360000000005</v>
      </c>
      <c r="P262">
        <v>63778</v>
      </c>
    </row>
    <row r="263" spans="1:16" x14ac:dyDescent="0.2">
      <c r="A263">
        <v>4.2484950000000001</v>
      </c>
      <c r="B263">
        <v>8.8664550000000002</v>
      </c>
      <c r="C263" s="1">
        <v>1.0000000000000001E-5</v>
      </c>
      <c r="D263" s="1">
        <v>1.0000000000000001E-5</v>
      </c>
      <c r="E263">
        <v>0</v>
      </c>
      <c r="F263">
        <v>0.28240539999999997</v>
      </c>
      <c r="H263" s="6">
        <v>0</v>
      </c>
      <c r="I263" s="6">
        <v>1</v>
      </c>
      <c r="J263">
        <f t="shared" si="4"/>
        <v>1</v>
      </c>
      <c r="L263" s="1">
        <v>1.0000000000000001E-5</v>
      </c>
      <c r="M263" s="1">
        <v>1.0000000000000001E-5</v>
      </c>
      <c r="N263">
        <v>8.8669899999999995</v>
      </c>
      <c r="P263">
        <v>63685</v>
      </c>
    </row>
    <row r="264" spans="1:16" x14ac:dyDescent="0.2">
      <c r="A264">
        <v>4.8040209999999997</v>
      </c>
      <c r="B264">
        <v>9.330902</v>
      </c>
      <c r="C264">
        <v>4.2835869999999998</v>
      </c>
      <c r="D264" s="1">
        <v>1.0000000000000001E-5</v>
      </c>
      <c r="E264">
        <v>0</v>
      </c>
      <c r="F264">
        <v>0.2995157</v>
      </c>
      <c r="H264" s="6">
        <v>0</v>
      </c>
      <c r="I264" s="6">
        <v>1</v>
      </c>
      <c r="J264">
        <f t="shared" si="4"/>
        <v>1</v>
      </c>
      <c r="L264">
        <v>4.2835869999999998</v>
      </c>
      <c r="M264" s="1">
        <v>1.0000000000000001E-5</v>
      </c>
      <c r="N264">
        <v>9.3309909999999991</v>
      </c>
      <c r="P264">
        <v>63562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7" sqref="F27"/>
    </sheetView>
  </sheetViews>
  <sheetFormatPr baseColWidth="10" defaultRowHeight="15" x14ac:dyDescent="0.2"/>
  <cols>
    <col min="1" max="1" width="13.1640625" customWidth="1"/>
    <col min="2" max="4" width="15.33203125" customWidth="1"/>
    <col min="5" max="5" width="13" customWidth="1"/>
    <col min="6" max="9" width="18.1640625" customWidth="1"/>
  </cols>
  <sheetData>
    <row r="1" spans="1:9" ht="19" x14ac:dyDescent="0.25">
      <c r="A1" s="15" t="s">
        <v>110</v>
      </c>
      <c r="B1" s="16" t="s">
        <v>110</v>
      </c>
      <c r="C1" s="16" t="s">
        <v>110</v>
      </c>
      <c r="D1" s="16" t="s">
        <v>110</v>
      </c>
      <c r="E1" s="16" t="s">
        <v>110</v>
      </c>
      <c r="F1" s="16" t="s">
        <v>110</v>
      </c>
      <c r="G1" s="16" t="s">
        <v>110</v>
      </c>
      <c r="H1" s="16" t="s">
        <v>110</v>
      </c>
      <c r="I1" s="17" t="s">
        <v>110</v>
      </c>
    </row>
    <row r="2" spans="1:9" ht="20" thickBot="1" x14ac:dyDescent="0.3">
      <c r="A2" s="18"/>
      <c r="B2" s="19"/>
      <c r="C2" s="19"/>
      <c r="D2" s="19"/>
      <c r="E2" s="19"/>
      <c r="F2" s="19"/>
      <c r="G2" s="19"/>
      <c r="H2" s="19"/>
      <c r="I2" s="20"/>
    </row>
    <row r="3" spans="1:9" ht="19" x14ac:dyDescent="0.25">
      <c r="A3" s="21" t="s">
        <v>111</v>
      </c>
      <c r="B3" s="11"/>
      <c r="C3" s="19"/>
      <c r="D3" s="19"/>
      <c r="E3" s="19"/>
      <c r="F3" s="19"/>
      <c r="G3" s="19"/>
      <c r="H3" s="19"/>
      <c r="I3" s="20"/>
    </row>
    <row r="4" spans="1:9" ht="19" x14ac:dyDescent="0.25">
      <c r="A4" s="22" t="s">
        <v>112</v>
      </c>
      <c r="B4" s="12">
        <v>0.48464154602273229</v>
      </c>
      <c r="C4" s="19"/>
      <c r="D4" s="19"/>
      <c r="E4" s="19"/>
      <c r="F4" s="19"/>
      <c r="G4" s="19"/>
      <c r="H4" s="19"/>
      <c r="I4" s="20"/>
    </row>
    <row r="5" spans="1:9" ht="19" x14ac:dyDescent="0.25">
      <c r="A5" s="22" t="s">
        <v>113</v>
      </c>
      <c r="B5" s="12">
        <v>0.23487742813130413</v>
      </c>
      <c r="C5" s="19"/>
      <c r="D5" s="19"/>
      <c r="E5" s="19"/>
      <c r="F5" s="19"/>
      <c r="G5" s="19"/>
      <c r="H5" s="19"/>
      <c r="I5" s="20"/>
    </row>
    <row r="6" spans="1:9" ht="19" x14ac:dyDescent="0.25">
      <c r="A6" s="22" t="s">
        <v>114</v>
      </c>
      <c r="B6" s="12">
        <v>0.22215400065792157</v>
      </c>
      <c r="C6" s="19"/>
      <c r="D6" s="19"/>
      <c r="E6" s="19"/>
      <c r="F6" s="19"/>
      <c r="G6" s="19"/>
      <c r="H6" s="19"/>
      <c r="I6" s="20"/>
    </row>
    <row r="7" spans="1:9" ht="19" x14ac:dyDescent="0.25">
      <c r="A7" s="22" t="s">
        <v>115</v>
      </c>
      <c r="B7" s="12">
        <v>0.16441560403821889</v>
      </c>
      <c r="C7" s="19"/>
      <c r="D7" s="19"/>
      <c r="E7" s="19"/>
      <c r="F7" s="19"/>
      <c r="G7" s="19"/>
      <c r="H7" s="19"/>
      <c r="I7" s="20"/>
    </row>
    <row r="8" spans="1:9" ht="20" thickBot="1" x14ac:dyDescent="0.3">
      <c r="A8" s="23" t="s">
        <v>116</v>
      </c>
      <c r="B8" s="13">
        <v>263</v>
      </c>
      <c r="C8" s="19"/>
      <c r="D8" s="19"/>
      <c r="E8" s="19"/>
      <c r="F8" s="19"/>
      <c r="G8" s="19"/>
      <c r="H8" s="19"/>
      <c r="I8" s="20"/>
    </row>
    <row r="9" spans="1:9" ht="19" x14ac:dyDescent="0.25">
      <c r="A9" s="18"/>
      <c r="B9" s="19"/>
      <c r="C9" s="19"/>
      <c r="D9" s="19"/>
      <c r="E9" s="19"/>
      <c r="F9" s="19"/>
      <c r="G9" s="19"/>
      <c r="H9" s="19"/>
      <c r="I9" s="20"/>
    </row>
    <row r="10" spans="1:9" ht="20" thickBot="1" x14ac:dyDescent="0.3">
      <c r="A10" s="18" t="s">
        <v>117</v>
      </c>
      <c r="B10" s="19"/>
      <c r="C10" s="19"/>
      <c r="D10" s="19"/>
      <c r="E10" s="19"/>
      <c r="F10" s="19"/>
      <c r="G10" s="19"/>
      <c r="H10" s="19"/>
      <c r="I10" s="20"/>
    </row>
    <row r="11" spans="1:9" ht="19" x14ac:dyDescent="0.25">
      <c r="A11" s="24"/>
      <c r="B11" s="14" t="s">
        <v>122</v>
      </c>
      <c r="C11" s="14" t="s">
        <v>123</v>
      </c>
      <c r="D11" s="14" t="s">
        <v>124</v>
      </c>
      <c r="E11" s="14" t="s">
        <v>125</v>
      </c>
      <c r="F11" s="14" t="s">
        <v>126</v>
      </c>
      <c r="G11" s="19"/>
      <c r="H11" s="19"/>
      <c r="I11" s="20"/>
    </row>
    <row r="12" spans="1:9" ht="19" x14ac:dyDescent="0.25">
      <c r="A12" s="22" t="s">
        <v>118</v>
      </c>
      <c r="B12" s="12">
        <v>4</v>
      </c>
      <c r="C12" s="12">
        <v>2.1492953411491165</v>
      </c>
      <c r="D12" s="12">
        <v>0.53732383528727912</v>
      </c>
      <c r="E12" s="12">
        <v>19.87696354893562</v>
      </c>
      <c r="F12" s="12">
        <v>2.7996130191292777E-14</v>
      </c>
      <c r="G12" s="19"/>
      <c r="H12" s="19"/>
      <c r="I12" s="20"/>
    </row>
    <row r="13" spans="1:9" ht="19" x14ac:dyDescent="0.25">
      <c r="A13" s="22" t="s">
        <v>119</v>
      </c>
      <c r="B13" s="12">
        <v>259</v>
      </c>
      <c r="C13" s="12">
        <v>7.0014151304743653</v>
      </c>
      <c r="D13" s="12">
        <v>2.7032490851252377E-2</v>
      </c>
      <c r="E13" s="12"/>
      <c r="F13" s="12"/>
      <c r="G13" s="19"/>
      <c r="H13" s="19"/>
      <c r="I13" s="20"/>
    </row>
    <row r="14" spans="1:9" ht="20" thickBot="1" x14ac:dyDescent="0.3">
      <c r="A14" s="23" t="s">
        <v>120</v>
      </c>
      <c r="B14" s="13">
        <v>263</v>
      </c>
      <c r="C14" s="13">
        <v>9.1507104716234817</v>
      </c>
      <c r="D14" s="13"/>
      <c r="E14" s="13"/>
      <c r="F14" s="13"/>
      <c r="G14" s="19"/>
      <c r="H14" s="19"/>
      <c r="I14" s="20"/>
    </row>
    <row r="15" spans="1:9" ht="20" thickBot="1" x14ac:dyDescent="0.3">
      <c r="A15" s="18"/>
      <c r="B15" s="19"/>
      <c r="C15" s="19"/>
      <c r="D15" s="19"/>
      <c r="E15" s="19"/>
      <c r="F15" s="19"/>
      <c r="G15" s="19"/>
      <c r="H15" s="19"/>
      <c r="I15" s="20"/>
    </row>
    <row r="16" spans="1:9" ht="19" x14ac:dyDescent="0.25">
      <c r="A16" s="24"/>
      <c r="B16" s="14" t="s">
        <v>127</v>
      </c>
      <c r="C16" s="14" t="s">
        <v>115</v>
      </c>
      <c r="D16" s="14" t="s">
        <v>128</v>
      </c>
      <c r="E16" s="14" t="s">
        <v>129</v>
      </c>
      <c r="F16" s="14" t="s">
        <v>130</v>
      </c>
      <c r="G16" s="14" t="s">
        <v>131</v>
      </c>
      <c r="H16" s="14" t="s">
        <v>132</v>
      </c>
      <c r="I16" s="25" t="s">
        <v>133</v>
      </c>
    </row>
    <row r="17" spans="1:9" ht="19" x14ac:dyDescent="0.25">
      <c r="A17" s="22" t="s">
        <v>121</v>
      </c>
      <c r="B17" s="12">
        <v>0</v>
      </c>
      <c r="C17" s="12" t="e">
        <v>#N/A</v>
      </c>
      <c r="D17" s="12" t="e">
        <v>#N/A</v>
      </c>
      <c r="E17" s="12" t="e">
        <v>#N/A</v>
      </c>
      <c r="F17" s="12" t="e">
        <v>#N/A</v>
      </c>
      <c r="G17" s="12" t="e">
        <v>#N/A</v>
      </c>
      <c r="H17" s="12" t="e">
        <v>#N/A</v>
      </c>
      <c r="I17" s="26" t="e">
        <v>#N/A</v>
      </c>
    </row>
    <row r="18" spans="1:9" ht="19" x14ac:dyDescent="0.25">
      <c r="A18" s="22" t="s">
        <v>63</v>
      </c>
      <c r="B18" s="12">
        <v>4.1458279992399021E-3</v>
      </c>
      <c r="C18" s="12">
        <v>3.2149165452468745E-3</v>
      </c>
      <c r="D18" s="12">
        <v>1.2895600681670394</v>
      </c>
      <c r="E18" s="12">
        <v>0.19835381312763914</v>
      </c>
      <c r="F18" s="12">
        <v>-2.184874928226983E-3</v>
      </c>
      <c r="G18" s="12">
        <v>1.0476530926706787E-2</v>
      </c>
      <c r="H18" s="12">
        <v>-2.184874928226983E-3</v>
      </c>
      <c r="I18" s="26">
        <v>1.0476530926706787E-2</v>
      </c>
    </row>
    <row r="19" spans="1:9" ht="19" x14ac:dyDescent="0.25">
      <c r="A19" s="22" t="s">
        <v>47</v>
      </c>
      <c r="B19" s="12">
        <v>2.2532344122253117E-2</v>
      </c>
      <c r="C19" s="12">
        <v>3.5230825433132697E-3</v>
      </c>
      <c r="D19" s="12">
        <v>6.3956333254294568</v>
      </c>
      <c r="E19" s="12">
        <v>7.4234394411176595E-10</v>
      </c>
      <c r="F19" s="12">
        <v>1.5594811325753077E-2</v>
      </c>
      <c r="G19" s="12">
        <v>2.9469876918753156E-2</v>
      </c>
      <c r="H19" s="12">
        <v>1.5594811325753077E-2</v>
      </c>
      <c r="I19" s="26">
        <v>2.9469876918753156E-2</v>
      </c>
    </row>
    <row r="20" spans="1:9" ht="19" x14ac:dyDescent="0.25">
      <c r="A20" s="22" t="s">
        <v>49</v>
      </c>
      <c r="B20" s="12">
        <v>-1.5731876025587323E-2</v>
      </c>
      <c r="C20" s="12">
        <v>5.591000927644532E-3</v>
      </c>
      <c r="D20" s="12">
        <v>-2.8137852647817576</v>
      </c>
      <c r="E20" s="12">
        <v>5.2717328467640837E-3</v>
      </c>
      <c r="F20" s="12">
        <v>-2.6741482477872794E-2</v>
      </c>
      <c r="G20" s="12">
        <v>-4.7222695733018499E-3</v>
      </c>
      <c r="H20" s="12">
        <v>-2.6741482477872794E-2</v>
      </c>
      <c r="I20" s="26">
        <v>-4.7222695733018499E-3</v>
      </c>
    </row>
    <row r="21" spans="1:9" ht="20" thickBot="1" x14ac:dyDescent="0.3">
      <c r="A21" s="23" t="s">
        <v>50</v>
      </c>
      <c r="B21" s="13">
        <v>-6.7650689504948668E-3</v>
      </c>
      <c r="C21" s="13">
        <v>5.0933417567200143E-3</v>
      </c>
      <c r="D21" s="13">
        <v>-1.328218147068027</v>
      </c>
      <c r="E21" s="13">
        <v>0.18527527190746954</v>
      </c>
      <c r="F21" s="13">
        <v>-1.6794702104589901E-2</v>
      </c>
      <c r="G21" s="13">
        <v>3.2645642036001682E-3</v>
      </c>
      <c r="H21" s="13">
        <v>-1.6794702104589901E-2</v>
      </c>
      <c r="I21" s="27">
        <v>3.2645642036001682E-3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8" sqref="F28"/>
    </sheetView>
  </sheetViews>
  <sheetFormatPr baseColWidth="10" defaultRowHeight="15" x14ac:dyDescent="0.2"/>
  <sheetData>
    <row r="1" spans="1:9" x14ac:dyDescent="0.2">
      <c r="A1" t="s">
        <v>110</v>
      </c>
    </row>
    <row r="2" spans="1:9" ht="16" thickBot="1" x14ac:dyDescent="0.25"/>
    <row r="3" spans="1:9" x14ac:dyDescent="0.2">
      <c r="A3" s="10" t="s">
        <v>111</v>
      </c>
      <c r="B3" s="10"/>
    </row>
    <row r="4" spans="1:9" x14ac:dyDescent="0.2">
      <c r="A4" s="7" t="s">
        <v>112</v>
      </c>
      <c r="B4" s="7">
        <v>0.88299844554963236</v>
      </c>
    </row>
    <row r="5" spans="1:9" x14ac:dyDescent="0.2">
      <c r="A5" s="7" t="s">
        <v>113</v>
      </c>
      <c r="B5" s="7">
        <v>0.77968625484306697</v>
      </c>
    </row>
    <row r="6" spans="1:9" x14ac:dyDescent="0.2">
      <c r="A6" s="7" t="s">
        <v>114</v>
      </c>
      <c r="B6" s="7">
        <v>0.77414537988032128</v>
      </c>
    </row>
    <row r="7" spans="1:9" x14ac:dyDescent="0.2">
      <c r="A7" s="7" t="s">
        <v>115</v>
      </c>
      <c r="B7" s="7">
        <v>0.32675285820522348</v>
      </c>
    </row>
    <row r="8" spans="1:9" ht="16" thickBot="1" x14ac:dyDescent="0.25">
      <c r="A8" s="8" t="s">
        <v>116</v>
      </c>
      <c r="B8" s="8">
        <v>263</v>
      </c>
    </row>
    <row r="10" spans="1:9" ht="16" thickBot="1" x14ac:dyDescent="0.25">
      <c r="A10" t="s">
        <v>117</v>
      </c>
    </row>
    <row r="11" spans="1:9" x14ac:dyDescent="0.2">
      <c r="A11" s="9"/>
      <c r="B11" s="9" t="s">
        <v>122</v>
      </c>
      <c r="C11" s="9" t="s">
        <v>123</v>
      </c>
      <c r="D11" s="9" t="s">
        <v>124</v>
      </c>
      <c r="E11" s="9" t="s">
        <v>125</v>
      </c>
      <c r="F11" s="9" t="s">
        <v>126</v>
      </c>
    </row>
    <row r="12" spans="1:9" x14ac:dyDescent="0.2">
      <c r="A12" s="7" t="s">
        <v>118</v>
      </c>
      <c r="B12" s="7">
        <v>3</v>
      </c>
      <c r="C12" s="7">
        <v>98.240468110226445</v>
      </c>
      <c r="D12" s="7">
        <v>32.746822703408817</v>
      </c>
      <c r="E12" s="7">
        <v>306.71172470393361</v>
      </c>
      <c r="F12" s="7">
        <v>6.4757473126383339E-85</v>
      </c>
    </row>
    <row r="13" spans="1:9" x14ac:dyDescent="0.2">
      <c r="A13" s="7" t="s">
        <v>119</v>
      </c>
      <c r="B13" s="7">
        <v>260</v>
      </c>
      <c r="C13" s="7">
        <v>27.759531889773552</v>
      </c>
      <c r="D13" s="7">
        <v>0.1067674303452829</v>
      </c>
      <c r="E13" s="7"/>
      <c r="F13" s="7"/>
    </row>
    <row r="14" spans="1:9" ht="16" thickBot="1" x14ac:dyDescent="0.25">
      <c r="A14" s="8" t="s">
        <v>120</v>
      </c>
      <c r="B14" s="8">
        <v>263</v>
      </c>
      <c r="C14" s="8">
        <v>126</v>
      </c>
      <c r="D14" s="8"/>
      <c r="E14" s="8"/>
      <c r="F14" s="8"/>
    </row>
    <row r="15" spans="1:9" ht="16" thickBot="1" x14ac:dyDescent="0.25"/>
    <row r="16" spans="1:9" x14ac:dyDescent="0.2">
      <c r="A16" s="9"/>
      <c r="B16" s="9" t="s">
        <v>127</v>
      </c>
      <c r="C16" s="9" t="s">
        <v>115</v>
      </c>
      <c r="D16" s="9" t="s">
        <v>128</v>
      </c>
      <c r="E16" s="9" t="s">
        <v>129</v>
      </c>
      <c r="F16" s="9" t="s">
        <v>130</v>
      </c>
      <c r="G16" s="9" t="s">
        <v>131</v>
      </c>
      <c r="H16" s="9" t="s">
        <v>132</v>
      </c>
      <c r="I16" s="9" t="s">
        <v>133</v>
      </c>
    </row>
    <row r="17" spans="1:9" x14ac:dyDescent="0.2">
      <c r="A17" s="7" t="s">
        <v>121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x14ac:dyDescent="0.2">
      <c r="A18" s="7" t="s">
        <v>49</v>
      </c>
      <c r="B18" s="7">
        <v>7.0621177456214245E-3</v>
      </c>
      <c r="C18" s="7">
        <v>1.1080058146486849E-2</v>
      </c>
      <c r="D18" s="7">
        <v>0.63737190294986024</v>
      </c>
      <c r="E18" s="7">
        <v>0.52444347769683652</v>
      </c>
      <c r="F18" s="7">
        <v>-1.4755957189601206E-2</v>
      </c>
      <c r="G18" s="7">
        <v>2.8880192680844057E-2</v>
      </c>
      <c r="H18" s="7">
        <v>-1.4755957189601206E-2</v>
      </c>
      <c r="I18" s="7">
        <v>2.8880192680844057E-2</v>
      </c>
    </row>
    <row r="19" spans="1:9" x14ac:dyDescent="0.2">
      <c r="A19" s="7" t="s">
        <v>50</v>
      </c>
      <c r="B19" s="7">
        <v>4.0516611476651395E-3</v>
      </c>
      <c r="C19" s="7">
        <v>1.0017953640358393E-2</v>
      </c>
      <c r="D19" s="7">
        <v>0.40443999773991679</v>
      </c>
      <c r="E19" s="7">
        <v>0.68622169522502741</v>
      </c>
      <c r="F19" s="7">
        <v>-1.5674991937835902E-2</v>
      </c>
      <c r="G19" s="7">
        <v>2.3778314233166179E-2</v>
      </c>
      <c r="H19" s="7">
        <v>-1.5674991937835902E-2</v>
      </c>
      <c r="I19" s="7">
        <v>2.3778314233166179E-2</v>
      </c>
    </row>
    <row r="20" spans="1:9" ht="16" thickBot="1" x14ac:dyDescent="0.25">
      <c r="A20" s="8" t="s">
        <v>51</v>
      </c>
      <c r="B20" s="8">
        <v>0.10954256629926069</v>
      </c>
      <c r="C20" s="8">
        <v>5.8663693468669863E-3</v>
      </c>
      <c r="D20" s="8">
        <v>18.672974683696548</v>
      </c>
      <c r="E20" s="8">
        <v>6.1624296633354929E-50</v>
      </c>
      <c r="F20" s="8">
        <v>9.7990922407552444E-2</v>
      </c>
      <c r="G20" s="8">
        <v>0.12109421019096894</v>
      </c>
      <c r="H20" s="8">
        <v>9.7990922407552444E-2</v>
      </c>
      <c r="I20" s="8">
        <v>0.12109421019096894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27" sqref="J27"/>
    </sheetView>
  </sheetViews>
  <sheetFormatPr baseColWidth="10" defaultRowHeight="15" x14ac:dyDescent="0.2"/>
  <cols>
    <col min="1" max="1" width="20" bestFit="1" customWidth="1"/>
    <col min="2" max="2" width="14.6640625" bestFit="1" customWidth="1"/>
    <col min="3" max="3" width="15.6640625" bestFit="1" customWidth="1"/>
    <col min="4" max="4" width="14.6640625" bestFit="1" customWidth="1"/>
    <col min="5" max="5" width="14" bestFit="1" customWidth="1"/>
    <col min="6" max="6" width="14.6640625" bestFit="1" customWidth="1"/>
    <col min="7" max="7" width="14" bestFit="1" customWidth="1"/>
    <col min="8" max="8" width="14.6640625" bestFit="1" customWidth="1"/>
    <col min="9" max="9" width="14" bestFit="1" customWidth="1"/>
  </cols>
  <sheetData>
    <row r="1" spans="1:9" ht="19" x14ac:dyDescent="0.25">
      <c r="A1" s="15" t="s">
        <v>110</v>
      </c>
      <c r="B1" s="16"/>
      <c r="C1" s="16"/>
      <c r="D1" s="16"/>
      <c r="E1" s="16"/>
      <c r="F1" s="16"/>
      <c r="G1" s="16"/>
      <c r="H1" s="16"/>
      <c r="I1" s="17"/>
    </row>
    <row r="2" spans="1:9" ht="20" thickBot="1" x14ac:dyDescent="0.3">
      <c r="A2" s="18"/>
      <c r="B2" s="19"/>
      <c r="C2" s="19"/>
      <c r="D2" s="19"/>
      <c r="E2" s="19"/>
      <c r="F2" s="19"/>
      <c r="G2" s="19"/>
      <c r="H2" s="19"/>
      <c r="I2" s="20"/>
    </row>
    <row r="3" spans="1:9" ht="19" x14ac:dyDescent="0.25">
      <c r="A3" s="21" t="s">
        <v>111</v>
      </c>
      <c r="B3" s="11"/>
      <c r="C3" s="19"/>
      <c r="D3" s="19"/>
      <c r="E3" s="19"/>
      <c r="F3" s="19"/>
      <c r="G3" s="19"/>
      <c r="H3" s="19"/>
      <c r="I3" s="20"/>
    </row>
    <row r="4" spans="1:9" ht="19" x14ac:dyDescent="0.25">
      <c r="A4" s="22" t="s">
        <v>112</v>
      </c>
      <c r="B4" s="12">
        <v>0.95960736381725142</v>
      </c>
      <c r="C4" s="19"/>
      <c r="D4" s="19"/>
      <c r="E4" s="19"/>
      <c r="F4" s="19"/>
      <c r="G4" s="19"/>
      <c r="H4" s="19"/>
      <c r="I4" s="20"/>
    </row>
    <row r="5" spans="1:9" ht="19" x14ac:dyDescent="0.25">
      <c r="A5" s="22" t="s">
        <v>113</v>
      </c>
      <c r="B5" s="12">
        <v>0.92084629269229479</v>
      </c>
      <c r="C5" s="19"/>
      <c r="D5" s="19"/>
      <c r="E5" s="19"/>
      <c r="F5" s="19"/>
      <c r="G5" s="19"/>
      <c r="H5" s="19"/>
      <c r="I5" s="20"/>
    </row>
    <row r="6" spans="1:9" ht="19" x14ac:dyDescent="0.25">
      <c r="A6" s="22" t="s">
        <v>114</v>
      </c>
      <c r="B6" s="12">
        <v>0.91606845052270747</v>
      </c>
      <c r="C6" s="19"/>
      <c r="D6" s="19"/>
      <c r="E6" s="19"/>
      <c r="F6" s="19"/>
      <c r="G6" s="19"/>
      <c r="H6" s="19"/>
      <c r="I6" s="20"/>
    </row>
    <row r="7" spans="1:9" ht="19" x14ac:dyDescent="0.25">
      <c r="A7" s="22" t="s">
        <v>115</v>
      </c>
      <c r="B7" s="12">
        <v>17773.893542585505</v>
      </c>
      <c r="C7" s="19"/>
      <c r="D7" s="19"/>
      <c r="E7" s="19"/>
      <c r="F7" s="19"/>
      <c r="G7" s="19"/>
      <c r="H7" s="19"/>
      <c r="I7" s="20"/>
    </row>
    <row r="8" spans="1:9" ht="20" thickBot="1" x14ac:dyDescent="0.3">
      <c r="A8" s="23" t="s">
        <v>116</v>
      </c>
      <c r="B8" s="13">
        <v>263</v>
      </c>
      <c r="C8" s="19"/>
      <c r="D8" s="19"/>
      <c r="E8" s="19"/>
      <c r="F8" s="19"/>
      <c r="G8" s="19"/>
      <c r="H8" s="19"/>
      <c r="I8" s="20"/>
    </row>
    <row r="9" spans="1:9" ht="19" x14ac:dyDescent="0.25">
      <c r="A9" s="18"/>
      <c r="B9" s="19"/>
      <c r="C9" s="19"/>
      <c r="D9" s="19"/>
      <c r="E9" s="19"/>
      <c r="F9" s="19"/>
      <c r="G9" s="19"/>
      <c r="H9" s="19"/>
      <c r="I9" s="20"/>
    </row>
    <row r="10" spans="1:9" ht="20" thickBot="1" x14ac:dyDescent="0.3">
      <c r="A10" s="18" t="s">
        <v>117</v>
      </c>
      <c r="B10" s="19"/>
      <c r="C10" s="19"/>
      <c r="D10" s="19"/>
      <c r="E10" s="19"/>
      <c r="F10" s="19"/>
      <c r="G10" s="19"/>
      <c r="H10" s="19"/>
      <c r="I10" s="20"/>
    </row>
    <row r="11" spans="1:9" ht="19" x14ac:dyDescent="0.25">
      <c r="A11" s="24"/>
      <c r="B11" s="14" t="s">
        <v>122</v>
      </c>
      <c r="C11" s="14" t="s">
        <v>123</v>
      </c>
      <c r="D11" s="14" t="s">
        <v>124</v>
      </c>
      <c r="E11" s="14" t="s">
        <v>125</v>
      </c>
      <c r="F11" s="14" t="s">
        <v>126</v>
      </c>
      <c r="G11" s="19"/>
      <c r="H11" s="19"/>
      <c r="I11" s="20"/>
    </row>
    <row r="12" spans="1:9" ht="19" x14ac:dyDescent="0.25">
      <c r="A12" s="22" t="s">
        <v>118</v>
      </c>
      <c r="B12" s="12">
        <v>4</v>
      </c>
      <c r="C12" s="12">
        <v>951876919924.24084</v>
      </c>
      <c r="D12" s="12">
        <v>237969229981.06021</v>
      </c>
      <c r="E12" s="12">
        <v>753.2786458129915</v>
      </c>
      <c r="F12" s="12">
        <v>6.0497661763037732E-141</v>
      </c>
      <c r="G12" s="19"/>
      <c r="H12" s="19"/>
      <c r="I12" s="20"/>
    </row>
    <row r="13" spans="1:9" ht="19" x14ac:dyDescent="0.25">
      <c r="A13" s="22" t="s">
        <v>119</v>
      </c>
      <c r="B13" s="12">
        <v>259</v>
      </c>
      <c r="C13" s="12">
        <v>81821024540.75914</v>
      </c>
      <c r="D13" s="12">
        <v>315911291.66316271</v>
      </c>
      <c r="E13" s="12"/>
      <c r="F13" s="12"/>
      <c r="G13" s="19"/>
      <c r="H13" s="19"/>
      <c r="I13" s="20"/>
    </row>
    <row r="14" spans="1:9" ht="20" thickBot="1" x14ac:dyDescent="0.3">
      <c r="A14" s="23" t="s">
        <v>120</v>
      </c>
      <c r="B14" s="13">
        <v>263</v>
      </c>
      <c r="C14" s="13">
        <v>1033697944465</v>
      </c>
      <c r="D14" s="13"/>
      <c r="E14" s="13"/>
      <c r="F14" s="13"/>
      <c r="G14" s="19"/>
      <c r="H14" s="19"/>
      <c r="I14" s="20"/>
    </row>
    <row r="15" spans="1:9" ht="20" thickBot="1" x14ac:dyDescent="0.3">
      <c r="A15" s="18"/>
      <c r="B15" s="19"/>
      <c r="C15" s="19"/>
      <c r="D15" s="19"/>
      <c r="E15" s="19"/>
      <c r="F15" s="19"/>
      <c r="G15" s="19"/>
      <c r="H15" s="19"/>
      <c r="I15" s="20"/>
    </row>
    <row r="16" spans="1:9" ht="19" x14ac:dyDescent="0.25">
      <c r="A16" s="24"/>
      <c r="B16" s="14" t="s">
        <v>127</v>
      </c>
      <c r="C16" s="14" t="s">
        <v>115</v>
      </c>
      <c r="D16" s="14" t="s">
        <v>128</v>
      </c>
      <c r="E16" s="14" t="s">
        <v>129</v>
      </c>
      <c r="F16" s="14" t="s">
        <v>130</v>
      </c>
      <c r="G16" s="14" t="s">
        <v>131</v>
      </c>
      <c r="H16" s="14" t="s">
        <v>132</v>
      </c>
      <c r="I16" s="25" t="s">
        <v>133</v>
      </c>
    </row>
    <row r="17" spans="1:9" ht="19" x14ac:dyDescent="0.25">
      <c r="A17" s="22" t="s">
        <v>121</v>
      </c>
      <c r="B17" s="12">
        <v>0</v>
      </c>
      <c r="C17" s="12" t="e">
        <v>#N/A</v>
      </c>
      <c r="D17" s="12" t="e">
        <v>#N/A</v>
      </c>
      <c r="E17" s="12" t="e">
        <v>#N/A</v>
      </c>
      <c r="F17" s="12" t="e">
        <v>#N/A</v>
      </c>
      <c r="G17" s="12" t="e">
        <v>#N/A</v>
      </c>
      <c r="H17" s="12" t="e">
        <v>#N/A</v>
      </c>
      <c r="I17" s="26" t="e">
        <v>#N/A</v>
      </c>
    </row>
    <row r="18" spans="1:9" ht="19" x14ac:dyDescent="0.25">
      <c r="A18" s="22" t="s">
        <v>63</v>
      </c>
      <c r="B18" s="12">
        <v>15116.721252391775</v>
      </c>
      <c r="C18" s="12">
        <v>347.54356046541665</v>
      </c>
      <c r="D18" s="12">
        <v>43.495903742679211</v>
      </c>
      <c r="E18" s="12">
        <v>4.6845926985716069E-121</v>
      </c>
      <c r="F18" s="12">
        <v>14432.350443789113</v>
      </c>
      <c r="G18" s="12">
        <v>15801.092060994437</v>
      </c>
      <c r="H18" s="12">
        <v>14432.350443789113</v>
      </c>
      <c r="I18" s="26">
        <v>15801.092060994437</v>
      </c>
    </row>
    <row r="19" spans="1:9" ht="19" x14ac:dyDescent="0.25">
      <c r="A19" s="22" t="s">
        <v>47</v>
      </c>
      <c r="B19" s="12">
        <v>-638.62816536340415</v>
      </c>
      <c r="C19" s="12">
        <v>380.85736711483599</v>
      </c>
      <c r="D19" s="12">
        <v>-1.6768171512639933</v>
      </c>
      <c r="E19" s="12">
        <v>9.4784729046611046E-2</v>
      </c>
      <c r="F19" s="12">
        <v>-1388.5993745712854</v>
      </c>
      <c r="G19" s="12">
        <v>111.34304384447705</v>
      </c>
      <c r="H19" s="12">
        <v>-1388.5993745712854</v>
      </c>
      <c r="I19" s="26">
        <v>111.34304384447705</v>
      </c>
    </row>
    <row r="20" spans="1:9" ht="19" x14ac:dyDescent="0.25">
      <c r="A20" s="22" t="s">
        <v>49</v>
      </c>
      <c r="B20" s="12">
        <v>-526.24858671762206</v>
      </c>
      <c r="C20" s="12">
        <v>604.40647264447591</v>
      </c>
      <c r="D20" s="12">
        <v>-0.87068655041881415</v>
      </c>
      <c r="E20" s="12">
        <v>0.3847316077871481</v>
      </c>
      <c r="F20" s="12">
        <v>-1716.4249946891991</v>
      </c>
      <c r="G20" s="12">
        <v>663.92782125395513</v>
      </c>
      <c r="H20" s="12">
        <v>-1716.4249946891991</v>
      </c>
      <c r="I20" s="26">
        <v>663.92782125395513</v>
      </c>
    </row>
    <row r="21" spans="1:9" ht="20" thickBot="1" x14ac:dyDescent="0.3">
      <c r="A21" s="23" t="s">
        <v>50</v>
      </c>
      <c r="B21" s="13">
        <v>-320.45336600366079</v>
      </c>
      <c r="C21" s="13">
        <v>550.60780081982591</v>
      </c>
      <c r="D21" s="13">
        <v>-0.58199932061718462</v>
      </c>
      <c r="E21" s="13">
        <v>0.56107338161468689</v>
      </c>
      <c r="F21" s="13">
        <v>-1404.691282440308</v>
      </c>
      <c r="G21" s="13">
        <v>763.78455043298652</v>
      </c>
      <c r="H21" s="13">
        <v>-1404.691282440308</v>
      </c>
      <c r="I21" s="27">
        <v>763.78455043298652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C28" sqref="C28"/>
    </sheetView>
  </sheetViews>
  <sheetFormatPr baseColWidth="10" defaultRowHeight="15" x14ac:dyDescent="0.2"/>
  <cols>
    <col min="1" max="1" width="15.83203125" bestFit="1" customWidth="1"/>
    <col min="2" max="2" width="20" bestFit="1" customWidth="1"/>
    <col min="3" max="3" width="14.6640625" bestFit="1" customWidth="1"/>
    <col min="4" max="4" width="15.6640625" bestFit="1" customWidth="1"/>
    <col min="5" max="5" width="14.6640625" bestFit="1" customWidth="1"/>
    <col min="6" max="6" width="14" bestFit="1" customWidth="1"/>
    <col min="7" max="7" width="14.6640625" bestFit="1" customWidth="1"/>
    <col min="8" max="8" width="14.83203125" customWidth="1"/>
    <col min="9" max="9" width="17.5" customWidth="1"/>
    <col min="10" max="10" width="16.83203125" customWidth="1"/>
  </cols>
  <sheetData>
    <row r="2" spans="2:10" ht="16" thickBot="1" x14ac:dyDescent="0.25"/>
    <row r="3" spans="2:10" ht="19" x14ac:dyDescent="0.25">
      <c r="B3" s="15" t="s">
        <v>110</v>
      </c>
      <c r="C3" s="16"/>
      <c r="D3" s="16"/>
      <c r="E3" s="16"/>
      <c r="F3" s="16"/>
      <c r="G3" s="16"/>
      <c r="H3" s="16"/>
      <c r="I3" s="16"/>
      <c r="J3" s="17"/>
    </row>
    <row r="4" spans="2:10" ht="20" thickBot="1" x14ac:dyDescent="0.3">
      <c r="B4" s="18"/>
      <c r="C4" s="19"/>
      <c r="D4" s="19"/>
      <c r="E4" s="19"/>
      <c r="F4" s="19"/>
      <c r="G4" s="19"/>
      <c r="H4" s="19"/>
      <c r="I4" s="19"/>
      <c r="J4" s="20"/>
    </row>
    <row r="5" spans="2:10" ht="19" x14ac:dyDescent="0.25">
      <c r="B5" s="21" t="s">
        <v>111</v>
      </c>
      <c r="C5" s="11"/>
      <c r="D5" s="19"/>
      <c r="E5" s="19"/>
      <c r="F5" s="19"/>
      <c r="G5" s="19"/>
      <c r="H5" s="19"/>
      <c r="I5" s="19"/>
      <c r="J5" s="20"/>
    </row>
    <row r="6" spans="2:10" ht="19" x14ac:dyDescent="0.25">
      <c r="B6" s="22" t="s">
        <v>112</v>
      </c>
      <c r="C6" s="12">
        <v>0.96052896970193435</v>
      </c>
      <c r="D6" s="19"/>
      <c r="E6" s="19"/>
      <c r="F6" s="19"/>
      <c r="G6" s="19"/>
      <c r="H6" s="19"/>
      <c r="I6" s="19"/>
      <c r="J6" s="20"/>
    </row>
    <row r="7" spans="2:10" ht="19" x14ac:dyDescent="0.25">
      <c r="B7" s="22" t="s">
        <v>113</v>
      </c>
      <c r="C7" s="12">
        <v>0.92261590163665952</v>
      </c>
      <c r="D7" s="19"/>
      <c r="E7" s="19"/>
      <c r="F7" s="19"/>
      <c r="G7" s="19"/>
      <c r="H7" s="19"/>
      <c r="I7" s="19"/>
      <c r="J7" s="20"/>
    </row>
    <row r="8" spans="2:10" ht="19" x14ac:dyDescent="0.25">
      <c r="B8" s="22" t="s">
        <v>114</v>
      </c>
      <c r="C8" s="12">
        <v>0.91754017918141395</v>
      </c>
      <c r="D8" s="19"/>
      <c r="E8" s="19"/>
      <c r="F8" s="19"/>
      <c r="G8" s="19"/>
      <c r="H8" s="19"/>
      <c r="I8" s="19"/>
      <c r="J8" s="20"/>
    </row>
    <row r="9" spans="2:10" ht="19" x14ac:dyDescent="0.25">
      <c r="B9" s="22" t="s">
        <v>115</v>
      </c>
      <c r="C9" s="12">
        <v>17608.113815548993</v>
      </c>
      <c r="D9" s="19"/>
      <c r="E9" s="19"/>
      <c r="F9" s="19"/>
      <c r="G9" s="19"/>
      <c r="H9" s="19"/>
      <c r="I9" s="19"/>
      <c r="J9" s="20"/>
    </row>
    <row r="10" spans="2:10" ht="20" thickBot="1" x14ac:dyDescent="0.3">
      <c r="B10" s="23" t="s">
        <v>116</v>
      </c>
      <c r="C10" s="13">
        <v>263</v>
      </c>
      <c r="D10" s="19"/>
      <c r="E10" s="19"/>
      <c r="F10" s="19"/>
      <c r="G10" s="19"/>
      <c r="H10" s="19"/>
      <c r="I10" s="19"/>
      <c r="J10" s="20"/>
    </row>
    <row r="11" spans="2:10" ht="19" x14ac:dyDescent="0.25">
      <c r="B11" s="18"/>
      <c r="C11" s="19"/>
      <c r="D11" s="19"/>
      <c r="E11" s="19"/>
      <c r="F11" s="19"/>
      <c r="G11" s="19"/>
      <c r="H11" s="19"/>
      <c r="I11" s="19"/>
      <c r="J11" s="20"/>
    </row>
    <row r="12" spans="2:10" ht="20" thickBot="1" x14ac:dyDescent="0.3">
      <c r="B12" s="18" t="s">
        <v>117</v>
      </c>
      <c r="C12" s="19"/>
      <c r="D12" s="19"/>
      <c r="E12" s="19"/>
      <c r="F12" s="19"/>
      <c r="G12" s="19"/>
      <c r="H12" s="19"/>
      <c r="I12" s="19"/>
      <c r="J12" s="20"/>
    </row>
    <row r="13" spans="2:10" ht="19" x14ac:dyDescent="0.25">
      <c r="B13" s="24"/>
      <c r="C13" s="14" t="s">
        <v>122</v>
      </c>
      <c r="D13" s="14" t="s">
        <v>123</v>
      </c>
      <c r="E13" s="14" t="s">
        <v>124</v>
      </c>
      <c r="F13" s="14" t="s">
        <v>125</v>
      </c>
      <c r="G13" s="14" t="s">
        <v>126</v>
      </c>
      <c r="H13" s="19"/>
      <c r="I13" s="19"/>
      <c r="J13" s="20"/>
    </row>
    <row r="14" spans="2:10" ht="19" x14ac:dyDescent="0.25">
      <c r="B14" s="22" t="s">
        <v>118</v>
      </c>
      <c r="C14" s="12">
        <v>5</v>
      </c>
      <c r="D14" s="12">
        <v>953706161052.5376</v>
      </c>
      <c r="E14" s="12">
        <v>190741232210.50751</v>
      </c>
      <c r="F14" s="12">
        <v>615.20365981294003</v>
      </c>
      <c r="G14" s="12">
        <v>9.6812632775681416E-141</v>
      </c>
      <c r="H14" s="19"/>
      <c r="I14" s="19"/>
      <c r="J14" s="20"/>
    </row>
    <row r="15" spans="2:10" ht="19" x14ac:dyDescent="0.25">
      <c r="B15" s="22" t="s">
        <v>119</v>
      </c>
      <c r="C15" s="12">
        <v>258</v>
      </c>
      <c r="D15" s="12">
        <v>79991783412.462463</v>
      </c>
      <c r="E15" s="12">
        <v>310045672.14132738</v>
      </c>
      <c r="F15" s="12"/>
      <c r="G15" s="12"/>
      <c r="H15" s="19"/>
      <c r="I15" s="19"/>
      <c r="J15" s="20"/>
    </row>
    <row r="16" spans="2:10" ht="20" thickBot="1" x14ac:dyDescent="0.3">
      <c r="B16" s="23" t="s">
        <v>120</v>
      </c>
      <c r="C16" s="13">
        <v>263</v>
      </c>
      <c r="D16" s="13">
        <v>1033697944465</v>
      </c>
      <c r="E16" s="13"/>
      <c r="F16" s="13"/>
      <c r="G16" s="13"/>
      <c r="H16" s="19"/>
      <c r="I16" s="19"/>
      <c r="J16" s="20"/>
    </row>
    <row r="17" spans="2:10" ht="20" thickBot="1" x14ac:dyDescent="0.3">
      <c r="B17" s="18"/>
      <c r="C17" s="19"/>
      <c r="D17" s="19"/>
      <c r="E17" s="19"/>
      <c r="F17" s="19"/>
      <c r="G17" s="19"/>
      <c r="H17" s="19"/>
      <c r="I17" s="19"/>
      <c r="J17" s="20"/>
    </row>
    <row r="18" spans="2:10" ht="19" x14ac:dyDescent="0.25">
      <c r="B18" s="24"/>
      <c r="C18" s="14" t="s">
        <v>127</v>
      </c>
      <c r="D18" s="14" t="s">
        <v>115</v>
      </c>
      <c r="E18" s="14" t="s">
        <v>128</v>
      </c>
      <c r="F18" s="14" t="s">
        <v>129</v>
      </c>
      <c r="G18" s="14" t="s">
        <v>130</v>
      </c>
      <c r="H18" s="14" t="s">
        <v>131</v>
      </c>
      <c r="I18" s="14" t="s">
        <v>132</v>
      </c>
      <c r="J18" s="25" t="s">
        <v>133</v>
      </c>
    </row>
    <row r="19" spans="2:10" ht="19" x14ac:dyDescent="0.25">
      <c r="B19" s="22" t="s">
        <v>121</v>
      </c>
      <c r="C19" s="12">
        <v>0</v>
      </c>
      <c r="D19" s="12" t="e">
        <v>#N/A</v>
      </c>
      <c r="E19" s="12" t="e">
        <v>#N/A</v>
      </c>
      <c r="F19" s="12" t="e">
        <v>#N/A</v>
      </c>
      <c r="G19" s="12" t="e">
        <v>#N/A</v>
      </c>
      <c r="H19" s="12" t="e">
        <v>#N/A</v>
      </c>
      <c r="I19" s="12" t="e">
        <v>#N/A</v>
      </c>
      <c r="J19" s="26" t="e">
        <v>#N/A</v>
      </c>
    </row>
    <row r="20" spans="2:10" ht="19" x14ac:dyDescent="0.25">
      <c r="B20" s="22" t="s">
        <v>63</v>
      </c>
      <c r="C20" s="12">
        <v>15239.041552776989</v>
      </c>
      <c r="D20" s="12">
        <v>347.9653167866586</v>
      </c>
      <c r="E20" s="12">
        <v>43.794714063758875</v>
      </c>
      <c r="F20" s="12">
        <v>1.8383501812436284E-121</v>
      </c>
      <c r="G20" s="12">
        <v>14553.82776859938</v>
      </c>
      <c r="H20" s="12">
        <v>15924.255336954599</v>
      </c>
      <c r="I20" s="12">
        <v>14553.82776859938</v>
      </c>
      <c r="J20" s="26">
        <v>15924.255336954599</v>
      </c>
    </row>
    <row r="21" spans="2:10" ht="19" x14ac:dyDescent="0.25">
      <c r="B21" s="22" t="s">
        <v>47</v>
      </c>
      <c r="C21" s="12">
        <v>-635.78378575930844</v>
      </c>
      <c r="D21" s="12">
        <v>377.30687148290713</v>
      </c>
      <c r="E21" s="12">
        <v>-1.6850575322429846</v>
      </c>
      <c r="F21" s="12">
        <v>9.3186607122537762E-2</v>
      </c>
      <c r="G21" s="12">
        <v>-1378.7770001190279</v>
      </c>
      <c r="H21" s="12">
        <v>107.209428600411</v>
      </c>
      <c r="I21" s="12">
        <v>-1378.7770001190279</v>
      </c>
      <c r="J21" s="26">
        <v>107.209428600411</v>
      </c>
    </row>
    <row r="22" spans="2:10" ht="19" x14ac:dyDescent="0.25">
      <c r="B22" s="22" t="s">
        <v>49</v>
      </c>
      <c r="C22" s="12">
        <v>-472.82651916116691</v>
      </c>
      <c r="D22" s="12">
        <v>599.17287874191766</v>
      </c>
      <c r="E22" s="12">
        <v>-0.78913204508515145</v>
      </c>
      <c r="F22" s="12">
        <v>0.43075940580865246</v>
      </c>
      <c r="G22" s="12">
        <v>-1652.7185825735121</v>
      </c>
      <c r="H22" s="12">
        <v>707.06554425117815</v>
      </c>
      <c r="I22" s="12">
        <v>-1652.7185825735121</v>
      </c>
      <c r="J22" s="26">
        <v>707.06554425117815</v>
      </c>
    </row>
    <row r="23" spans="2:10" ht="19" x14ac:dyDescent="0.25">
      <c r="B23" s="22" t="s">
        <v>50</v>
      </c>
      <c r="C23" s="12">
        <v>-446.8316925886927</v>
      </c>
      <c r="D23" s="12">
        <v>547.94798508098108</v>
      </c>
      <c r="E23" s="12">
        <v>-0.81546370231228349</v>
      </c>
      <c r="F23" s="12">
        <v>0.41555910203898572</v>
      </c>
      <c r="G23" s="12">
        <v>-1525.851624394237</v>
      </c>
      <c r="H23" s="12">
        <v>632.18823921685157</v>
      </c>
      <c r="I23" s="12">
        <v>-1525.851624394237</v>
      </c>
      <c r="J23" s="26">
        <v>632.18823921685157</v>
      </c>
    </row>
    <row r="24" spans="2:10" ht="20" thickBot="1" x14ac:dyDescent="0.3">
      <c r="B24" s="23" t="s">
        <v>35</v>
      </c>
      <c r="C24" s="13">
        <v>-21815.285868538114</v>
      </c>
      <c r="D24" s="13">
        <v>8981.2806261285095</v>
      </c>
      <c r="E24" s="13">
        <v>-2.4289727463890478</v>
      </c>
      <c r="F24" s="13">
        <v>1.5825249883059233E-2</v>
      </c>
      <c r="G24" s="13">
        <v>-39501.23612766611</v>
      </c>
      <c r="H24" s="13">
        <v>-4129.3356094101182</v>
      </c>
      <c r="I24" s="13">
        <v>-39501.23612766611</v>
      </c>
      <c r="J24" s="27">
        <v>-4129.3356094101182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AAB278DFCAC4082A497F147C91107" ma:contentTypeVersion="0" ma:contentTypeDescription="Create a new document." ma:contentTypeScope="" ma:versionID="97dd1a310fd412994822cf2cd5f2ed7a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FD24A7A-5E5D-4EED-B211-90AE5C1C2CA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7A9425-E2E4-4CFF-82A9-3DAECB542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dictionary</vt:lpstr>
      <vt:lpstr>Calculations</vt:lpstr>
      <vt:lpstr>ans6</vt:lpstr>
      <vt:lpstr>ans7</vt:lpstr>
      <vt:lpstr>ans8</vt:lpstr>
      <vt:lpstr>ans9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</dc:creator>
  <cp:lastModifiedBy>Microsoft Office User</cp:lastModifiedBy>
  <dcterms:created xsi:type="dcterms:W3CDTF">2009-11-08T16:08:25Z</dcterms:created>
  <dcterms:modified xsi:type="dcterms:W3CDTF">2017-05-10T02:18:55Z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0x010100808AAB278DFCAC4082A497F147C91107</vt:lpwstr>
  </property>
</Properties>
</file>