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att\Documents\研究\お勉強\Programing\Go_diffusion_suppression2\実行結果\"/>
    </mc:Choice>
  </mc:AlternateContent>
  <xr:revisionPtr revIDLastSave="0" documentId="8_{FDAAB846-003C-4F31-B70B-3D1DBCC488A4}" xr6:coauthVersionLast="47" xr6:coauthVersionMax="47" xr10:uidLastSave="{00000000-0000-0000-0000-000000000000}"/>
  <bookViews>
    <workbookView xWindow="-110" yWindow="-110" windowWidth="19420" windowHeight="10540" xr2:uid="{AF5A29D8-0033-4990-A881-AC24DF8D624F}"/>
  </bookViews>
  <sheets>
    <sheet name="お互いにDP(cost-infl_int__S_f_p2_eg" sheetId="1" r:id="rId1"/>
  </sheets>
  <calcPr calcId="0"/>
</workbook>
</file>

<file path=xl/calcChain.xml><?xml version="1.0" encoding="utf-8"?>
<calcChain xmlns="http://schemas.openxmlformats.org/spreadsheetml/2006/main">
  <c r="L2" i="1" l="1"/>
  <c r="L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2" i="1"/>
</calcChain>
</file>

<file path=xl/sharedStrings.xml><?xml version="1.0" encoding="utf-8"?>
<sst xmlns="http://schemas.openxmlformats.org/spreadsheetml/2006/main" count="11" uniqueCount="11">
  <si>
    <t>seed</t>
  </si>
  <si>
    <t>アリの解</t>
    <rPh sb="3" eb="4">
      <t>カイ</t>
    </rPh>
    <phoneticPr fontId="18"/>
  </si>
  <si>
    <t>アリの解２</t>
    <rPh sb="3" eb="4">
      <t>カイ</t>
    </rPh>
    <phoneticPr fontId="18"/>
  </si>
  <si>
    <t>無しの解</t>
    <rPh sb="0" eb="1">
      <t>ナ</t>
    </rPh>
    <rPh sb="3" eb="4">
      <t>カイ</t>
    </rPh>
    <phoneticPr fontId="18"/>
  </si>
  <si>
    <t>無しをアリ</t>
    <rPh sb="0" eb="1">
      <t>ナ</t>
    </rPh>
    <phoneticPr fontId="18"/>
  </si>
  <si>
    <t>無しをアリ２</t>
    <rPh sb="0" eb="1">
      <t>ナ</t>
    </rPh>
    <phoneticPr fontId="18"/>
  </si>
  <si>
    <t>アリを無し</t>
    <rPh sb="3" eb="4">
      <t>ナ</t>
    </rPh>
    <phoneticPr fontId="18"/>
  </si>
  <si>
    <t>優位性</t>
    <rPh sb="0" eb="3">
      <t>ユウイセイ</t>
    </rPh>
    <phoneticPr fontId="18"/>
  </si>
  <si>
    <t>割合</t>
    <rPh sb="0" eb="2">
      <t>ワリアイ</t>
    </rPh>
    <phoneticPr fontId="18"/>
  </si>
  <si>
    <t>平均</t>
    <rPh sb="0" eb="2">
      <t>ヘイキン</t>
    </rPh>
    <phoneticPr fontId="18"/>
  </si>
  <si>
    <t>最大</t>
    <rPh sb="0" eb="2">
      <t>サイダイ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</si>
</sst>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00%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9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1EFAD-A529-45EC-83ED-12CFFC69C9DA}">
  <dimension ref="A1:L82"/>
  <sheetViews>
    <sheetView tabSelected="1" workbookViewId="0">
      <selection activeCell="L3" sqref="L3"/>
    </sheetView>
  </sheetViews>
  <sheetFormatPr defaultRowHeight="18" x14ac:dyDescent="0.55000000000000004"/>
  <cols>
    <col min="2" max="2" width="8.5" bestFit="1" customWidth="1"/>
    <col min="3" max="4" width="10.4140625" bestFit="1" customWidth="1"/>
    <col min="6" max="6" width="10.4140625" bestFit="1" customWidth="1"/>
    <col min="7" max="7" width="12.33203125" bestFit="1" customWidth="1"/>
  </cols>
  <sheetData>
    <row r="1" spans="1:12" x14ac:dyDescent="0.55000000000000004">
      <c r="A1" t="s">
        <v>0</v>
      </c>
      <c r="B1" t="s">
        <v>1</v>
      </c>
      <c r="C1" t="s">
        <v>2</v>
      </c>
      <c r="D1" t="s">
        <v>6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K1" t="s">
        <v>9</v>
      </c>
      <c r="L1" s="1">
        <f>AVERAGE(I2:I82)</f>
        <v>2.2340476459916818E-2</v>
      </c>
    </row>
    <row r="2" spans="1:12" x14ac:dyDescent="0.55000000000000004">
      <c r="A2">
        <v>0</v>
      </c>
      <c r="B2">
        <v>9.218</v>
      </c>
      <c r="C2">
        <v>13.762</v>
      </c>
      <c r="D2">
        <v>9.4039999999999999</v>
      </c>
      <c r="E2">
        <v>9.3640000000000008</v>
      </c>
      <c r="F2">
        <v>8.4139999999999997</v>
      </c>
      <c r="G2">
        <v>13.467000000000001</v>
      </c>
      <c r="H2">
        <f>B2-F2</f>
        <v>0.80400000000000027</v>
      </c>
      <c r="I2" s="1">
        <f>H2/B2</f>
        <v>8.7220655239748354E-2</v>
      </c>
      <c r="K2" t="s">
        <v>10</v>
      </c>
      <c r="L2" s="1">
        <f>MAX(I2:I82)</f>
        <v>0.10783985725437721</v>
      </c>
    </row>
    <row r="3" spans="1:12" x14ac:dyDescent="0.55000000000000004">
      <c r="A3">
        <v>0</v>
      </c>
      <c r="B3">
        <v>17.297999999999998</v>
      </c>
      <c r="C3">
        <v>13.609</v>
      </c>
      <c r="D3">
        <v>17.867999999999999</v>
      </c>
      <c r="E3">
        <v>18.059000000000001</v>
      </c>
      <c r="F3">
        <v>17.132999999999999</v>
      </c>
      <c r="G3">
        <v>13.442</v>
      </c>
      <c r="H3">
        <f t="shared" ref="H3:H66" si="0">B3-F3</f>
        <v>0.16499999999999915</v>
      </c>
      <c r="I3" s="1">
        <f t="shared" ref="I3:I66" si="1">H3/B3</f>
        <v>9.5386749913284295E-3</v>
      </c>
    </row>
    <row r="4" spans="1:12" x14ac:dyDescent="0.55000000000000004">
      <c r="A4">
        <v>0</v>
      </c>
      <c r="B4">
        <v>25.859000000000002</v>
      </c>
      <c r="C4">
        <v>13.526</v>
      </c>
      <c r="D4">
        <v>26.465</v>
      </c>
      <c r="E4">
        <v>26.695</v>
      </c>
      <c r="F4">
        <v>25.391999999999999</v>
      </c>
      <c r="G4">
        <v>13.347</v>
      </c>
      <c r="H4">
        <f t="shared" si="0"/>
        <v>0.4670000000000023</v>
      </c>
      <c r="I4" s="1">
        <f t="shared" si="1"/>
        <v>1.8059476391198509E-2</v>
      </c>
    </row>
    <row r="5" spans="1:12" x14ac:dyDescent="0.55000000000000004">
      <c r="A5">
        <v>0</v>
      </c>
      <c r="B5">
        <v>34.506</v>
      </c>
      <c r="C5">
        <v>13.667</v>
      </c>
      <c r="D5">
        <v>35.164000000000001</v>
      </c>
      <c r="E5">
        <v>33.503</v>
      </c>
      <c r="F5">
        <v>31.949000000000002</v>
      </c>
      <c r="G5">
        <v>13.285</v>
      </c>
      <c r="H5">
        <f t="shared" si="0"/>
        <v>2.5569999999999986</v>
      </c>
      <c r="I5" s="1">
        <f t="shared" si="1"/>
        <v>7.4103054541239166E-2</v>
      </c>
    </row>
    <row r="6" spans="1:12" x14ac:dyDescent="0.55000000000000004">
      <c r="A6">
        <v>0</v>
      </c>
      <c r="B6">
        <v>42.658999999999999</v>
      </c>
      <c r="C6">
        <v>13.651999999999999</v>
      </c>
      <c r="D6">
        <v>43.281999999999996</v>
      </c>
      <c r="E6">
        <v>42.073999999999998</v>
      </c>
      <c r="F6">
        <v>40.052999999999997</v>
      </c>
      <c r="G6">
        <v>13.433999999999999</v>
      </c>
      <c r="H6">
        <f t="shared" si="0"/>
        <v>2.6060000000000016</v>
      </c>
      <c r="I6" s="1">
        <f t="shared" si="1"/>
        <v>6.1089101948006319E-2</v>
      </c>
    </row>
    <row r="7" spans="1:12" x14ac:dyDescent="0.55000000000000004">
      <c r="A7">
        <v>0</v>
      </c>
      <c r="B7">
        <v>50.8</v>
      </c>
      <c r="C7">
        <v>13.308</v>
      </c>
      <c r="D7">
        <v>51.356000000000002</v>
      </c>
      <c r="E7">
        <v>49.423999999999999</v>
      </c>
      <c r="F7">
        <v>46.747999999999998</v>
      </c>
      <c r="G7">
        <v>13.115</v>
      </c>
      <c r="H7">
        <f t="shared" si="0"/>
        <v>4.0519999999999996</v>
      </c>
      <c r="I7" s="1">
        <f t="shared" si="1"/>
        <v>7.9763779527559045E-2</v>
      </c>
    </row>
    <row r="8" spans="1:12" x14ac:dyDescent="0.55000000000000004">
      <c r="A8">
        <v>0</v>
      </c>
      <c r="B8">
        <v>57.085000000000001</v>
      </c>
      <c r="C8">
        <v>13.413</v>
      </c>
      <c r="D8">
        <v>58.165999999999997</v>
      </c>
      <c r="E8">
        <v>56.883000000000003</v>
      </c>
      <c r="F8">
        <v>53.865000000000002</v>
      </c>
      <c r="G8">
        <v>13.202999999999999</v>
      </c>
      <c r="H8">
        <f t="shared" si="0"/>
        <v>3.2199999999999989</v>
      </c>
      <c r="I8" s="1">
        <f t="shared" si="1"/>
        <v>5.6407112201103594E-2</v>
      </c>
    </row>
    <row r="9" spans="1:12" x14ac:dyDescent="0.55000000000000004">
      <c r="A9">
        <v>0</v>
      </c>
      <c r="B9">
        <v>64.03</v>
      </c>
      <c r="C9">
        <v>13.336</v>
      </c>
      <c r="D9">
        <v>64.474000000000004</v>
      </c>
      <c r="E9">
        <v>65.885999999999996</v>
      </c>
      <c r="F9">
        <v>63.356999999999999</v>
      </c>
      <c r="G9">
        <v>13.154</v>
      </c>
      <c r="H9">
        <f t="shared" si="0"/>
        <v>0.67300000000000182</v>
      </c>
      <c r="I9" s="1">
        <f t="shared" si="1"/>
        <v>1.0510698110260843E-2</v>
      </c>
    </row>
    <row r="10" spans="1:12" x14ac:dyDescent="0.55000000000000004">
      <c r="A10">
        <v>0</v>
      </c>
      <c r="B10">
        <v>71.724999999999994</v>
      </c>
      <c r="C10">
        <v>13.237</v>
      </c>
      <c r="D10">
        <v>72.828999999999994</v>
      </c>
      <c r="E10">
        <v>74.120999999999995</v>
      </c>
      <c r="F10">
        <v>70.882000000000005</v>
      </c>
      <c r="G10">
        <v>12.817</v>
      </c>
      <c r="H10">
        <f t="shared" si="0"/>
        <v>0.84299999999998931</v>
      </c>
      <c r="I10" s="1">
        <f t="shared" si="1"/>
        <v>1.1753224119902256E-2</v>
      </c>
    </row>
    <row r="11" spans="1:12" x14ac:dyDescent="0.55000000000000004">
      <c r="A11">
        <v>1</v>
      </c>
      <c r="B11">
        <v>9.0109999999999992</v>
      </c>
      <c r="C11">
        <v>17.606000000000002</v>
      </c>
      <c r="D11">
        <v>9.3369999999999997</v>
      </c>
      <c r="E11">
        <v>9.0890000000000004</v>
      </c>
      <c r="F11">
        <v>8.1630000000000003</v>
      </c>
      <c r="G11">
        <v>18.093</v>
      </c>
      <c r="H11">
        <f t="shared" si="0"/>
        <v>0.84799999999999898</v>
      </c>
      <c r="I11" s="1">
        <f t="shared" si="1"/>
        <v>9.4107202308289756E-2</v>
      </c>
    </row>
    <row r="12" spans="1:12" x14ac:dyDescent="0.55000000000000004">
      <c r="A12">
        <v>1</v>
      </c>
      <c r="B12">
        <v>17.949000000000002</v>
      </c>
      <c r="C12">
        <v>17.920999999999999</v>
      </c>
      <c r="D12">
        <v>17.873999999999999</v>
      </c>
      <c r="E12">
        <v>17.959</v>
      </c>
      <c r="F12">
        <v>17.488</v>
      </c>
      <c r="G12">
        <v>17.731999999999999</v>
      </c>
      <c r="H12">
        <f t="shared" si="0"/>
        <v>0.46100000000000207</v>
      </c>
      <c r="I12" s="1">
        <f t="shared" si="1"/>
        <v>2.5683882110424092E-2</v>
      </c>
    </row>
    <row r="13" spans="1:12" x14ac:dyDescent="0.55000000000000004">
      <c r="A13">
        <v>1</v>
      </c>
      <c r="B13">
        <v>26.521000000000001</v>
      </c>
      <c r="C13">
        <v>17.989999999999998</v>
      </c>
      <c r="D13">
        <v>26.882999999999999</v>
      </c>
      <c r="E13">
        <v>26.902000000000001</v>
      </c>
      <c r="F13">
        <v>25.559000000000001</v>
      </c>
      <c r="G13">
        <v>17.706</v>
      </c>
      <c r="H13">
        <f t="shared" si="0"/>
        <v>0.96199999999999974</v>
      </c>
      <c r="I13" s="1">
        <f t="shared" si="1"/>
        <v>3.6273142038384665E-2</v>
      </c>
    </row>
    <row r="14" spans="1:12" x14ac:dyDescent="0.55000000000000004">
      <c r="A14">
        <v>1</v>
      </c>
      <c r="B14">
        <v>35.276000000000003</v>
      </c>
      <c r="C14">
        <v>17.919</v>
      </c>
      <c r="D14">
        <v>36.026000000000003</v>
      </c>
      <c r="E14">
        <v>35.426000000000002</v>
      </c>
      <c r="F14">
        <v>32.773000000000003</v>
      </c>
      <c r="G14">
        <v>17.504999999999999</v>
      </c>
      <c r="H14">
        <f t="shared" si="0"/>
        <v>2.5030000000000001</v>
      </c>
      <c r="I14" s="1">
        <f t="shared" si="1"/>
        <v>7.0954756775144567E-2</v>
      </c>
    </row>
    <row r="15" spans="1:12" x14ac:dyDescent="0.55000000000000004">
      <c r="A15">
        <v>1</v>
      </c>
      <c r="B15">
        <v>42.423999999999999</v>
      </c>
      <c r="C15">
        <v>17.757000000000001</v>
      </c>
      <c r="D15">
        <v>43.981000000000002</v>
      </c>
      <c r="E15">
        <v>43.137999999999998</v>
      </c>
      <c r="F15">
        <v>40.773000000000003</v>
      </c>
      <c r="G15">
        <v>17.588000000000001</v>
      </c>
      <c r="H15">
        <f t="shared" si="0"/>
        <v>1.6509999999999962</v>
      </c>
      <c r="I15" s="1">
        <f t="shared" si="1"/>
        <v>3.8916650952291069E-2</v>
      </c>
    </row>
    <row r="16" spans="1:12" x14ac:dyDescent="0.55000000000000004">
      <c r="A16">
        <v>1</v>
      </c>
      <c r="B16">
        <v>50.712000000000003</v>
      </c>
      <c r="C16">
        <v>17.384</v>
      </c>
      <c r="D16">
        <v>50.74</v>
      </c>
      <c r="E16">
        <v>51.369</v>
      </c>
      <c r="F16">
        <v>48.88</v>
      </c>
      <c r="G16">
        <v>16.827999999999999</v>
      </c>
      <c r="H16">
        <f t="shared" si="0"/>
        <v>1.8320000000000007</v>
      </c>
      <c r="I16" s="1">
        <f t="shared" si="1"/>
        <v>3.6125571856759756E-2</v>
      </c>
    </row>
    <row r="17" spans="1:9" x14ac:dyDescent="0.55000000000000004">
      <c r="A17">
        <v>1</v>
      </c>
      <c r="B17">
        <v>58.523000000000003</v>
      </c>
      <c r="C17">
        <v>17.695</v>
      </c>
      <c r="D17">
        <v>58.966999999999999</v>
      </c>
      <c r="E17">
        <v>58.811999999999998</v>
      </c>
      <c r="F17">
        <v>55.777000000000001</v>
      </c>
      <c r="G17">
        <v>17.186</v>
      </c>
      <c r="H17">
        <f t="shared" si="0"/>
        <v>2.7460000000000022</v>
      </c>
      <c r="I17" s="1">
        <f t="shared" si="1"/>
        <v>4.6921723083232267E-2</v>
      </c>
    </row>
    <row r="18" spans="1:9" x14ac:dyDescent="0.55000000000000004">
      <c r="A18">
        <v>1</v>
      </c>
      <c r="B18">
        <v>65.802000000000007</v>
      </c>
      <c r="C18">
        <v>17.972000000000001</v>
      </c>
      <c r="D18">
        <v>66.650999999999996</v>
      </c>
      <c r="E18">
        <v>66.8</v>
      </c>
      <c r="F18">
        <v>63.62</v>
      </c>
      <c r="G18">
        <v>17.302</v>
      </c>
      <c r="H18">
        <f t="shared" si="0"/>
        <v>2.1820000000000093</v>
      </c>
      <c r="I18" s="1">
        <f t="shared" si="1"/>
        <v>3.3160086319564894E-2</v>
      </c>
    </row>
    <row r="19" spans="1:9" x14ac:dyDescent="0.55000000000000004">
      <c r="A19">
        <v>1</v>
      </c>
      <c r="B19">
        <v>72.513999999999996</v>
      </c>
      <c r="C19">
        <v>17.402000000000001</v>
      </c>
      <c r="D19">
        <v>72.864999999999995</v>
      </c>
      <c r="E19">
        <v>74.835999999999999</v>
      </c>
      <c r="F19">
        <v>71.293000000000006</v>
      </c>
      <c r="G19">
        <v>17.469000000000001</v>
      </c>
      <c r="H19">
        <f t="shared" si="0"/>
        <v>1.2209999999999894</v>
      </c>
      <c r="I19" s="1">
        <f t="shared" si="1"/>
        <v>1.6838127809802102E-2</v>
      </c>
    </row>
    <row r="20" spans="1:9" x14ac:dyDescent="0.55000000000000004">
      <c r="A20">
        <v>2</v>
      </c>
      <c r="B20">
        <v>9.7490000000000006</v>
      </c>
      <c r="C20">
        <v>27.414000000000001</v>
      </c>
      <c r="D20">
        <v>9.8789999999999996</v>
      </c>
      <c r="E20">
        <v>9.9659999999999993</v>
      </c>
      <c r="F20">
        <v>9.5790000000000006</v>
      </c>
      <c r="G20">
        <v>27.172000000000001</v>
      </c>
      <c r="H20">
        <f t="shared" si="0"/>
        <v>0.16999999999999993</v>
      </c>
      <c r="I20" s="1">
        <f t="shared" si="1"/>
        <v>1.7437685916504249E-2</v>
      </c>
    </row>
    <row r="21" spans="1:9" x14ac:dyDescent="0.55000000000000004">
      <c r="A21">
        <v>2</v>
      </c>
      <c r="B21">
        <v>17.959</v>
      </c>
      <c r="C21">
        <v>27.428999999999998</v>
      </c>
      <c r="D21">
        <v>17.882000000000001</v>
      </c>
      <c r="E21">
        <v>18.625</v>
      </c>
      <c r="F21">
        <v>17.739999999999998</v>
      </c>
      <c r="G21">
        <v>26.576000000000001</v>
      </c>
      <c r="H21">
        <f t="shared" si="0"/>
        <v>0.21900000000000119</v>
      </c>
      <c r="I21" s="1">
        <f t="shared" si="1"/>
        <v>1.2194442897711521E-2</v>
      </c>
    </row>
    <row r="22" spans="1:9" x14ac:dyDescent="0.55000000000000004">
      <c r="A22">
        <v>2</v>
      </c>
      <c r="B22">
        <v>26.376000000000001</v>
      </c>
      <c r="C22">
        <v>27.065000000000001</v>
      </c>
      <c r="D22">
        <v>26.914000000000001</v>
      </c>
      <c r="E22">
        <v>27.786000000000001</v>
      </c>
      <c r="F22">
        <v>26.713000000000001</v>
      </c>
      <c r="G22">
        <v>26.850999999999999</v>
      </c>
      <c r="H22">
        <f t="shared" si="0"/>
        <v>-0.33699999999999974</v>
      </c>
      <c r="I22" s="1">
        <f t="shared" si="1"/>
        <v>-1.2776766757658467E-2</v>
      </c>
    </row>
    <row r="23" spans="1:9" x14ac:dyDescent="0.55000000000000004">
      <c r="A23">
        <v>2</v>
      </c>
      <c r="B23">
        <v>34.206000000000003</v>
      </c>
      <c r="C23">
        <v>26.981999999999999</v>
      </c>
      <c r="D23">
        <v>35.204999999999998</v>
      </c>
      <c r="E23">
        <v>35.616999999999997</v>
      </c>
      <c r="F23">
        <v>34.96</v>
      </c>
      <c r="G23">
        <v>26.843</v>
      </c>
      <c r="H23">
        <f t="shared" si="0"/>
        <v>-0.75399999999999778</v>
      </c>
      <c r="I23" s="1">
        <f t="shared" si="1"/>
        <v>-2.2042916447406823E-2</v>
      </c>
    </row>
    <row r="24" spans="1:9" x14ac:dyDescent="0.55000000000000004">
      <c r="A24">
        <v>2</v>
      </c>
      <c r="B24">
        <v>41.914999999999999</v>
      </c>
      <c r="C24">
        <v>27.27</v>
      </c>
      <c r="D24">
        <v>42.212000000000003</v>
      </c>
      <c r="E24">
        <v>44.259</v>
      </c>
      <c r="F24">
        <v>42.572000000000003</v>
      </c>
      <c r="G24">
        <v>25.788</v>
      </c>
      <c r="H24">
        <f t="shared" si="0"/>
        <v>-0.65700000000000358</v>
      </c>
      <c r="I24" s="1">
        <f t="shared" si="1"/>
        <v>-1.5674579506143472E-2</v>
      </c>
    </row>
    <row r="25" spans="1:9" x14ac:dyDescent="0.55000000000000004">
      <c r="A25">
        <v>2</v>
      </c>
      <c r="B25">
        <v>50.201999999999998</v>
      </c>
      <c r="C25">
        <v>26.974</v>
      </c>
      <c r="D25">
        <v>50.539000000000001</v>
      </c>
      <c r="E25">
        <v>52.473999999999997</v>
      </c>
      <c r="F25">
        <v>50.811</v>
      </c>
      <c r="G25">
        <v>25.974</v>
      </c>
      <c r="H25">
        <f t="shared" si="0"/>
        <v>-0.60900000000000176</v>
      </c>
      <c r="I25" s="1">
        <f t="shared" si="1"/>
        <v>-1.2130990797179431E-2</v>
      </c>
    </row>
    <row r="26" spans="1:9" x14ac:dyDescent="0.55000000000000004">
      <c r="A26">
        <v>2</v>
      </c>
      <c r="B26">
        <v>57.497</v>
      </c>
      <c r="C26">
        <v>27.19</v>
      </c>
      <c r="D26">
        <v>57.673999999999999</v>
      </c>
      <c r="E26">
        <v>59.356999999999999</v>
      </c>
      <c r="F26">
        <v>57.241</v>
      </c>
      <c r="G26">
        <v>25.303000000000001</v>
      </c>
      <c r="H26">
        <f t="shared" si="0"/>
        <v>0.25600000000000023</v>
      </c>
      <c r="I26" s="1">
        <f t="shared" si="1"/>
        <v>4.4524062124980477E-3</v>
      </c>
    </row>
    <row r="27" spans="1:9" x14ac:dyDescent="0.55000000000000004">
      <c r="A27">
        <v>2</v>
      </c>
      <c r="B27">
        <v>64.311999999999998</v>
      </c>
      <c r="C27">
        <v>27.277000000000001</v>
      </c>
      <c r="D27">
        <v>64.734999999999999</v>
      </c>
      <c r="E27">
        <v>66.197999999999993</v>
      </c>
      <c r="F27">
        <v>64.25</v>
      </c>
      <c r="G27">
        <v>26.277000000000001</v>
      </c>
      <c r="H27">
        <f t="shared" si="0"/>
        <v>6.1999999999997613E-2</v>
      </c>
      <c r="I27" s="1">
        <f t="shared" si="1"/>
        <v>9.6405025500680456E-4</v>
      </c>
    </row>
    <row r="28" spans="1:9" x14ac:dyDescent="0.55000000000000004">
      <c r="A28">
        <v>2</v>
      </c>
      <c r="B28">
        <v>72.849999999999994</v>
      </c>
      <c r="C28">
        <v>27.033000000000001</v>
      </c>
      <c r="D28">
        <v>73.596999999999994</v>
      </c>
      <c r="E28">
        <v>73.881</v>
      </c>
      <c r="F28">
        <v>71.837000000000003</v>
      </c>
      <c r="G28">
        <v>24.9</v>
      </c>
      <c r="H28">
        <f t="shared" si="0"/>
        <v>1.012999999999991</v>
      </c>
      <c r="I28" s="1">
        <f t="shared" si="1"/>
        <v>1.3905284831846138E-2</v>
      </c>
    </row>
    <row r="29" spans="1:9" x14ac:dyDescent="0.55000000000000004">
      <c r="A29">
        <v>3</v>
      </c>
      <c r="B29">
        <v>8.9990000000000006</v>
      </c>
      <c r="C29">
        <v>13.97</v>
      </c>
      <c r="D29">
        <v>8.9489999999999998</v>
      </c>
      <c r="E29">
        <v>9.1669999999999998</v>
      </c>
      <c r="F29">
        <v>8.4860000000000007</v>
      </c>
      <c r="G29">
        <v>14.316000000000001</v>
      </c>
      <c r="H29">
        <f t="shared" si="0"/>
        <v>0.5129999999999999</v>
      </c>
      <c r="I29" s="1">
        <f t="shared" si="1"/>
        <v>5.7006334037115219E-2</v>
      </c>
    </row>
    <row r="30" spans="1:9" x14ac:dyDescent="0.55000000000000004">
      <c r="A30">
        <v>3</v>
      </c>
      <c r="B30">
        <v>17.638999999999999</v>
      </c>
      <c r="C30">
        <v>14.226000000000001</v>
      </c>
      <c r="D30">
        <v>17.579000000000001</v>
      </c>
      <c r="E30">
        <v>18.103000000000002</v>
      </c>
      <c r="F30">
        <v>17.53</v>
      </c>
      <c r="G30">
        <v>13.851000000000001</v>
      </c>
      <c r="H30">
        <f t="shared" si="0"/>
        <v>0.10899999999999821</v>
      </c>
      <c r="I30" s="1">
        <f t="shared" si="1"/>
        <v>6.179488633142367E-3</v>
      </c>
    </row>
    <row r="31" spans="1:9" x14ac:dyDescent="0.55000000000000004">
      <c r="A31">
        <v>3</v>
      </c>
      <c r="B31">
        <v>25.611999999999998</v>
      </c>
      <c r="C31">
        <v>14.096</v>
      </c>
      <c r="D31">
        <v>26.001000000000001</v>
      </c>
      <c r="E31">
        <v>26.109000000000002</v>
      </c>
      <c r="F31">
        <v>25.669</v>
      </c>
      <c r="G31">
        <v>14.041</v>
      </c>
      <c r="H31">
        <f t="shared" si="0"/>
        <v>-5.700000000000216E-2</v>
      </c>
      <c r="I31" s="1">
        <f t="shared" si="1"/>
        <v>-2.2255192878339125E-3</v>
      </c>
    </row>
    <row r="32" spans="1:9" x14ac:dyDescent="0.55000000000000004">
      <c r="A32">
        <v>3</v>
      </c>
      <c r="B32">
        <v>33.371000000000002</v>
      </c>
      <c r="C32">
        <v>14.263999999999999</v>
      </c>
      <c r="D32">
        <v>34.289000000000001</v>
      </c>
      <c r="E32">
        <v>34.058999999999997</v>
      </c>
      <c r="F32">
        <v>33.31</v>
      </c>
      <c r="G32">
        <v>14.118</v>
      </c>
      <c r="H32">
        <f t="shared" si="0"/>
        <v>6.0999999999999943E-2</v>
      </c>
      <c r="I32" s="1">
        <f t="shared" si="1"/>
        <v>1.8279344340894771E-3</v>
      </c>
    </row>
    <row r="33" spans="1:9" x14ac:dyDescent="0.55000000000000004">
      <c r="A33">
        <v>3</v>
      </c>
      <c r="B33">
        <v>40.203000000000003</v>
      </c>
      <c r="C33">
        <v>13.824999999999999</v>
      </c>
      <c r="D33">
        <v>40.939</v>
      </c>
      <c r="E33">
        <v>41.875</v>
      </c>
      <c r="F33">
        <v>40.997999999999998</v>
      </c>
      <c r="G33">
        <v>14.468</v>
      </c>
      <c r="H33">
        <f t="shared" si="0"/>
        <v>-0.7949999999999946</v>
      </c>
      <c r="I33" s="1">
        <f t="shared" si="1"/>
        <v>-1.9774643683307079E-2</v>
      </c>
    </row>
    <row r="34" spans="1:9" x14ac:dyDescent="0.55000000000000004">
      <c r="A34">
        <v>3</v>
      </c>
      <c r="B34">
        <v>47.973999999999997</v>
      </c>
      <c r="C34">
        <v>13.755000000000001</v>
      </c>
      <c r="D34">
        <v>48.57</v>
      </c>
      <c r="E34">
        <v>49.546999999999997</v>
      </c>
      <c r="F34">
        <v>48.384</v>
      </c>
      <c r="G34">
        <v>14.156000000000001</v>
      </c>
      <c r="H34">
        <f t="shared" si="0"/>
        <v>-0.41000000000000369</v>
      </c>
      <c r="I34" s="1">
        <f t="shared" si="1"/>
        <v>-8.5462959102848152E-3</v>
      </c>
    </row>
    <row r="35" spans="1:9" x14ac:dyDescent="0.55000000000000004">
      <c r="A35">
        <v>3</v>
      </c>
      <c r="B35">
        <v>56.07</v>
      </c>
      <c r="C35">
        <v>13.702</v>
      </c>
      <c r="D35">
        <v>56.77</v>
      </c>
      <c r="E35">
        <v>57.987000000000002</v>
      </c>
      <c r="F35">
        <v>56.658999999999999</v>
      </c>
      <c r="G35">
        <v>14.052</v>
      </c>
      <c r="H35">
        <f t="shared" si="0"/>
        <v>-0.58899999999999864</v>
      </c>
      <c r="I35" s="1">
        <f t="shared" si="1"/>
        <v>-1.0504726235063289E-2</v>
      </c>
    </row>
    <row r="36" spans="1:9" x14ac:dyDescent="0.55000000000000004">
      <c r="A36">
        <v>3</v>
      </c>
      <c r="B36">
        <v>63.427999999999997</v>
      </c>
      <c r="C36">
        <v>13.680999999999999</v>
      </c>
      <c r="D36">
        <v>64.540999999999997</v>
      </c>
      <c r="E36">
        <v>65.14</v>
      </c>
      <c r="F36">
        <v>64.662000000000006</v>
      </c>
      <c r="G36">
        <v>13.515000000000001</v>
      </c>
      <c r="H36">
        <f t="shared" si="0"/>
        <v>-1.2340000000000089</v>
      </c>
      <c r="I36" s="1">
        <f t="shared" si="1"/>
        <v>-1.9455130226398578E-2</v>
      </c>
    </row>
    <row r="37" spans="1:9" x14ac:dyDescent="0.55000000000000004">
      <c r="A37">
        <v>3</v>
      </c>
      <c r="B37">
        <v>71.239000000000004</v>
      </c>
      <c r="C37">
        <v>13.887</v>
      </c>
      <c r="D37">
        <v>72.731999999999999</v>
      </c>
      <c r="E37">
        <v>73.088999999999999</v>
      </c>
      <c r="F37">
        <v>71.488</v>
      </c>
      <c r="G37">
        <v>13.738</v>
      </c>
      <c r="H37">
        <f t="shared" si="0"/>
        <v>-0.24899999999999523</v>
      </c>
      <c r="I37" s="1">
        <f t="shared" si="1"/>
        <v>-3.4952764637346846E-3</v>
      </c>
    </row>
    <row r="38" spans="1:9" x14ac:dyDescent="0.55000000000000004">
      <c r="A38">
        <v>4</v>
      </c>
      <c r="B38">
        <v>8.6869999999999994</v>
      </c>
      <c r="C38">
        <v>15.305</v>
      </c>
      <c r="D38">
        <v>8.8840000000000003</v>
      </c>
      <c r="E38">
        <v>9.1969999999999992</v>
      </c>
      <c r="F38">
        <v>8.4260000000000002</v>
      </c>
      <c r="G38">
        <v>15.493</v>
      </c>
      <c r="H38">
        <f t="shared" si="0"/>
        <v>0.26099999999999923</v>
      </c>
      <c r="I38" s="1">
        <f t="shared" si="1"/>
        <v>3.0044894670196758E-2</v>
      </c>
    </row>
    <row r="39" spans="1:9" x14ac:dyDescent="0.55000000000000004">
      <c r="A39">
        <v>4</v>
      </c>
      <c r="B39">
        <v>17.486999999999998</v>
      </c>
      <c r="C39">
        <v>15.821999999999999</v>
      </c>
      <c r="D39">
        <v>17.513999999999999</v>
      </c>
      <c r="E39">
        <v>18.27</v>
      </c>
      <c r="F39">
        <v>17.058</v>
      </c>
      <c r="G39">
        <v>15.432</v>
      </c>
      <c r="H39">
        <f t="shared" si="0"/>
        <v>0.42899999999999849</v>
      </c>
      <c r="I39" s="1">
        <f t="shared" si="1"/>
        <v>2.4532509864470666E-2</v>
      </c>
    </row>
    <row r="40" spans="1:9" x14ac:dyDescent="0.55000000000000004">
      <c r="A40">
        <v>4</v>
      </c>
      <c r="B40">
        <v>24.885000000000002</v>
      </c>
      <c r="C40">
        <v>15.577</v>
      </c>
      <c r="D40">
        <v>24.79</v>
      </c>
      <c r="E40">
        <v>27.004999999999999</v>
      </c>
      <c r="F40">
        <v>25.771000000000001</v>
      </c>
      <c r="G40">
        <v>15.253</v>
      </c>
      <c r="H40">
        <f t="shared" si="0"/>
        <v>-0.88599999999999923</v>
      </c>
      <c r="I40" s="1">
        <f t="shared" si="1"/>
        <v>-3.5603777375929242E-2</v>
      </c>
    </row>
    <row r="41" spans="1:9" x14ac:dyDescent="0.55000000000000004">
      <c r="A41">
        <v>4</v>
      </c>
      <c r="B41">
        <v>33.978000000000002</v>
      </c>
      <c r="C41">
        <v>15.429</v>
      </c>
      <c r="D41">
        <v>34.332000000000001</v>
      </c>
      <c r="E41">
        <v>34.633000000000003</v>
      </c>
      <c r="F41">
        <v>33.470999999999997</v>
      </c>
      <c r="G41">
        <v>15.336</v>
      </c>
      <c r="H41">
        <f t="shared" si="0"/>
        <v>0.507000000000005</v>
      </c>
      <c r="I41" s="1">
        <f t="shared" si="1"/>
        <v>1.4921419742186267E-2</v>
      </c>
    </row>
    <row r="42" spans="1:9" x14ac:dyDescent="0.55000000000000004">
      <c r="A42">
        <v>4</v>
      </c>
      <c r="B42">
        <v>41.551000000000002</v>
      </c>
      <c r="C42">
        <v>15.068</v>
      </c>
      <c r="D42">
        <v>42.01</v>
      </c>
      <c r="E42">
        <v>42.847000000000001</v>
      </c>
      <c r="F42">
        <v>41.173000000000002</v>
      </c>
      <c r="G42">
        <v>15.103</v>
      </c>
      <c r="H42">
        <f t="shared" si="0"/>
        <v>0.37800000000000011</v>
      </c>
      <c r="I42" s="1">
        <f t="shared" si="1"/>
        <v>9.097253977040266E-3</v>
      </c>
    </row>
    <row r="43" spans="1:9" x14ac:dyDescent="0.55000000000000004">
      <c r="A43">
        <v>4</v>
      </c>
      <c r="B43">
        <v>49.353000000000002</v>
      </c>
      <c r="C43">
        <v>15.497999999999999</v>
      </c>
      <c r="D43">
        <v>50.381999999999998</v>
      </c>
      <c r="E43">
        <v>51.451999999999998</v>
      </c>
      <c r="F43">
        <v>48.917000000000002</v>
      </c>
      <c r="G43">
        <v>14.678000000000001</v>
      </c>
      <c r="H43">
        <f t="shared" si="0"/>
        <v>0.43599999999999994</v>
      </c>
      <c r="I43" s="1">
        <f t="shared" si="1"/>
        <v>8.834316049682895E-3</v>
      </c>
    </row>
    <row r="44" spans="1:9" x14ac:dyDescent="0.55000000000000004">
      <c r="A44">
        <v>4</v>
      </c>
      <c r="B44">
        <v>57.543999999999997</v>
      </c>
      <c r="C44">
        <v>15.214</v>
      </c>
      <c r="D44">
        <v>58.273000000000003</v>
      </c>
      <c r="E44">
        <v>59.334000000000003</v>
      </c>
      <c r="F44">
        <v>57.045000000000002</v>
      </c>
      <c r="G44">
        <v>14.526</v>
      </c>
      <c r="H44">
        <f t="shared" si="0"/>
        <v>0.49899999999999523</v>
      </c>
      <c r="I44" s="1">
        <f t="shared" si="1"/>
        <v>8.6716251911579875E-3</v>
      </c>
    </row>
    <row r="45" spans="1:9" x14ac:dyDescent="0.55000000000000004">
      <c r="A45">
        <v>4</v>
      </c>
      <c r="B45">
        <v>64.843999999999994</v>
      </c>
      <c r="C45">
        <v>15.305</v>
      </c>
      <c r="D45">
        <v>65.822999999999993</v>
      </c>
      <c r="E45">
        <v>67.819000000000003</v>
      </c>
      <c r="F45">
        <v>64.811999999999998</v>
      </c>
      <c r="G45">
        <v>14.84</v>
      </c>
      <c r="H45">
        <f t="shared" si="0"/>
        <v>3.1999999999996476E-2</v>
      </c>
      <c r="I45" s="1">
        <f t="shared" si="1"/>
        <v>4.9349207328351857E-4</v>
      </c>
    </row>
    <row r="46" spans="1:9" x14ac:dyDescent="0.55000000000000004">
      <c r="A46">
        <v>4</v>
      </c>
      <c r="B46">
        <v>71.227000000000004</v>
      </c>
      <c r="C46">
        <v>15.038</v>
      </c>
      <c r="D46">
        <v>71.661000000000001</v>
      </c>
      <c r="E46">
        <v>74.239000000000004</v>
      </c>
      <c r="F46">
        <v>71.100999999999999</v>
      </c>
      <c r="G46">
        <v>14.465999999999999</v>
      </c>
      <c r="H46">
        <f t="shared" si="0"/>
        <v>0.12600000000000477</v>
      </c>
      <c r="I46" s="1">
        <f t="shared" si="1"/>
        <v>1.7689920956941154E-3</v>
      </c>
    </row>
    <row r="47" spans="1:9" x14ac:dyDescent="0.55000000000000004">
      <c r="A47">
        <v>5</v>
      </c>
      <c r="B47">
        <v>9.2509999999999994</v>
      </c>
      <c r="C47">
        <v>17.489999999999998</v>
      </c>
      <c r="D47">
        <v>9.5129999999999999</v>
      </c>
      <c r="E47">
        <v>9.9779999999999998</v>
      </c>
      <c r="F47">
        <v>9.7780000000000005</v>
      </c>
      <c r="G47">
        <v>17.289000000000001</v>
      </c>
      <c r="H47">
        <f t="shared" si="0"/>
        <v>-0.52700000000000102</v>
      </c>
      <c r="I47" s="1">
        <f t="shared" si="1"/>
        <v>-5.6966814398443526E-2</v>
      </c>
    </row>
    <row r="48" spans="1:9" x14ac:dyDescent="0.55000000000000004">
      <c r="A48">
        <v>5</v>
      </c>
      <c r="B48">
        <v>18.227</v>
      </c>
      <c r="C48">
        <v>17.376000000000001</v>
      </c>
      <c r="D48">
        <v>18.646000000000001</v>
      </c>
      <c r="E48">
        <v>17.568000000000001</v>
      </c>
      <c r="F48">
        <v>17.117999999999999</v>
      </c>
      <c r="G48">
        <v>17.09</v>
      </c>
      <c r="H48">
        <f t="shared" si="0"/>
        <v>1.1090000000000018</v>
      </c>
      <c r="I48" s="1">
        <f t="shared" si="1"/>
        <v>6.0843803149174397E-2</v>
      </c>
    </row>
    <row r="49" spans="1:9" x14ac:dyDescent="0.55000000000000004">
      <c r="A49">
        <v>5</v>
      </c>
      <c r="B49">
        <v>27.056000000000001</v>
      </c>
      <c r="C49">
        <v>17.251000000000001</v>
      </c>
      <c r="D49">
        <v>27.241</v>
      </c>
      <c r="E49">
        <v>27.277999999999999</v>
      </c>
      <c r="F49">
        <v>25.876999999999999</v>
      </c>
      <c r="G49">
        <v>17.491</v>
      </c>
      <c r="H49">
        <f t="shared" si="0"/>
        <v>1.179000000000002</v>
      </c>
      <c r="I49" s="1">
        <f t="shared" si="1"/>
        <v>4.3576286221170976E-2</v>
      </c>
    </row>
    <row r="50" spans="1:9" x14ac:dyDescent="0.55000000000000004">
      <c r="A50">
        <v>5</v>
      </c>
      <c r="B50">
        <v>35.255000000000003</v>
      </c>
      <c r="C50">
        <v>17.521999999999998</v>
      </c>
      <c r="D50">
        <v>35.323999999999998</v>
      </c>
      <c r="E50">
        <v>35.154000000000003</v>
      </c>
      <c r="F50">
        <v>34.28</v>
      </c>
      <c r="G50">
        <v>17.071000000000002</v>
      </c>
      <c r="H50">
        <f t="shared" si="0"/>
        <v>0.97500000000000142</v>
      </c>
      <c r="I50" s="1">
        <f t="shared" si="1"/>
        <v>2.7655651680612719E-2</v>
      </c>
    </row>
    <row r="51" spans="1:9" x14ac:dyDescent="0.55000000000000004">
      <c r="A51">
        <v>5</v>
      </c>
      <c r="B51">
        <v>43.588000000000001</v>
      </c>
      <c r="C51">
        <v>17.370999999999999</v>
      </c>
      <c r="D51">
        <v>43.972000000000001</v>
      </c>
      <c r="E51">
        <v>42.238999999999997</v>
      </c>
      <c r="F51">
        <v>41.33</v>
      </c>
      <c r="G51">
        <v>17.334</v>
      </c>
      <c r="H51">
        <f t="shared" si="0"/>
        <v>2.2580000000000027</v>
      </c>
      <c r="I51" s="1">
        <f t="shared" si="1"/>
        <v>5.1803248600532315E-2</v>
      </c>
    </row>
    <row r="52" spans="1:9" x14ac:dyDescent="0.55000000000000004">
      <c r="A52">
        <v>5</v>
      </c>
      <c r="B52">
        <v>51.85</v>
      </c>
      <c r="C52">
        <v>16.962</v>
      </c>
      <c r="D52">
        <v>52.32</v>
      </c>
      <c r="E52">
        <v>51.408999999999999</v>
      </c>
      <c r="F52">
        <v>49.555999999999997</v>
      </c>
      <c r="G52">
        <v>16.905000000000001</v>
      </c>
      <c r="H52">
        <f t="shared" si="0"/>
        <v>2.294000000000004</v>
      </c>
      <c r="I52" s="1">
        <f t="shared" si="1"/>
        <v>4.4243008678881465E-2</v>
      </c>
    </row>
    <row r="53" spans="1:9" x14ac:dyDescent="0.55000000000000004">
      <c r="A53">
        <v>5</v>
      </c>
      <c r="B53">
        <v>60.11</v>
      </c>
      <c r="C53">
        <v>17.471</v>
      </c>
      <c r="D53">
        <v>60.515999999999998</v>
      </c>
      <c r="E53">
        <v>60.13</v>
      </c>
      <c r="F53">
        <v>58.069000000000003</v>
      </c>
      <c r="G53">
        <v>16.568999999999999</v>
      </c>
      <c r="H53">
        <f t="shared" si="0"/>
        <v>2.0409999999999968</v>
      </c>
      <c r="I53" s="1">
        <f t="shared" si="1"/>
        <v>3.3954416902345644E-2</v>
      </c>
    </row>
    <row r="54" spans="1:9" x14ac:dyDescent="0.55000000000000004">
      <c r="A54">
        <v>5</v>
      </c>
      <c r="B54">
        <v>67.603999999999999</v>
      </c>
      <c r="C54">
        <v>17.164999999999999</v>
      </c>
      <c r="D54">
        <v>68.41</v>
      </c>
      <c r="E54">
        <v>67.28</v>
      </c>
      <c r="F54">
        <v>65.037000000000006</v>
      </c>
      <c r="G54">
        <v>16.603999999999999</v>
      </c>
      <c r="H54">
        <f t="shared" si="0"/>
        <v>2.5669999999999931</v>
      </c>
      <c r="I54" s="1">
        <f t="shared" si="1"/>
        <v>3.797112596887748E-2</v>
      </c>
    </row>
    <row r="55" spans="1:9" x14ac:dyDescent="0.55000000000000004">
      <c r="A55">
        <v>5</v>
      </c>
      <c r="B55">
        <v>74.783000000000001</v>
      </c>
      <c r="C55">
        <v>17.582999999999998</v>
      </c>
      <c r="D55">
        <v>75.44</v>
      </c>
      <c r="E55">
        <v>73.662000000000006</v>
      </c>
      <c r="F55">
        <v>71.646000000000001</v>
      </c>
      <c r="G55">
        <v>16.376999999999999</v>
      </c>
      <c r="H55">
        <f t="shared" si="0"/>
        <v>3.1370000000000005</v>
      </c>
      <c r="I55" s="1">
        <f t="shared" si="1"/>
        <v>4.1948036318414615E-2</v>
      </c>
    </row>
    <row r="56" spans="1:9" x14ac:dyDescent="0.55000000000000004">
      <c r="A56">
        <v>6</v>
      </c>
      <c r="B56">
        <v>8.9979999999999993</v>
      </c>
      <c r="C56">
        <v>28.754000000000001</v>
      </c>
      <c r="D56">
        <v>9.1940000000000008</v>
      </c>
      <c r="E56">
        <v>9.0619999999999994</v>
      </c>
      <c r="F56">
        <v>8.4499999999999993</v>
      </c>
      <c r="G56">
        <v>28.062000000000001</v>
      </c>
      <c r="H56">
        <f t="shared" si="0"/>
        <v>0.54800000000000004</v>
      </c>
      <c r="I56" s="1">
        <f t="shared" si="1"/>
        <v>6.090242276061348E-2</v>
      </c>
    </row>
    <row r="57" spans="1:9" x14ac:dyDescent="0.55000000000000004">
      <c r="A57">
        <v>6</v>
      </c>
      <c r="B57">
        <v>17.934000000000001</v>
      </c>
      <c r="C57">
        <v>29.11</v>
      </c>
      <c r="D57">
        <v>18.359000000000002</v>
      </c>
      <c r="E57">
        <v>17.484000000000002</v>
      </c>
      <c r="F57">
        <v>16</v>
      </c>
      <c r="G57">
        <v>28.058</v>
      </c>
      <c r="H57">
        <f t="shared" si="0"/>
        <v>1.9340000000000011</v>
      </c>
      <c r="I57" s="1">
        <f t="shared" si="1"/>
        <v>0.10783985725437721</v>
      </c>
    </row>
    <row r="58" spans="1:9" x14ac:dyDescent="0.55000000000000004">
      <c r="A58">
        <v>6</v>
      </c>
      <c r="B58">
        <v>26.524000000000001</v>
      </c>
      <c r="C58">
        <v>29.021999999999998</v>
      </c>
      <c r="D58">
        <v>27.148</v>
      </c>
      <c r="E58">
        <v>26.04</v>
      </c>
      <c r="F58">
        <v>24.513000000000002</v>
      </c>
      <c r="G58">
        <v>28.140999999999998</v>
      </c>
      <c r="H58">
        <f t="shared" si="0"/>
        <v>2.0109999999999992</v>
      </c>
      <c r="I58" s="1">
        <f t="shared" si="1"/>
        <v>7.5818126979339429E-2</v>
      </c>
    </row>
    <row r="59" spans="1:9" x14ac:dyDescent="0.55000000000000004">
      <c r="A59">
        <v>6</v>
      </c>
      <c r="B59">
        <v>34.018000000000001</v>
      </c>
      <c r="C59">
        <v>29.003</v>
      </c>
      <c r="D59">
        <v>34.948999999999998</v>
      </c>
      <c r="E59">
        <v>35.085999999999999</v>
      </c>
      <c r="F59">
        <v>32.734999999999999</v>
      </c>
      <c r="G59">
        <v>27.605</v>
      </c>
      <c r="H59">
        <f t="shared" si="0"/>
        <v>1.2830000000000013</v>
      </c>
      <c r="I59" s="1">
        <f t="shared" si="1"/>
        <v>3.7715327179728413E-2</v>
      </c>
    </row>
    <row r="60" spans="1:9" x14ac:dyDescent="0.55000000000000004">
      <c r="A60">
        <v>6</v>
      </c>
      <c r="B60">
        <v>41.372999999999998</v>
      </c>
      <c r="C60">
        <v>28.776</v>
      </c>
      <c r="D60">
        <v>41.753999999999998</v>
      </c>
      <c r="E60">
        <v>43.298000000000002</v>
      </c>
      <c r="F60">
        <v>40.712000000000003</v>
      </c>
      <c r="G60">
        <v>27.847999999999999</v>
      </c>
      <c r="H60">
        <f t="shared" si="0"/>
        <v>0.66099999999999426</v>
      </c>
      <c r="I60" s="1">
        <f t="shared" si="1"/>
        <v>1.5976603098639072E-2</v>
      </c>
    </row>
    <row r="61" spans="1:9" x14ac:dyDescent="0.55000000000000004">
      <c r="A61">
        <v>6</v>
      </c>
      <c r="B61">
        <v>47.911999999999999</v>
      </c>
      <c r="C61">
        <v>28.738</v>
      </c>
      <c r="D61">
        <v>49.264000000000003</v>
      </c>
      <c r="E61">
        <v>49.220999999999997</v>
      </c>
      <c r="F61">
        <v>47.518000000000001</v>
      </c>
      <c r="G61">
        <v>27.710999999999999</v>
      </c>
      <c r="H61">
        <f t="shared" si="0"/>
        <v>0.39399999999999835</v>
      </c>
      <c r="I61" s="1">
        <f t="shared" si="1"/>
        <v>8.2234095842377355E-3</v>
      </c>
    </row>
    <row r="62" spans="1:9" x14ac:dyDescent="0.55000000000000004">
      <c r="A62">
        <v>6</v>
      </c>
      <c r="B62">
        <v>57.515000000000001</v>
      </c>
      <c r="C62">
        <v>28.72</v>
      </c>
      <c r="D62">
        <v>58.734000000000002</v>
      </c>
      <c r="E62">
        <v>58.557000000000002</v>
      </c>
      <c r="F62">
        <v>56.213000000000001</v>
      </c>
      <c r="G62">
        <v>27.895</v>
      </c>
      <c r="H62">
        <f t="shared" si="0"/>
        <v>1.3019999999999996</v>
      </c>
      <c r="I62" s="1">
        <f t="shared" si="1"/>
        <v>2.2637572807093793E-2</v>
      </c>
    </row>
    <row r="63" spans="1:9" x14ac:dyDescent="0.55000000000000004">
      <c r="A63">
        <v>6</v>
      </c>
      <c r="B63">
        <v>65.363</v>
      </c>
      <c r="C63">
        <v>28.475999999999999</v>
      </c>
      <c r="D63">
        <v>66.186000000000007</v>
      </c>
      <c r="E63">
        <v>65.816000000000003</v>
      </c>
      <c r="F63">
        <v>64.254999999999995</v>
      </c>
      <c r="G63">
        <v>27.963000000000001</v>
      </c>
      <c r="H63">
        <f t="shared" si="0"/>
        <v>1.1080000000000041</v>
      </c>
      <c r="I63" s="1">
        <f t="shared" si="1"/>
        <v>1.6951486314887691E-2</v>
      </c>
    </row>
    <row r="64" spans="1:9" x14ac:dyDescent="0.55000000000000004">
      <c r="A64">
        <v>6</v>
      </c>
      <c r="B64">
        <v>72.813000000000002</v>
      </c>
      <c r="C64">
        <v>28.777000000000001</v>
      </c>
      <c r="D64">
        <v>73.971000000000004</v>
      </c>
      <c r="E64">
        <v>73.444000000000003</v>
      </c>
      <c r="F64">
        <v>71.135999999999996</v>
      </c>
      <c r="G64">
        <v>27.946999999999999</v>
      </c>
      <c r="H64">
        <f t="shared" si="0"/>
        <v>1.6770000000000067</v>
      </c>
      <c r="I64" s="1">
        <f t="shared" si="1"/>
        <v>2.3031601499732282E-2</v>
      </c>
    </row>
    <row r="65" spans="1:9" x14ac:dyDescent="0.55000000000000004">
      <c r="A65">
        <v>7</v>
      </c>
      <c r="B65">
        <v>8.8829999999999991</v>
      </c>
      <c r="C65">
        <v>18.954000000000001</v>
      </c>
      <c r="D65">
        <v>8.5540000000000003</v>
      </c>
      <c r="E65">
        <v>9.3070000000000004</v>
      </c>
      <c r="F65">
        <v>8.86</v>
      </c>
      <c r="G65">
        <v>18.763999999999999</v>
      </c>
      <c r="H65">
        <f t="shared" si="0"/>
        <v>2.2999999999999687E-2</v>
      </c>
      <c r="I65" s="1">
        <f t="shared" si="1"/>
        <v>2.5892153551727672E-3</v>
      </c>
    </row>
    <row r="66" spans="1:9" x14ac:dyDescent="0.55000000000000004">
      <c r="A66">
        <v>7</v>
      </c>
      <c r="B66">
        <v>17.847999999999999</v>
      </c>
      <c r="C66">
        <v>18.709</v>
      </c>
      <c r="D66">
        <v>18</v>
      </c>
      <c r="E66">
        <v>18.317</v>
      </c>
      <c r="F66">
        <v>17.55</v>
      </c>
      <c r="G66">
        <v>18.538</v>
      </c>
      <c r="H66">
        <f t="shared" si="0"/>
        <v>0.29799999999999827</v>
      </c>
      <c r="I66" s="1">
        <f t="shared" si="1"/>
        <v>1.669654863289995E-2</v>
      </c>
    </row>
    <row r="67" spans="1:9" x14ac:dyDescent="0.55000000000000004">
      <c r="A67">
        <v>7</v>
      </c>
      <c r="B67">
        <v>26.573</v>
      </c>
      <c r="C67">
        <v>18.591999999999999</v>
      </c>
      <c r="D67">
        <v>26.675999999999998</v>
      </c>
      <c r="E67">
        <v>26.948</v>
      </c>
      <c r="F67">
        <v>25.096</v>
      </c>
      <c r="G67">
        <v>18.059999999999999</v>
      </c>
      <c r="H67">
        <f t="shared" ref="H67:H82" si="2">B67-F67</f>
        <v>1.4770000000000003</v>
      </c>
      <c r="I67" s="1">
        <f t="shared" ref="I67:I82" si="3">H67/B67</f>
        <v>5.5582734354419912E-2</v>
      </c>
    </row>
    <row r="68" spans="1:9" x14ac:dyDescent="0.55000000000000004">
      <c r="A68">
        <v>7</v>
      </c>
      <c r="B68">
        <v>33.659999999999997</v>
      </c>
      <c r="C68">
        <v>19.088999999999999</v>
      </c>
      <c r="D68">
        <v>34.247</v>
      </c>
      <c r="E68">
        <v>35.106000000000002</v>
      </c>
      <c r="F68">
        <v>33.555999999999997</v>
      </c>
      <c r="G68">
        <v>18.149999999999999</v>
      </c>
      <c r="H68">
        <f t="shared" si="2"/>
        <v>0.1039999999999992</v>
      </c>
      <c r="I68" s="1">
        <f t="shared" si="3"/>
        <v>3.0897207367795369E-3</v>
      </c>
    </row>
    <row r="69" spans="1:9" x14ac:dyDescent="0.55000000000000004">
      <c r="A69">
        <v>7</v>
      </c>
      <c r="B69">
        <v>41.308999999999997</v>
      </c>
      <c r="C69">
        <v>18.663</v>
      </c>
      <c r="D69">
        <v>41.954000000000001</v>
      </c>
      <c r="E69">
        <v>42.262999999999998</v>
      </c>
      <c r="F69">
        <v>40.472000000000001</v>
      </c>
      <c r="G69">
        <v>18.193000000000001</v>
      </c>
      <c r="H69">
        <f t="shared" si="2"/>
        <v>0.83699999999999619</v>
      </c>
      <c r="I69" s="1">
        <f t="shared" si="3"/>
        <v>2.026192839332824E-2</v>
      </c>
    </row>
    <row r="70" spans="1:9" x14ac:dyDescent="0.55000000000000004">
      <c r="A70">
        <v>7</v>
      </c>
      <c r="B70">
        <v>48.82</v>
      </c>
      <c r="C70">
        <v>18.77</v>
      </c>
      <c r="D70">
        <v>49.183999999999997</v>
      </c>
      <c r="E70">
        <v>49.189</v>
      </c>
      <c r="F70">
        <v>47.697000000000003</v>
      </c>
      <c r="G70">
        <v>18.007999999999999</v>
      </c>
      <c r="H70">
        <f t="shared" si="2"/>
        <v>1.1229999999999976</v>
      </c>
      <c r="I70" s="1">
        <f t="shared" si="3"/>
        <v>2.3002867677181432E-2</v>
      </c>
    </row>
    <row r="71" spans="1:9" x14ac:dyDescent="0.55000000000000004">
      <c r="A71">
        <v>7</v>
      </c>
      <c r="B71">
        <v>56.631</v>
      </c>
      <c r="C71">
        <v>18.266999999999999</v>
      </c>
      <c r="D71">
        <v>57.55</v>
      </c>
      <c r="E71">
        <v>56.37</v>
      </c>
      <c r="F71">
        <v>54.649000000000001</v>
      </c>
      <c r="G71">
        <v>17.687999999999999</v>
      </c>
      <c r="H71">
        <f t="shared" si="2"/>
        <v>1.9819999999999993</v>
      </c>
      <c r="I71" s="1">
        <f t="shared" si="3"/>
        <v>3.4998499055287728E-2</v>
      </c>
    </row>
    <row r="72" spans="1:9" x14ac:dyDescent="0.55000000000000004">
      <c r="A72">
        <v>7</v>
      </c>
      <c r="B72">
        <v>63.929000000000002</v>
      </c>
      <c r="C72">
        <v>18.532</v>
      </c>
      <c r="D72">
        <v>64.998999999999995</v>
      </c>
      <c r="E72">
        <v>64.23</v>
      </c>
      <c r="F72">
        <v>62.526000000000003</v>
      </c>
      <c r="G72">
        <v>17.846</v>
      </c>
      <c r="H72">
        <f t="shared" si="2"/>
        <v>1.4029999999999987</v>
      </c>
      <c r="I72" s="1">
        <f t="shared" si="3"/>
        <v>2.1946221589575914E-2</v>
      </c>
    </row>
    <row r="73" spans="1:9" x14ac:dyDescent="0.55000000000000004">
      <c r="A73">
        <v>7</v>
      </c>
      <c r="B73">
        <v>71.72</v>
      </c>
      <c r="C73">
        <v>18.474</v>
      </c>
      <c r="D73">
        <v>72.674999999999997</v>
      </c>
      <c r="E73">
        <v>72.292000000000002</v>
      </c>
      <c r="F73">
        <v>70.143000000000001</v>
      </c>
      <c r="G73">
        <v>17.739999999999998</v>
      </c>
      <c r="H73">
        <f t="shared" si="2"/>
        <v>1.5769999999999982</v>
      </c>
      <c r="I73" s="1">
        <f t="shared" si="3"/>
        <v>2.1988287785833772E-2</v>
      </c>
    </row>
    <row r="74" spans="1:9" x14ac:dyDescent="0.55000000000000004">
      <c r="A74">
        <v>8</v>
      </c>
      <c r="B74">
        <v>9.4649999999999999</v>
      </c>
      <c r="C74">
        <v>19.164000000000001</v>
      </c>
      <c r="D74">
        <v>9.5860000000000003</v>
      </c>
      <c r="E74">
        <v>9.6959999999999997</v>
      </c>
      <c r="F74">
        <v>9.0649999999999995</v>
      </c>
      <c r="G74">
        <v>18.352</v>
      </c>
      <c r="H74">
        <f t="shared" si="2"/>
        <v>0.40000000000000036</v>
      </c>
      <c r="I74" s="1">
        <f t="shared" si="3"/>
        <v>4.2260961436872725E-2</v>
      </c>
    </row>
    <row r="75" spans="1:9" x14ac:dyDescent="0.55000000000000004">
      <c r="A75">
        <v>8</v>
      </c>
      <c r="B75">
        <v>18.164999999999999</v>
      </c>
      <c r="C75">
        <v>18.616</v>
      </c>
      <c r="D75">
        <v>18.556999999999999</v>
      </c>
      <c r="E75">
        <v>19.071000000000002</v>
      </c>
      <c r="F75">
        <v>18.149000000000001</v>
      </c>
      <c r="G75">
        <v>18.169</v>
      </c>
      <c r="H75">
        <f t="shared" si="2"/>
        <v>1.5999999999998238E-2</v>
      </c>
      <c r="I75" s="1">
        <f t="shared" si="3"/>
        <v>8.8081475364702668E-4</v>
      </c>
    </row>
    <row r="76" spans="1:9" x14ac:dyDescent="0.55000000000000004">
      <c r="A76">
        <v>8</v>
      </c>
      <c r="B76">
        <v>27.283000000000001</v>
      </c>
      <c r="C76">
        <v>18.606999999999999</v>
      </c>
      <c r="D76">
        <v>27.608000000000001</v>
      </c>
      <c r="E76">
        <v>27.137</v>
      </c>
      <c r="F76">
        <v>25.89</v>
      </c>
      <c r="G76">
        <v>18.452999999999999</v>
      </c>
      <c r="H76">
        <f t="shared" si="2"/>
        <v>1.3930000000000007</v>
      </c>
      <c r="I76" s="1">
        <f t="shared" si="3"/>
        <v>5.1057435032804334E-2</v>
      </c>
    </row>
    <row r="77" spans="1:9" x14ac:dyDescent="0.55000000000000004">
      <c r="A77">
        <v>8</v>
      </c>
      <c r="B77">
        <v>35.064999999999998</v>
      </c>
      <c r="C77">
        <v>18.631</v>
      </c>
      <c r="D77">
        <v>35.738</v>
      </c>
      <c r="E77">
        <v>35.643000000000001</v>
      </c>
      <c r="F77">
        <v>34.14</v>
      </c>
      <c r="G77">
        <v>18.196999999999999</v>
      </c>
      <c r="H77">
        <f t="shared" si="2"/>
        <v>0.92499999999999716</v>
      </c>
      <c r="I77" s="1">
        <f t="shared" si="3"/>
        <v>2.6379580778554033E-2</v>
      </c>
    </row>
    <row r="78" spans="1:9" x14ac:dyDescent="0.55000000000000004">
      <c r="A78">
        <v>8</v>
      </c>
      <c r="B78">
        <v>41.786000000000001</v>
      </c>
      <c r="C78">
        <v>18.486999999999998</v>
      </c>
      <c r="D78">
        <v>42.107999999999997</v>
      </c>
      <c r="E78">
        <v>43.552999999999997</v>
      </c>
      <c r="F78">
        <v>42.433999999999997</v>
      </c>
      <c r="G78">
        <v>18.055</v>
      </c>
      <c r="H78">
        <f t="shared" si="2"/>
        <v>-0.64799999999999613</v>
      </c>
      <c r="I78" s="1">
        <f t="shared" si="3"/>
        <v>-1.550758627291428E-2</v>
      </c>
    </row>
    <row r="79" spans="1:9" x14ac:dyDescent="0.55000000000000004">
      <c r="A79">
        <v>8</v>
      </c>
      <c r="B79">
        <v>49.685000000000002</v>
      </c>
      <c r="C79">
        <v>18.675999999999998</v>
      </c>
      <c r="D79">
        <v>50.207999999999998</v>
      </c>
      <c r="E79">
        <v>51.527999999999999</v>
      </c>
      <c r="F79">
        <v>49.280999999999999</v>
      </c>
      <c r="G79">
        <v>17.652000000000001</v>
      </c>
      <c r="H79">
        <f t="shared" si="2"/>
        <v>0.40400000000000347</v>
      </c>
      <c r="I79" s="1">
        <f t="shared" si="3"/>
        <v>8.1312267283889187E-3</v>
      </c>
    </row>
    <row r="80" spans="1:9" x14ac:dyDescent="0.55000000000000004">
      <c r="A80">
        <v>8</v>
      </c>
      <c r="B80">
        <v>57.356999999999999</v>
      </c>
      <c r="C80">
        <v>18.46</v>
      </c>
      <c r="D80">
        <v>57.405000000000001</v>
      </c>
      <c r="E80">
        <v>60.216000000000001</v>
      </c>
      <c r="F80">
        <v>57.289000000000001</v>
      </c>
      <c r="G80">
        <v>17.291</v>
      </c>
      <c r="H80">
        <f t="shared" si="2"/>
        <v>6.799999999999784E-2</v>
      </c>
      <c r="I80" s="1">
        <f t="shared" si="3"/>
        <v>1.1855571246752418E-3</v>
      </c>
    </row>
    <row r="81" spans="1:9" x14ac:dyDescent="0.55000000000000004">
      <c r="A81">
        <v>8</v>
      </c>
      <c r="B81">
        <v>65.253</v>
      </c>
      <c r="C81">
        <v>18.603000000000002</v>
      </c>
      <c r="D81">
        <v>66.274000000000001</v>
      </c>
      <c r="E81">
        <v>68.924999999999997</v>
      </c>
      <c r="F81">
        <v>65.753</v>
      </c>
      <c r="G81">
        <v>17.184999999999999</v>
      </c>
      <c r="H81">
        <f t="shared" si="2"/>
        <v>-0.5</v>
      </c>
      <c r="I81" s="1">
        <f t="shared" si="3"/>
        <v>-7.6624829509754338E-3</v>
      </c>
    </row>
    <row r="82" spans="1:9" x14ac:dyDescent="0.55000000000000004">
      <c r="A82">
        <v>8</v>
      </c>
      <c r="B82">
        <v>72.796000000000006</v>
      </c>
      <c r="C82">
        <v>18.306999999999999</v>
      </c>
      <c r="D82">
        <v>73.760000000000005</v>
      </c>
      <c r="E82">
        <v>77.293999999999997</v>
      </c>
      <c r="F82">
        <v>73.447999999999993</v>
      </c>
      <c r="G82">
        <v>17.178000000000001</v>
      </c>
      <c r="H82">
        <f t="shared" si="2"/>
        <v>-0.65199999999998681</v>
      </c>
      <c r="I82" s="1">
        <f t="shared" si="3"/>
        <v>-8.9565360734104454E-3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お互いにDP(cost-infl_int__S_f_p2_eg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吉上 城大</cp:lastModifiedBy>
  <dcterms:created xsi:type="dcterms:W3CDTF">2024-12-08T16:24:51Z</dcterms:created>
  <dcterms:modified xsi:type="dcterms:W3CDTF">2024-12-08T16:24:51Z</dcterms:modified>
</cp:coreProperties>
</file>