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 Schlenker\workspace\CyberDeception\experiments\Experiment2\"/>
    </mc:Choice>
  </mc:AlternateContent>
  <bookViews>
    <workbookView xWindow="0" yWindow="0" windowWidth="23040" windowHeight="9084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45" i="1" l="1"/>
  <c r="AD45" i="1"/>
  <c r="X45" i="1"/>
  <c r="R45" i="1"/>
  <c r="L45" i="1"/>
  <c r="F45" i="1"/>
  <c r="AJ44" i="1"/>
  <c r="AD44" i="1"/>
  <c r="X44" i="1"/>
  <c r="R44" i="1"/>
  <c r="L44" i="1"/>
  <c r="F44" i="1"/>
  <c r="AJ43" i="1"/>
  <c r="AD43" i="1"/>
  <c r="X43" i="1"/>
  <c r="R43" i="1"/>
  <c r="L43" i="1"/>
  <c r="F43" i="1"/>
  <c r="AJ42" i="1"/>
  <c r="AD42" i="1"/>
  <c r="X42" i="1"/>
  <c r="R42" i="1"/>
  <c r="L42" i="1"/>
  <c r="F42" i="1"/>
  <c r="AJ41" i="1"/>
  <c r="AD41" i="1"/>
  <c r="X41" i="1"/>
  <c r="R41" i="1"/>
  <c r="L41" i="1"/>
  <c r="F41" i="1"/>
  <c r="AJ40" i="1"/>
  <c r="AD40" i="1"/>
  <c r="X40" i="1"/>
  <c r="R40" i="1"/>
  <c r="L40" i="1"/>
  <c r="F40" i="1"/>
  <c r="AJ39" i="1"/>
  <c r="AD39" i="1"/>
  <c r="X39" i="1"/>
  <c r="R39" i="1"/>
  <c r="L39" i="1"/>
  <c r="L15" i="1" s="1"/>
  <c r="F4" i="1" s="1"/>
  <c r="F39" i="1"/>
  <c r="AJ38" i="1"/>
  <c r="AD38" i="1"/>
  <c r="X38" i="1"/>
  <c r="R38" i="1"/>
  <c r="L38" i="1"/>
  <c r="F38" i="1"/>
  <c r="AJ37" i="1"/>
  <c r="AD37" i="1"/>
  <c r="X37" i="1"/>
  <c r="R37" i="1"/>
  <c r="L37" i="1"/>
  <c r="F37" i="1"/>
  <c r="AJ36" i="1"/>
  <c r="AD36" i="1"/>
  <c r="X36" i="1"/>
  <c r="R36" i="1"/>
  <c r="L36" i="1"/>
  <c r="F36" i="1"/>
  <c r="AJ35" i="1"/>
  <c r="AD35" i="1"/>
  <c r="X35" i="1"/>
  <c r="R35" i="1"/>
  <c r="L35" i="1"/>
  <c r="F35" i="1"/>
  <c r="AJ34" i="1"/>
  <c r="AD34" i="1"/>
  <c r="X34" i="1"/>
  <c r="R34" i="1"/>
  <c r="L34" i="1"/>
  <c r="F34" i="1"/>
  <c r="AJ33" i="1"/>
  <c r="AD33" i="1"/>
  <c r="X33" i="1"/>
  <c r="R33" i="1"/>
  <c r="L33" i="1"/>
  <c r="F33" i="1"/>
  <c r="AJ32" i="1"/>
  <c r="AD32" i="1"/>
  <c r="X32" i="1"/>
  <c r="R32" i="1"/>
  <c r="L32" i="1"/>
  <c r="F32" i="1"/>
  <c r="AJ31" i="1"/>
  <c r="AD31" i="1"/>
  <c r="X31" i="1"/>
  <c r="R31" i="1"/>
  <c r="L31" i="1"/>
  <c r="F31" i="1"/>
  <c r="AJ30" i="1"/>
  <c r="AD30" i="1"/>
  <c r="X30" i="1"/>
  <c r="R30" i="1"/>
  <c r="L30" i="1"/>
  <c r="F30" i="1"/>
  <c r="AJ29" i="1"/>
  <c r="AD29" i="1"/>
  <c r="X29" i="1"/>
  <c r="R29" i="1"/>
  <c r="L29" i="1"/>
  <c r="F29" i="1"/>
  <c r="AJ28" i="1"/>
  <c r="AD28" i="1"/>
  <c r="X28" i="1"/>
  <c r="R28" i="1"/>
  <c r="L28" i="1"/>
  <c r="F28" i="1"/>
  <c r="AJ27" i="1"/>
  <c r="AD27" i="1"/>
  <c r="X27" i="1"/>
  <c r="R27" i="1"/>
  <c r="L27" i="1"/>
  <c r="F27" i="1"/>
  <c r="AJ26" i="1"/>
  <c r="AD26" i="1"/>
  <c r="X26" i="1"/>
  <c r="R26" i="1"/>
  <c r="L26" i="1"/>
  <c r="F26" i="1"/>
  <c r="AJ25" i="1"/>
  <c r="AD25" i="1"/>
  <c r="X25" i="1"/>
  <c r="R25" i="1"/>
  <c r="L25" i="1"/>
  <c r="F25" i="1"/>
  <c r="AJ24" i="1"/>
  <c r="AD24" i="1"/>
  <c r="X24" i="1"/>
  <c r="R24" i="1"/>
  <c r="L24" i="1"/>
  <c r="F24" i="1"/>
  <c r="AJ23" i="1"/>
  <c r="AD23" i="1"/>
  <c r="X23" i="1"/>
  <c r="R23" i="1"/>
  <c r="L23" i="1"/>
  <c r="F23" i="1"/>
  <c r="AJ22" i="1"/>
  <c r="AD22" i="1"/>
  <c r="X22" i="1"/>
  <c r="R22" i="1"/>
  <c r="L22" i="1"/>
  <c r="F22" i="1"/>
  <c r="AJ21" i="1"/>
  <c r="AD21" i="1"/>
  <c r="X21" i="1"/>
  <c r="R21" i="1"/>
  <c r="L21" i="1"/>
  <c r="F21" i="1"/>
  <c r="AJ20" i="1"/>
  <c r="AD20" i="1"/>
  <c r="X20" i="1"/>
  <c r="R20" i="1"/>
  <c r="L20" i="1"/>
  <c r="F20" i="1"/>
  <c r="AJ19" i="1"/>
  <c r="AD19" i="1"/>
  <c r="X19" i="1"/>
  <c r="R19" i="1"/>
  <c r="L19" i="1"/>
  <c r="F19" i="1"/>
  <c r="AJ18" i="1"/>
  <c r="AD18" i="1"/>
  <c r="X18" i="1"/>
  <c r="R18" i="1"/>
  <c r="L18" i="1"/>
  <c r="F18" i="1"/>
  <c r="AJ17" i="1"/>
  <c r="AD17" i="1"/>
  <c r="X17" i="1"/>
  <c r="R17" i="1"/>
  <c r="L17" i="1"/>
  <c r="F17" i="1"/>
  <c r="AJ16" i="1"/>
  <c r="AD16" i="1"/>
  <c r="AD15" i="1" s="1"/>
  <c r="F7" i="1" s="1"/>
  <c r="X16" i="1"/>
  <c r="X15" i="1" s="1"/>
  <c r="F6" i="1" s="1"/>
  <c r="R16" i="1"/>
  <c r="L16" i="1"/>
  <c r="F16" i="1"/>
  <c r="F15" i="1" s="1"/>
  <c r="F3" i="1" s="1"/>
  <c r="AJ15" i="1"/>
  <c r="F8" i="1" s="1"/>
  <c r="R15" i="1"/>
  <c r="K8" i="1"/>
  <c r="J8" i="1"/>
  <c r="L8" i="1" s="1"/>
  <c r="E8" i="1"/>
  <c r="D8" i="1"/>
  <c r="L7" i="1"/>
  <c r="K7" i="1"/>
  <c r="J7" i="1"/>
  <c r="E7" i="1"/>
  <c r="D7" i="1"/>
  <c r="K6" i="1"/>
  <c r="J6" i="1"/>
  <c r="L6" i="1" s="1"/>
  <c r="E6" i="1"/>
  <c r="D6" i="1"/>
  <c r="L5" i="1"/>
  <c r="K5" i="1"/>
  <c r="J5" i="1"/>
  <c r="F5" i="1"/>
  <c r="E5" i="1"/>
  <c r="D5" i="1"/>
  <c r="K4" i="1"/>
  <c r="J4" i="1"/>
  <c r="L4" i="1" s="1"/>
  <c r="E4" i="1"/>
  <c r="D4" i="1"/>
  <c r="L3" i="1"/>
  <c r="K3" i="1"/>
  <c r="J3" i="1"/>
  <c r="E3" i="1"/>
  <c r="D3" i="1"/>
</calcChain>
</file>

<file path=xl/sharedStrings.xml><?xml version="1.0" encoding="utf-8"?>
<sst xmlns="http://schemas.openxmlformats.org/spreadsheetml/2006/main" count="23" uniqueCount="8">
  <si>
    <t>GMM</t>
  </si>
  <si>
    <t>MILP</t>
  </si>
  <si>
    <t>Num Configs</t>
  </si>
  <si>
    <t>Num Obs</t>
  </si>
  <si>
    <t>Num Systems</t>
  </si>
  <si>
    <t>Utility</t>
  </si>
  <si>
    <t>Runtime</t>
  </si>
  <si>
    <t>Instances 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</si>
</sst>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44225721784778"/>
          <c:y val="0.21430177761870675"/>
          <c:w val="0.71067825896762904"/>
          <c:h val="0.75234162491052259"/>
        </c:manualLayout>
      </c:layout>
      <c:barChart>
        <c:barDir val="col"/>
        <c:grouping val="clustered"/>
        <c:varyColors val="0"/>
        <c:ser>
          <c:idx val="0"/>
          <c:order val="0"/>
          <c:tx>
            <c:v>MILP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</c:numLit>
          </c:cat>
          <c:val>
            <c:numRef>
              <c:f>[1]Sheet1!$J$3:$J$6</c:f>
              <c:numCache>
                <c:formatCode>General</c:formatCode>
                <c:ptCount val="4"/>
                <c:pt idx="0">
                  <c:v>-6.0633333318172191</c:v>
                </c:pt>
                <c:pt idx="1">
                  <c:v>-5.607698409322543</c:v>
                </c:pt>
                <c:pt idx="2">
                  <c:v>-5.511125540614696</c:v>
                </c:pt>
                <c:pt idx="3">
                  <c:v>-5.5082142562663501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D-42AC-8DC0-6071810DAA77}"/>
            </c:ext>
          </c:extLst>
        </c:ser>
        <c:ser>
          <c:idx val="1"/>
          <c:order val="1"/>
          <c:tx>
            <c:v>GMM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</c:numLit>
          </c:cat>
          <c:val>
            <c:numRef>
              <c:f>[1]Sheet1!$D$3:$D$6</c:f>
              <c:numCache>
                <c:formatCode>General</c:formatCode>
                <c:ptCount val="4"/>
                <c:pt idx="0">
                  <c:v>-6.1277777777777764</c:v>
                </c:pt>
                <c:pt idx="1">
                  <c:v>-5.6978571428571412</c:v>
                </c:pt>
                <c:pt idx="2">
                  <c:v>-5.6180303030303005</c:v>
                </c:pt>
                <c:pt idx="3">
                  <c:v>-5.6180303030303005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FD-42AC-8DC0-6071810DA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7322536"/>
        <c:axId val="577320896"/>
      </c:barChart>
      <c:catAx>
        <c:axId val="577322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Systems</a:t>
                </a:r>
              </a:p>
            </c:rich>
          </c:tx>
          <c:layout>
            <c:manualLayout>
              <c:xMode val="edge"/>
              <c:yMode val="edge"/>
              <c:x val="0.40339238845144348"/>
              <c:y val="4.071741032370953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20896"/>
        <c:crosses val="autoZero"/>
        <c:auto val="1"/>
        <c:lblAlgn val="ctr"/>
        <c:lblOffset val="100"/>
        <c:noMultiLvlLbl val="0"/>
      </c:catAx>
      <c:valAx>
        <c:axId val="577320896"/>
        <c:scaling>
          <c:orientation val="minMax"/>
          <c:max val="-4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Defender Utility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2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236220</xdr:colOff>
      <xdr:row>1</xdr:row>
      <xdr:rowOff>99060</xdr:rowOff>
    </xdr:from>
    <xdr:to>
      <xdr:col>23</xdr:col>
      <xdr:colOff>533400</xdr:colOff>
      <xdr:row>19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2EA021-C9C2-401E-8E14-29D8C1469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isExperiment2Obs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-6.1277777777777764</v>
          </cell>
          <cell r="J3">
            <v>-6.0633333318172191</v>
          </cell>
        </row>
        <row r="4">
          <cell r="D4">
            <v>-5.6978571428571412</v>
          </cell>
          <cell r="J4">
            <v>-5.607698409322543</v>
          </cell>
        </row>
        <row r="5">
          <cell r="D5">
            <v>-5.6180303030303005</v>
          </cell>
          <cell r="J5">
            <v>-5.511125540614696</v>
          </cell>
        </row>
        <row r="6">
          <cell r="D6">
            <v>-5.6180303030303005</v>
          </cell>
          <cell r="J6">
            <v>-5.5082142562663501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0"/>
  <sheetViews>
    <sheetView tabSelected="1" workbookViewId="0">
      <selection sqref="A1:XFD1048576"/>
    </sheetView>
  </sheetViews>
  <sheetFormatPr defaultRowHeight="14.4" x14ac:dyDescent="0.3"/>
  <cols>
    <col min="6" max="6" width="13.6640625" customWidth="1"/>
    <col min="7" max="7" width="11.33203125" customWidth="1"/>
    <col min="9" max="9" width="11.88671875" customWidth="1"/>
  </cols>
  <sheetData>
    <row r="1" spans="1:36" x14ac:dyDescent="0.3">
      <c r="A1" t="s">
        <v>0</v>
      </c>
      <c r="G1" t="s">
        <v>1</v>
      </c>
    </row>
    <row r="2" spans="1:36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2</v>
      </c>
      <c r="H2" t="s">
        <v>3</v>
      </c>
      <c r="I2" t="s">
        <v>4</v>
      </c>
      <c r="J2" t="s">
        <v>5</v>
      </c>
      <c r="K2" t="s">
        <v>6</v>
      </c>
    </row>
    <row r="3" spans="1:36" x14ac:dyDescent="0.3">
      <c r="A3">
        <v>50</v>
      </c>
      <c r="B3">
        <v>2</v>
      </c>
      <c r="C3">
        <v>5</v>
      </c>
      <c r="D3">
        <f>AVERAGE(D16:D45)</f>
        <v>-6.1277777777777764</v>
      </c>
      <c r="E3">
        <f>AVERAGE(E16:E45)</f>
        <v>5.100000000000003E-3</v>
      </c>
      <c r="F3">
        <f>F15</f>
        <v>27</v>
      </c>
      <c r="G3">
        <v>50</v>
      </c>
      <c r="H3">
        <v>2</v>
      </c>
      <c r="I3">
        <v>5</v>
      </c>
      <c r="J3">
        <f>AVERAGE(D51:D80)</f>
        <v>-6.0633333318172191</v>
      </c>
      <c r="K3">
        <f>AVERAGE(E51:E80)</f>
        <v>2.5000000000000012E-2</v>
      </c>
      <c r="L3">
        <f>((ABS(J3-D3))/ABS(J3))*100</f>
        <v>1.0628550738318541</v>
      </c>
    </row>
    <row r="4" spans="1:36" x14ac:dyDescent="0.3">
      <c r="C4">
        <v>10</v>
      </c>
      <c r="D4">
        <f>AVERAGE(J16:J45)</f>
        <v>-5.6978571428571412</v>
      </c>
      <c r="E4">
        <f>AVERAGE(K16:K45)</f>
        <v>1.1666666666666674E-2</v>
      </c>
      <c r="F4">
        <f>L15</f>
        <v>18</v>
      </c>
      <c r="I4">
        <v>10</v>
      </c>
      <c r="J4">
        <f>AVERAGE(J51:J80)</f>
        <v>-5.607698409322543</v>
      </c>
      <c r="K4">
        <f>AVERAGE(K51:K80)</f>
        <v>5.3266666666666664E-2</v>
      </c>
      <c r="L4">
        <f t="shared" ref="L4:L8" si="0">((ABS(J4-D4))/ABS(J4))*100</f>
        <v>1.6077671613850228</v>
      </c>
    </row>
    <row r="5" spans="1:36" x14ac:dyDescent="0.3">
      <c r="C5">
        <v>15</v>
      </c>
      <c r="D5">
        <f>AVERAGE(P16:P45)</f>
        <v>-5.6180303030303005</v>
      </c>
      <c r="E5">
        <f>AVERAGE(Q16:Q45)</f>
        <v>2.0433333333333342E-2</v>
      </c>
      <c r="F5">
        <f>R15</f>
        <v>12</v>
      </c>
      <c r="I5">
        <v>15</v>
      </c>
      <c r="J5">
        <f>AVERAGE(P51:P80)</f>
        <v>-5.511125540614696</v>
      </c>
      <c r="K5">
        <f>AVERAGE(Q51:Q80)</f>
        <v>0.16006666666666669</v>
      </c>
      <c r="L5">
        <f t="shared" si="0"/>
        <v>1.9397990778428298</v>
      </c>
    </row>
    <row r="6" spans="1:36" x14ac:dyDescent="0.3">
      <c r="C6">
        <v>20</v>
      </c>
      <c r="D6">
        <f>AVERAGE(V16:V45)</f>
        <v>-5.6180303030303005</v>
      </c>
      <c r="E6">
        <f>AVERAGE(W16:W45)</f>
        <v>2.0433333333333342E-2</v>
      </c>
      <c r="F6">
        <f>X15</f>
        <v>15</v>
      </c>
      <c r="I6">
        <v>20</v>
      </c>
      <c r="J6">
        <f>AVERAGE(V51:V80)</f>
        <v>-5.5082142562663501</v>
      </c>
      <c r="K6">
        <f>AVERAGE(W51:W80)</f>
        <v>1.1811333333333329</v>
      </c>
      <c r="L6">
        <f t="shared" si="0"/>
        <v>1.9936778355892668</v>
      </c>
    </row>
    <row r="7" spans="1:36" x14ac:dyDescent="0.3">
      <c r="C7">
        <v>25</v>
      </c>
      <c r="D7">
        <f>AVERAGE(AB16:AB45)</f>
        <v>-5.8503304869365236</v>
      </c>
      <c r="E7">
        <f>AVERAGE(AC16:AC45)</f>
        <v>1.2200000000000006E-2</v>
      </c>
      <c r="F7">
        <f>AD15</f>
        <v>28</v>
      </c>
      <c r="I7">
        <v>25</v>
      </c>
      <c r="J7">
        <f>AVERAGE(AB51:AB80)</f>
        <v>-5.8489961424597636</v>
      </c>
      <c r="K7">
        <f>AVERAGE(AC51:AC80)</f>
        <v>2.4266666666666672E-2</v>
      </c>
      <c r="L7">
        <f t="shared" si="0"/>
        <v>2.2813222034350683E-2</v>
      </c>
    </row>
    <row r="8" spans="1:36" x14ac:dyDescent="0.3">
      <c r="C8">
        <v>30</v>
      </c>
      <c r="D8">
        <f>AVERAGE(AH16:AH45)</f>
        <v>-5.6511259671563856</v>
      </c>
      <c r="E8">
        <f>AVERAGE(AI16:AI45)</f>
        <v>1.7766666666666674E-2</v>
      </c>
      <c r="F8">
        <f>AJ15</f>
        <v>30</v>
      </c>
      <c r="I8">
        <v>30</v>
      </c>
      <c r="J8">
        <f>AVERAGE(AH51:AH80)</f>
        <v>-5.6511259671052425</v>
      </c>
      <c r="K8">
        <f>AVERAGE(AI51:AI80)</f>
        <v>2.5333333333333343E-2</v>
      </c>
      <c r="L8">
        <f t="shared" si="0"/>
        <v>9.050070740038798E-10</v>
      </c>
    </row>
    <row r="14" spans="1:36" x14ac:dyDescent="0.3">
      <c r="A14" t="s">
        <v>0</v>
      </c>
    </row>
    <row r="15" spans="1:36" x14ac:dyDescent="0.3">
      <c r="A15" t="s">
        <v>2</v>
      </c>
      <c r="B15" t="s">
        <v>3</v>
      </c>
      <c r="C15" t="s">
        <v>4</v>
      </c>
      <c r="F15">
        <f>SUM(F16:F45)</f>
        <v>27</v>
      </c>
      <c r="L15">
        <f>SUM(L16:L45)</f>
        <v>18</v>
      </c>
      <c r="R15">
        <f>SUM(R16:R45)</f>
        <v>12</v>
      </c>
      <c r="X15">
        <f>SUM(X16:X45)</f>
        <v>15</v>
      </c>
      <c r="AD15">
        <f>SUM(AD16:AD45)</f>
        <v>28</v>
      </c>
      <c r="AJ15">
        <f>SUM(AJ16:AJ45)</f>
        <v>30</v>
      </c>
    </row>
    <row r="16" spans="1:36" x14ac:dyDescent="0.3">
      <c r="A16">
        <v>50</v>
      </c>
      <c r="B16">
        <v>6</v>
      </c>
      <c r="C16">
        <v>5</v>
      </c>
      <c r="D16">
        <v>-3.75</v>
      </c>
      <c r="E16">
        <v>2.5000000000000001E-2</v>
      </c>
      <c r="F16">
        <f>IF(D51-D16&lt;0.01,1,0)</f>
        <v>1</v>
      </c>
      <c r="G16">
        <v>50</v>
      </c>
      <c r="H16">
        <v>6</v>
      </c>
      <c r="I16">
        <v>10</v>
      </c>
      <c r="J16">
        <v>-6</v>
      </c>
      <c r="K16">
        <v>5.5E-2</v>
      </c>
      <c r="L16">
        <f>IF(J51-J16&lt;0.01,1,0)</f>
        <v>1</v>
      </c>
      <c r="M16">
        <v>50</v>
      </c>
      <c r="N16">
        <v>6</v>
      </c>
      <c r="O16">
        <v>15</v>
      </c>
      <c r="P16">
        <v>-5.6666666666666599</v>
      </c>
      <c r="Q16">
        <v>3.6999999999999998E-2</v>
      </c>
      <c r="R16">
        <f>IF(P51-P16&lt;0.01,1,0)</f>
        <v>1</v>
      </c>
      <c r="S16">
        <v>50</v>
      </c>
      <c r="T16">
        <v>6</v>
      </c>
      <c r="U16">
        <v>15</v>
      </c>
      <c r="V16">
        <v>-5.6666666666666599</v>
      </c>
      <c r="W16">
        <v>3.6999999999999998E-2</v>
      </c>
      <c r="X16">
        <f>IF(V51-V16&lt;0.01,1,0)</f>
        <v>1</v>
      </c>
      <c r="Y16">
        <v>50</v>
      </c>
      <c r="Z16">
        <v>2</v>
      </c>
      <c r="AA16">
        <v>25</v>
      </c>
      <c r="AB16">
        <v>-7.2857142857142803</v>
      </c>
      <c r="AC16">
        <v>5.8999999999999997E-2</v>
      </c>
      <c r="AD16">
        <f>IF(AB51-AB16&lt;0.01,1,0)</f>
        <v>1</v>
      </c>
      <c r="AE16">
        <v>50</v>
      </c>
      <c r="AF16">
        <v>2</v>
      </c>
      <c r="AG16">
        <v>30</v>
      </c>
      <c r="AH16">
        <v>-4.9411764705882302</v>
      </c>
      <c r="AI16">
        <v>5.6000000000000001E-2</v>
      </c>
      <c r="AJ16">
        <f>IF(AH51-AH16&lt;0.01,1,0)</f>
        <v>1</v>
      </c>
    </row>
    <row r="17" spans="1:36" x14ac:dyDescent="0.3">
      <c r="A17">
        <v>50</v>
      </c>
      <c r="B17">
        <v>6</v>
      </c>
      <c r="C17">
        <v>5</v>
      </c>
      <c r="D17">
        <v>-6.6</v>
      </c>
      <c r="E17">
        <v>3.2000000000000001E-2</v>
      </c>
      <c r="F17">
        <f>IF(D52-D17&lt;0.01,1,0)</f>
        <v>1</v>
      </c>
      <c r="G17">
        <v>50</v>
      </c>
      <c r="H17">
        <v>6</v>
      </c>
      <c r="I17">
        <v>10</v>
      </c>
      <c r="J17">
        <v>-7.2</v>
      </c>
      <c r="K17">
        <v>1.7999999999999999E-2</v>
      </c>
      <c r="L17">
        <f>IF(J52-J17&lt;0.01,1,0)</f>
        <v>0</v>
      </c>
      <c r="M17">
        <v>50</v>
      </c>
      <c r="N17">
        <v>6</v>
      </c>
      <c r="O17">
        <v>15</v>
      </c>
      <c r="P17">
        <v>-5.3333333333333304</v>
      </c>
      <c r="Q17">
        <v>0.04</v>
      </c>
      <c r="R17">
        <f>IF(P52-P17&lt;0.01,1,0)</f>
        <v>0</v>
      </c>
      <c r="S17">
        <v>50</v>
      </c>
      <c r="T17">
        <v>6</v>
      </c>
      <c r="U17">
        <v>15</v>
      </c>
      <c r="V17">
        <v>-5.3333333333333304</v>
      </c>
      <c r="W17">
        <v>0.04</v>
      </c>
      <c r="X17">
        <f>IF(V52-V17&lt;0.01,1,0)</f>
        <v>1</v>
      </c>
      <c r="Y17">
        <v>50</v>
      </c>
      <c r="Z17">
        <v>2</v>
      </c>
      <c r="AA17">
        <v>25</v>
      </c>
      <c r="AB17">
        <v>-5.9</v>
      </c>
      <c r="AC17">
        <v>3.5000000000000003E-2</v>
      </c>
      <c r="AD17">
        <f>IF(AB52-AB17&lt;0.01,1,0)</f>
        <v>1</v>
      </c>
      <c r="AE17">
        <v>50</v>
      </c>
      <c r="AF17">
        <v>2</v>
      </c>
      <c r="AG17">
        <v>30</v>
      </c>
      <c r="AH17">
        <v>-5.7368421052631504</v>
      </c>
      <c r="AI17">
        <v>4.2999999999999997E-2</v>
      </c>
      <c r="AJ17">
        <f>IF(AH52-AH17&lt;0.01,1,0)</f>
        <v>1</v>
      </c>
    </row>
    <row r="18" spans="1:36" x14ac:dyDescent="0.3">
      <c r="A18">
        <v>50</v>
      </c>
      <c r="B18">
        <v>6</v>
      </c>
      <c r="C18">
        <v>5</v>
      </c>
      <c r="D18">
        <v>-8.1999999999999993</v>
      </c>
      <c r="E18">
        <v>5.0000000000000001E-3</v>
      </c>
      <c r="F18">
        <f t="shared" ref="F18:F45" si="1">IF(D53-D18&lt;0.01,1,0)</f>
        <v>1</v>
      </c>
      <c r="G18">
        <v>50</v>
      </c>
      <c r="H18">
        <v>6</v>
      </c>
      <c r="I18">
        <v>10</v>
      </c>
      <c r="J18">
        <v>-6</v>
      </c>
      <c r="K18">
        <v>2.1000000000000001E-2</v>
      </c>
      <c r="L18">
        <f t="shared" ref="L18:L45" si="2">IF(J53-J18&lt;0.01,1,0)</f>
        <v>0</v>
      </c>
      <c r="M18">
        <v>50</v>
      </c>
      <c r="N18">
        <v>6</v>
      </c>
      <c r="O18">
        <v>15</v>
      </c>
      <c r="P18">
        <v>-5.8333333333333304</v>
      </c>
      <c r="Q18">
        <v>3.2000000000000001E-2</v>
      </c>
      <c r="R18">
        <f t="shared" ref="R18:R45" si="3">IF(P53-P18&lt;0.01,1,0)</f>
        <v>0</v>
      </c>
      <c r="S18">
        <v>50</v>
      </c>
      <c r="T18">
        <v>6</v>
      </c>
      <c r="U18">
        <v>15</v>
      </c>
      <c r="V18">
        <v>-5.8333333333333304</v>
      </c>
      <c r="W18">
        <v>3.2000000000000001E-2</v>
      </c>
      <c r="X18">
        <f t="shared" ref="X18:X45" si="4">IF(V53-V18&lt;0.01,1,0)</f>
        <v>1</v>
      </c>
      <c r="Y18">
        <v>50</v>
      </c>
      <c r="Z18">
        <v>2</v>
      </c>
      <c r="AA18">
        <v>25</v>
      </c>
      <c r="AB18">
        <v>-6.2</v>
      </c>
      <c r="AC18">
        <v>0.01</v>
      </c>
      <c r="AD18">
        <f t="shared" ref="AD18:AD45" si="5">IF(AB53-AB18&lt;0.01,1,0)</f>
        <v>1</v>
      </c>
      <c r="AE18">
        <v>50</v>
      </c>
      <c r="AF18">
        <v>2</v>
      </c>
      <c r="AG18">
        <v>30</v>
      </c>
      <c r="AH18">
        <v>-5.5263157894736796</v>
      </c>
      <c r="AI18">
        <v>1.2999999999999999E-2</v>
      </c>
      <c r="AJ18">
        <f t="shared" ref="AJ18:AJ45" si="6">IF(AH53-AH18&lt;0.01,1,0)</f>
        <v>1</v>
      </c>
    </row>
    <row r="19" spans="1:36" x14ac:dyDescent="0.3">
      <c r="A19">
        <v>50</v>
      </c>
      <c r="B19">
        <v>6</v>
      </c>
      <c r="C19">
        <v>5</v>
      </c>
      <c r="D19">
        <v>-7.75</v>
      </c>
      <c r="E19">
        <v>5.0000000000000001E-3</v>
      </c>
      <c r="F19">
        <f t="shared" si="1"/>
        <v>1</v>
      </c>
      <c r="G19">
        <v>50</v>
      </c>
      <c r="H19">
        <v>6</v>
      </c>
      <c r="I19">
        <v>10</v>
      </c>
      <c r="J19">
        <v>-5.3333333333333304</v>
      </c>
      <c r="K19">
        <v>1.4E-2</v>
      </c>
      <c r="L19">
        <f t="shared" si="2"/>
        <v>1</v>
      </c>
      <c r="M19">
        <v>50</v>
      </c>
      <c r="N19">
        <v>6</v>
      </c>
      <c r="O19">
        <v>15</v>
      </c>
      <c r="P19">
        <v>-6.5</v>
      </c>
      <c r="Q19">
        <v>1.4E-2</v>
      </c>
      <c r="R19">
        <f t="shared" si="3"/>
        <v>0</v>
      </c>
      <c r="S19">
        <v>50</v>
      </c>
      <c r="T19">
        <v>6</v>
      </c>
      <c r="U19">
        <v>15</v>
      </c>
      <c r="V19">
        <v>-6.5</v>
      </c>
      <c r="W19">
        <v>1.4E-2</v>
      </c>
      <c r="X19">
        <f t="shared" si="4"/>
        <v>0</v>
      </c>
      <c r="Y19">
        <v>50</v>
      </c>
      <c r="Z19">
        <v>2</v>
      </c>
      <c r="AA19">
        <v>25</v>
      </c>
      <c r="AB19">
        <v>-6.125</v>
      </c>
      <c r="AC19">
        <v>0.01</v>
      </c>
      <c r="AD19">
        <f t="shared" si="5"/>
        <v>1</v>
      </c>
      <c r="AE19">
        <v>50</v>
      </c>
      <c r="AF19">
        <v>2</v>
      </c>
      <c r="AG19">
        <v>30</v>
      </c>
      <c r="AH19">
        <v>-5.9047619047618998</v>
      </c>
      <c r="AI19">
        <v>1.2999999999999999E-2</v>
      </c>
      <c r="AJ19">
        <f t="shared" si="6"/>
        <v>1</v>
      </c>
    </row>
    <row r="20" spans="1:36" x14ac:dyDescent="0.3">
      <c r="A20">
        <v>50</v>
      </c>
      <c r="B20">
        <v>6</v>
      </c>
      <c r="C20">
        <v>5</v>
      </c>
      <c r="D20">
        <v>-8</v>
      </c>
      <c r="E20">
        <v>2E-3</v>
      </c>
      <c r="F20">
        <f t="shared" si="1"/>
        <v>0</v>
      </c>
      <c r="G20">
        <v>50</v>
      </c>
      <c r="H20">
        <v>6</v>
      </c>
      <c r="I20">
        <v>10</v>
      </c>
      <c r="J20">
        <v>-4.5</v>
      </c>
      <c r="K20">
        <v>6.0000000000000001E-3</v>
      </c>
      <c r="L20">
        <f t="shared" si="2"/>
        <v>1</v>
      </c>
      <c r="M20">
        <v>50</v>
      </c>
      <c r="N20">
        <v>6</v>
      </c>
      <c r="O20">
        <v>15</v>
      </c>
      <c r="P20">
        <v>-4.6666666666666599</v>
      </c>
      <c r="Q20">
        <v>1.4E-2</v>
      </c>
      <c r="R20">
        <f t="shared" si="3"/>
        <v>1</v>
      </c>
      <c r="S20">
        <v>50</v>
      </c>
      <c r="T20">
        <v>6</v>
      </c>
      <c r="U20">
        <v>15</v>
      </c>
      <c r="V20">
        <v>-4.6666666666666599</v>
      </c>
      <c r="W20">
        <v>1.4E-2</v>
      </c>
      <c r="X20">
        <f t="shared" si="4"/>
        <v>1</v>
      </c>
      <c r="Y20">
        <v>50</v>
      </c>
      <c r="Z20">
        <v>2</v>
      </c>
      <c r="AA20">
        <v>25</v>
      </c>
      <c r="AB20">
        <v>-5.6111111111111098</v>
      </c>
      <c r="AC20">
        <v>8.0000000000000002E-3</v>
      </c>
      <c r="AD20">
        <f t="shared" si="5"/>
        <v>0</v>
      </c>
      <c r="AE20">
        <v>50</v>
      </c>
      <c r="AF20">
        <v>2</v>
      </c>
      <c r="AG20">
        <v>30</v>
      </c>
      <c r="AH20">
        <v>-5.2</v>
      </c>
      <c r="AI20">
        <v>1.4999999999999999E-2</v>
      </c>
      <c r="AJ20">
        <f t="shared" si="6"/>
        <v>1</v>
      </c>
    </row>
    <row r="21" spans="1:36" x14ac:dyDescent="0.3">
      <c r="A21">
        <v>50</v>
      </c>
      <c r="B21">
        <v>6</v>
      </c>
      <c r="C21">
        <v>5</v>
      </c>
      <c r="D21">
        <v>-4.5</v>
      </c>
      <c r="E21">
        <v>4.0000000000000001E-3</v>
      </c>
      <c r="F21">
        <f t="shared" si="1"/>
        <v>1</v>
      </c>
      <c r="G21">
        <v>50</v>
      </c>
      <c r="H21">
        <v>6</v>
      </c>
      <c r="I21">
        <v>10</v>
      </c>
      <c r="J21">
        <v>-4.1666666666666599</v>
      </c>
      <c r="K21">
        <v>6.0000000000000001E-3</v>
      </c>
      <c r="L21">
        <f t="shared" si="2"/>
        <v>0</v>
      </c>
      <c r="M21">
        <v>50</v>
      </c>
      <c r="N21">
        <v>6</v>
      </c>
      <c r="O21">
        <v>15</v>
      </c>
      <c r="P21">
        <v>-5.75</v>
      </c>
      <c r="Q21">
        <v>1.7999999999999999E-2</v>
      </c>
      <c r="R21">
        <f t="shared" si="3"/>
        <v>1</v>
      </c>
      <c r="S21">
        <v>50</v>
      </c>
      <c r="T21">
        <v>6</v>
      </c>
      <c r="U21">
        <v>15</v>
      </c>
      <c r="V21">
        <v>-5.75</v>
      </c>
      <c r="W21">
        <v>1.7999999999999999E-2</v>
      </c>
      <c r="X21">
        <f t="shared" si="4"/>
        <v>0</v>
      </c>
      <c r="Y21">
        <v>50</v>
      </c>
      <c r="Z21">
        <v>2</v>
      </c>
      <c r="AA21">
        <v>25</v>
      </c>
      <c r="AB21">
        <v>-5.7647058823529402</v>
      </c>
      <c r="AC21">
        <v>6.0000000000000001E-3</v>
      </c>
      <c r="AD21">
        <f t="shared" si="5"/>
        <v>1</v>
      </c>
      <c r="AE21">
        <v>50</v>
      </c>
      <c r="AF21">
        <v>2</v>
      </c>
      <c r="AG21">
        <v>30</v>
      </c>
      <c r="AH21">
        <v>-6.5</v>
      </c>
      <c r="AI21">
        <v>1.6E-2</v>
      </c>
      <c r="AJ21">
        <f t="shared" si="6"/>
        <v>1</v>
      </c>
    </row>
    <row r="22" spans="1:36" x14ac:dyDescent="0.3">
      <c r="A22">
        <v>50</v>
      </c>
      <c r="B22">
        <v>6</v>
      </c>
      <c r="C22">
        <v>5</v>
      </c>
      <c r="D22">
        <v>-5.6666666666666599</v>
      </c>
      <c r="E22">
        <v>4.0000000000000001E-3</v>
      </c>
      <c r="F22">
        <f t="shared" si="1"/>
        <v>1</v>
      </c>
      <c r="G22">
        <v>50</v>
      </c>
      <c r="H22">
        <v>6</v>
      </c>
      <c r="I22">
        <v>10</v>
      </c>
      <c r="J22">
        <v>-5.2857142857142803</v>
      </c>
      <c r="K22">
        <v>1.0999999999999999E-2</v>
      </c>
      <c r="L22">
        <f t="shared" si="2"/>
        <v>0</v>
      </c>
      <c r="M22">
        <v>50</v>
      </c>
      <c r="N22">
        <v>6</v>
      </c>
      <c r="O22">
        <v>15</v>
      </c>
      <c r="P22">
        <v>-5.1666666666666599</v>
      </c>
      <c r="Q22">
        <v>1.9E-2</v>
      </c>
      <c r="R22">
        <f t="shared" si="3"/>
        <v>1</v>
      </c>
      <c r="S22">
        <v>50</v>
      </c>
      <c r="T22">
        <v>6</v>
      </c>
      <c r="U22">
        <v>15</v>
      </c>
      <c r="V22">
        <v>-5.1666666666666599</v>
      </c>
      <c r="W22">
        <v>1.9E-2</v>
      </c>
      <c r="X22">
        <f t="shared" si="4"/>
        <v>1</v>
      </c>
      <c r="Y22">
        <v>50</v>
      </c>
      <c r="Z22">
        <v>2</v>
      </c>
      <c r="AA22">
        <v>25</v>
      </c>
      <c r="AB22">
        <v>-6</v>
      </c>
      <c r="AC22">
        <v>0.01</v>
      </c>
      <c r="AD22">
        <f t="shared" si="5"/>
        <v>1</v>
      </c>
      <c r="AE22">
        <v>50</v>
      </c>
      <c r="AF22">
        <v>2</v>
      </c>
      <c r="AG22">
        <v>30</v>
      </c>
      <c r="AH22">
        <v>-4.8</v>
      </c>
      <c r="AI22">
        <v>0.01</v>
      </c>
      <c r="AJ22">
        <f t="shared" si="6"/>
        <v>1</v>
      </c>
    </row>
    <row r="23" spans="1:36" x14ac:dyDescent="0.3">
      <c r="A23">
        <v>50</v>
      </c>
      <c r="B23">
        <v>6</v>
      </c>
      <c r="C23">
        <v>5</v>
      </c>
      <c r="D23">
        <v>-3.6</v>
      </c>
      <c r="E23">
        <v>3.0000000000000001E-3</v>
      </c>
      <c r="F23">
        <f t="shared" si="1"/>
        <v>1</v>
      </c>
      <c r="G23">
        <v>50</v>
      </c>
      <c r="H23">
        <v>6</v>
      </c>
      <c r="I23">
        <v>10</v>
      </c>
      <c r="J23">
        <v>-6</v>
      </c>
      <c r="K23">
        <v>1.0999999999999999E-2</v>
      </c>
      <c r="L23">
        <f t="shared" si="2"/>
        <v>1</v>
      </c>
      <c r="M23">
        <v>50</v>
      </c>
      <c r="N23">
        <v>6</v>
      </c>
      <c r="O23">
        <v>15</v>
      </c>
      <c r="P23">
        <v>-5</v>
      </c>
      <c r="Q23">
        <v>1.4999999999999999E-2</v>
      </c>
      <c r="R23">
        <f t="shared" si="3"/>
        <v>1</v>
      </c>
      <c r="S23">
        <v>50</v>
      </c>
      <c r="T23">
        <v>6</v>
      </c>
      <c r="U23">
        <v>15</v>
      </c>
      <c r="V23">
        <v>-5</v>
      </c>
      <c r="W23">
        <v>1.4999999999999999E-2</v>
      </c>
      <c r="X23">
        <f t="shared" si="4"/>
        <v>1</v>
      </c>
      <c r="Y23">
        <v>50</v>
      </c>
      <c r="Z23">
        <v>2</v>
      </c>
      <c r="AA23">
        <v>25</v>
      </c>
      <c r="AB23">
        <v>-5</v>
      </c>
      <c r="AC23">
        <v>0.01</v>
      </c>
      <c r="AD23">
        <f t="shared" si="5"/>
        <v>1</v>
      </c>
      <c r="AE23">
        <v>50</v>
      </c>
      <c r="AF23">
        <v>2</v>
      </c>
      <c r="AG23">
        <v>30</v>
      </c>
      <c r="AH23">
        <v>-5.86666666666666</v>
      </c>
      <c r="AI23">
        <v>8.0000000000000002E-3</v>
      </c>
      <c r="AJ23">
        <f t="shared" si="6"/>
        <v>1</v>
      </c>
    </row>
    <row r="24" spans="1:36" x14ac:dyDescent="0.3">
      <c r="A24">
        <v>50</v>
      </c>
      <c r="B24">
        <v>6</v>
      </c>
      <c r="C24">
        <v>5</v>
      </c>
      <c r="D24">
        <v>-8.5</v>
      </c>
      <c r="E24">
        <v>3.0000000000000001E-3</v>
      </c>
      <c r="F24">
        <f t="shared" si="1"/>
        <v>1</v>
      </c>
      <c r="G24">
        <v>50</v>
      </c>
      <c r="H24">
        <v>6</v>
      </c>
      <c r="I24">
        <v>10</v>
      </c>
      <c r="J24">
        <v>-6</v>
      </c>
      <c r="K24">
        <v>0.01</v>
      </c>
      <c r="L24">
        <f t="shared" si="2"/>
        <v>1</v>
      </c>
      <c r="M24">
        <v>50</v>
      </c>
      <c r="N24">
        <v>6</v>
      </c>
      <c r="O24">
        <v>15</v>
      </c>
      <c r="P24">
        <v>-5.5</v>
      </c>
      <c r="Q24">
        <v>2.5000000000000001E-2</v>
      </c>
      <c r="R24">
        <f t="shared" si="3"/>
        <v>0</v>
      </c>
      <c r="S24">
        <v>50</v>
      </c>
      <c r="T24">
        <v>6</v>
      </c>
      <c r="U24">
        <v>15</v>
      </c>
      <c r="V24">
        <v>-5.5</v>
      </c>
      <c r="W24">
        <v>2.5000000000000001E-2</v>
      </c>
      <c r="X24">
        <f t="shared" si="4"/>
        <v>1</v>
      </c>
      <c r="Y24">
        <v>50</v>
      </c>
      <c r="Z24">
        <v>2</v>
      </c>
      <c r="AA24">
        <v>25</v>
      </c>
      <c r="AB24">
        <v>-4.25</v>
      </c>
      <c r="AC24">
        <v>7.0000000000000001E-3</v>
      </c>
      <c r="AD24">
        <f t="shared" si="5"/>
        <v>1</v>
      </c>
      <c r="AE24">
        <v>50</v>
      </c>
      <c r="AF24">
        <v>2</v>
      </c>
      <c r="AG24">
        <v>30</v>
      </c>
      <c r="AH24">
        <v>-5.0869565217391299</v>
      </c>
      <c r="AI24">
        <v>1.2999999999999999E-2</v>
      </c>
      <c r="AJ24">
        <f t="shared" si="6"/>
        <v>1</v>
      </c>
    </row>
    <row r="25" spans="1:36" x14ac:dyDescent="0.3">
      <c r="A25">
        <v>50</v>
      </c>
      <c r="B25">
        <v>6</v>
      </c>
      <c r="C25">
        <v>5</v>
      </c>
      <c r="D25">
        <v>-7.3333333333333304</v>
      </c>
      <c r="E25">
        <v>4.0000000000000001E-3</v>
      </c>
      <c r="F25">
        <f t="shared" si="1"/>
        <v>1</v>
      </c>
      <c r="G25">
        <v>50</v>
      </c>
      <c r="H25">
        <v>6</v>
      </c>
      <c r="I25">
        <v>10</v>
      </c>
      <c r="J25">
        <v>-4.5</v>
      </c>
      <c r="K25">
        <v>8.0000000000000002E-3</v>
      </c>
      <c r="L25">
        <f t="shared" si="2"/>
        <v>1</v>
      </c>
      <c r="M25">
        <v>50</v>
      </c>
      <c r="N25">
        <v>6</v>
      </c>
      <c r="O25">
        <v>15</v>
      </c>
      <c r="P25">
        <v>-6</v>
      </c>
      <c r="Q25">
        <v>1.6E-2</v>
      </c>
      <c r="R25">
        <f t="shared" si="3"/>
        <v>0</v>
      </c>
      <c r="S25">
        <v>50</v>
      </c>
      <c r="T25">
        <v>6</v>
      </c>
      <c r="U25">
        <v>15</v>
      </c>
      <c r="V25">
        <v>-6</v>
      </c>
      <c r="W25">
        <v>1.6E-2</v>
      </c>
      <c r="X25">
        <f t="shared" si="4"/>
        <v>0</v>
      </c>
      <c r="Y25">
        <v>50</v>
      </c>
      <c r="Z25">
        <v>2</v>
      </c>
      <c r="AA25">
        <v>25</v>
      </c>
      <c r="AB25">
        <v>-5.4</v>
      </c>
      <c r="AC25">
        <v>5.0000000000000001E-3</v>
      </c>
      <c r="AD25">
        <f t="shared" si="5"/>
        <v>1</v>
      </c>
      <c r="AE25">
        <v>50</v>
      </c>
      <c r="AF25">
        <v>2</v>
      </c>
      <c r="AG25">
        <v>30</v>
      </c>
      <c r="AH25">
        <v>-5.23529411764705</v>
      </c>
      <c r="AI25">
        <v>0.02</v>
      </c>
      <c r="AJ25">
        <f t="shared" si="6"/>
        <v>1</v>
      </c>
    </row>
    <row r="26" spans="1:36" x14ac:dyDescent="0.3">
      <c r="A26">
        <v>50</v>
      </c>
      <c r="B26">
        <v>6</v>
      </c>
      <c r="C26">
        <v>5</v>
      </c>
      <c r="D26">
        <v>-4.3333333333333304</v>
      </c>
      <c r="E26">
        <v>5.0000000000000001E-3</v>
      </c>
      <c r="F26">
        <f t="shared" si="1"/>
        <v>1</v>
      </c>
      <c r="G26">
        <v>50</v>
      </c>
      <c r="H26">
        <v>6</v>
      </c>
      <c r="I26">
        <v>10</v>
      </c>
      <c r="J26">
        <v>-5.75</v>
      </c>
      <c r="K26">
        <v>5.0000000000000001E-3</v>
      </c>
      <c r="L26">
        <f t="shared" si="2"/>
        <v>1</v>
      </c>
      <c r="M26">
        <v>50</v>
      </c>
      <c r="N26">
        <v>6</v>
      </c>
      <c r="O26">
        <v>15</v>
      </c>
      <c r="P26">
        <v>-5.4</v>
      </c>
      <c r="Q26">
        <v>2.1000000000000001E-2</v>
      </c>
      <c r="R26">
        <f t="shared" si="3"/>
        <v>1</v>
      </c>
      <c r="S26">
        <v>50</v>
      </c>
      <c r="T26">
        <v>6</v>
      </c>
      <c r="U26">
        <v>15</v>
      </c>
      <c r="V26">
        <v>-5.4</v>
      </c>
      <c r="W26">
        <v>2.1000000000000001E-2</v>
      </c>
      <c r="X26">
        <f t="shared" si="4"/>
        <v>0</v>
      </c>
      <c r="Y26">
        <v>50</v>
      </c>
      <c r="Z26">
        <v>2</v>
      </c>
      <c r="AA26">
        <v>25</v>
      </c>
      <c r="AB26">
        <v>-4.6666666666666599</v>
      </c>
      <c r="AC26">
        <v>8.0000000000000002E-3</v>
      </c>
      <c r="AD26">
        <f t="shared" si="5"/>
        <v>1</v>
      </c>
      <c r="AE26">
        <v>50</v>
      </c>
      <c r="AF26">
        <v>2</v>
      </c>
      <c r="AG26">
        <v>30</v>
      </c>
      <c r="AH26">
        <v>-5.6666666666666599</v>
      </c>
      <c r="AI26">
        <v>0.02</v>
      </c>
      <c r="AJ26">
        <f t="shared" si="6"/>
        <v>1</v>
      </c>
    </row>
    <row r="27" spans="1:36" x14ac:dyDescent="0.3">
      <c r="A27">
        <v>50</v>
      </c>
      <c r="B27">
        <v>6</v>
      </c>
      <c r="C27">
        <v>5</v>
      </c>
      <c r="D27">
        <v>-4.5999999999999996</v>
      </c>
      <c r="E27">
        <v>3.0000000000000001E-3</v>
      </c>
      <c r="F27">
        <f t="shared" si="1"/>
        <v>1</v>
      </c>
      <c r="G27">
        <v>50</v>
      </c>
      <c r="H27">
        <v>6</v>
      </c>
      <c r="I27">
        <v>10</v>
      </c>
      <c r="J27">
        <v>-4</v>
      </c>
      <c r="K27">
        <v>7.0000000000000001E-3</v>
      </c>
      <c r="L27">
        <f t="shared" si="2"/>
        <v>0</v>
      </c>
      <c r="M27">
        <v>50</v>
      </c>
      <c r="N27">
        <v>6</v>
      </c>
      <c r="O27">
        <v>15</v>
      </c>
      <c r="P27">
        <v>-5.4</v>
      </c>
      <c r="Q27">
        <v>0.03</v>
      </c>
      <c r="R27">
        <f t="shared" si="3"/>
        <v>0</v>
      </c>
      <c r="S27">
        <v>50</v>
      </c>
      <c r="T27">
        <v>6</v>
      </c>
      <c r="U27">
        <v>15</v>
      </c>
      <c r="V27">
        <v>-5.4</v>
      </c>
      <c r="W27">
        <v>0.03</v>
      </c>
      <c r="X27">
        <f t="shared" si="4"/>
        <v>1</v>
      </c>
      <c r="Y27">
        <v>50</v>
      </c>
      <c r="Z27">
        <v>2</v>
      </c>
      <c r="AA27">
        <v>25</v>
      </c>
      <c r="AB27">
        <v>-5.6666666666666599</v>
      </c>
      <c r="AC27">
        <v>8.9999999999999993E-3</v>
      </c>
      <c r="AD27">
        <f t="shared" si="5"/>
        <v>1</v>
      </c>
      <c r="AE27">
        <v>50</v>
      </c>
      <c r="AF27">
        <v>2</v>
      </c>
      <c r="AG27">
        <v>30</v>
      </c>
      <c r="AH27">
        <v>-5.2</v>
      </c>
      <c r="AI27">
        <v>7.5999999999999998E-2</v>
      </c>
      <c r="AJ27">
        <f t="shared" si="6"/>
        <v>1</v>
      </c>
    </row>
    <row r="28" spans="1:36" x14ac:dyDescent="0.3">
      <c r="A28">
        <v>50</v>
      </c>
      <c r="B28">
        <v>6</v>
      </c>
      <c r="C28">
        <v>5</v>
      </c>
      <c r="D28">
        <v>-8</v>
      </c>
      <c r="E28">
        <v>5.0000000000000001E-3</v>
      </c>
      <c r="F28">
        <f t="shared" si="1"/>
        <v>1</v>
      </c>
      <c r="G28">
        <v>50</v>
      </c>
      <c r="H28">
        <v>6</v>
      </c>
      <c r="I28">
        <v>10</v>
      </c>
      <c r="J28">
        <v>-6.2857142857142803</v>
      </c>
      <c r="K28">
        <v>1.2E-2</v>
      </c>
      <c r="L28">
        <f t="shared" si="2"/>
        <v>1</v>
      </c>
      <c r="M28">
        <v>50</v>
      </c>
      <c r="N28">
        <v>6</v>
      </c>
      <c r="O28">
        <v>15</v>
      </c>
      <c r="P28">
        <v>-5.4285714285714199</v>
      </c>
      <c r="Q28">
        <v>9.6000000000000002E-2</v>
      </c>
      <c r="R28">
        <f t="shared" si="3"/>
        <v>0</v>
      </c>
      <c r="S28">
        <v>50</v>
      </c>
      <c r="T28">
        <v>6</v>
      </c>
      <c r="U28">
        <v>15</v>
      </c>
      <c r="V28">
        <v>-5.4285714285714199</v>
      </c>
      <c r="W28">
        <v>9.6000000000000002E-2</v>
      </c>
      <c r="X28">
        <f t="shared" si="4"/>
        <v>0</v>
      </c>
      <c r="Y28">
        <v>50</v>
      </c>
      <c r="Z28">
        <v>2</v>
      </c>
      <c r="AA28">
        <v>25</v>
      </c>
      <c r="AB28">
        <v>-6.2307692307692299</v>
      </c>
      <c r="AC28">
        <v>1.2E-2</v>
      </c>
      <c r="AD28">
        <f t="shared" si="5"/>
        <v>1</v>
      </c>
      <c r="AE28">
        <v>50</v>
      </c>
      <c r="AF28">
        <v>2</v>
      </c>
      <c r="AG28">
        <v>30</v>
      </c>
      <c r="AH28">
        <v>-5</v>
      </c>
      <c r="AI28">
        <v>3.3000000000000002E-2</v>
      </c>
      <c r="AJ28">
        <f t="shared" si="6"/>
        <v>1</v>
      </c>
    </row>
    <row r="29" spans="1:36" x14ac:dyDescent="0.3">
      <c r="A29">
        <v>50</v>
      </c>
      <c r="B29">
        <v>6</v>
      </c>
      <c r="C29">
        <v>5</v>
      </c>
      <c r="D29">
        <v>-6.2</v>
      </c>
      <c r="E29">
        <v>3.0000000000000001E-3</v>
      </c>
      <c r="F29">
        <f t="shared" si="1"/>
        <v>1</v>
      </c>
      <c r="G29">
        <v>50</v>
      </c>
      <c r="H29">
        <v>6</v>
      </c>
      <c r="I29">
        <v>10</v>
      </c>
      <c r="J29">
        <v>-6.6666666666666599</v>
      </c>
      <c r="K29">
        <v>0.01</v>
      </c>
      <c r="L29">
        <f t="shared" si="2"/>
        <v>0</v>
      </c>
      <c r="M29">
        <v>50</v>
      </c>
      <c r="N29">
        <v>6</v>
      </c>
      <c r="O29">
        <v>15</v>
      </c>
      <c r="P29">
        <v>-6.3333333333333304</v>
      </c>
      <c r="Q29">
        <v>1.0999999999999999E-2</v>
      </c>
      <c r="R29">
        <f t="shared" si="3"/>
        <v>1</v>
      </c>
      <c r="S29">
        <v>50</v>
      </c>
      <c r="T29">
        <v>6</v>
      </c>
      <c r="U29">
        <v>15</v>
      </c>
      <c r="V29">
        <v>-6.3333333333333304</v>
      </c>
      <c r="W29">
        <v>1.0999999999999999E-2</v>
      </c>
      <c r="X29">
        <f t="shared" si="4"/>
        <v>0</v>
      </c>
      <c r="Y29">
        <v>50</v>
      </c>
      <c r="Z29">
        <v>2</v>
      </c>
      <c r="AA29">
        <v>25</v>
      </c>
      <c r="AB29">
        <v>-5.7647058823529402</v>
      </c>
      <c r="AC29">
        <v>8.9999999999999993E-3</v>
      </c>
      <c r="AD29">
        <f t="shared" si="5"/>
        <v>1</v>
      </c>
      <c r="AE29">
        <v>50</v>
      </c>
      <c r="AF29">
        <v>2</v>
      </c>
      <c r="AG29">
        <v>30</v>
      </c>
      <c r="AH29">
        <v>-6.4117647058823497</v>
      </c>
      <c r="AI29">
        <v>1.9E-2</v>
      </c>
      <c r="AJ29">
        <f t="shared" si="6"/>
        <v>1</v>
      </c>
    </row>
    <row r="30" spans="1:36" x14ac:dyDescent="0.3">
      <c r="A30">
        <v>50</v>
      </c>
      <c r="B30">
        <v>6</v>
      </c>
      <c r="C30">
        <v>5</v>
      </c>
      <c r="D30">
        <v>-7</v>
      </c>
      <c r="E30">
        <v>3.0000000000000001E-3</v>
      </c>
      <c r="F30">
        <f t="shared" si="1"/>
        <v>1</v>
      </c>
      <c r="G30">
        <v>50</v>
      </c>
      <c r="H30">
        <v>6</v>
      </c>
      <c r="I30">
        <v>10</v>
      </c>
      <c r="J30">
        <v>-6.25</v>
      </c>
      <c r="K30">
        <v>0.01</v>
      </c>
      <c r="L30">
        <f t="shared" si="2"/>
        <v>1</v>
      </c>
      <c r="M30">
        <v>50</v>
      </c>
      <c r="N30">
        <v>6</v>
      </c>
      <c r="O30">
        <v>15</v>
      </c>
      <c r="P30">
        <v>-5.75</v>
      </c>
      <c r="Q30">
        <v>1.9E-2</v>
      </c>
      <c r="R30">
        <f t="shared" si="3"/>
        <v>0</v>
      </c>
      <c r="S30">
        <v>50</v>
      </c>
      <c r="T30">
        <v>6</v>
      </c>
      <c r="U30">
        <v>15</v>
      </c>
      <c r="V30">
        <v>-5.75</v>
      </c>
      <c r="W30">
        <v>1.9E-2</v>
      </c>
      <c r="X30">
        <f t="shared" si="4"/>
        <v>0</v>
      </c>
      <c r="Y30">
        <v>50</v>
      </c>
      <c r="Z30">
        <v>2</v>
      </c>
      <c r="AA30">
        <v>25</v>
      </c>
      <c r="AB30">
        <v>-5.3684210526315699</v>
      </c>
      <c r="AC30">
        <v>4.4999999999999998E-2</v>
      </c>
      <c r="AD30">
        <f t="shared" si="5"/>
        <v>1</v>
      </c>
      <c r="AE30">
        <v>50</v>
      </c>
      <c r="AF30">
        <v>2</v>
      </c>
      <c r="AG30">
        <v>30</v>
      </c>
      <c r="AH30">
        <v>-6.4090909090909003</v>
      </c>
      <c r="AI30">
        <v>1.2E-2</v>
      </c>
      <c r="AJ30">
        <f t="shared" si="6"/>
        <v>1</v>
      </c>
    </row>
    <row r="31" spans="1:36" x14ac:dyDescent="0.3">
      <c r="A31">
        <v>50</v>
      </c>
      <c r="B31">
        <v>6</v>
      </c>
      <c r="C31">
        <v>5</v>
      </c>
      <c r="D31">
        <v>-8</v>
      </c>
      <c r="E31">
        <v>3.0000000000000001E-3</v>
      </c>
      <c r="F31">
        <f t="shared" si="1"/>
        <v>1</v>
      </c>
      <c r="G31">
        <v>50</v>
      </c>
      <c r="H31">
        <v>6</v>
      </c>
      <c r="I31">
        <v>10</v>
      </c>
      <c r="J31">
        <v>-5.75</v>
      </c>
      <c r="K31">
        <v>6.0000000000000001E-3</v>
      </c>
      <c r="L31">
        <f t="shared" si="2"/>
        <v>1</v>
      </c>
      <c r="M31">
        <v>50</v>
      </c>
      <c r="N31">
        <v>6</v>
      </c>
      <c r="O31">
        <v>15</v>
      </c>
      <c r="P31">
        <v>-4.6666666666666599</v>
      </c>
      <c r="Q31">
        <v>0.02</v>
      </c>
      <c r="R31">
        <f t="shared" si="3"/>
        <v>1</v>
      </c>
      <c r="S31">
        <v>50</v>
      </c>
      <c r="T31">
        <v>6</v>
      </c>
      <c r="U31">
        <v>15</v>
      </c>
      <c r="V31">
        <v>-4.6666666666666599</v>
      </c>
      <c r="W31">
        <v>0.02</v>
      </c>
      <c r="X31">
        <f t="shared" si="4"/>
        <v>0</v>
      </c>
      <c r="Y31">
        <v>50</v>
      </c>
      <c r="Z31">
        <v>2</v>
      </c>
      <c r="AA31">
        <v>25</v>
      </c>
      <c r="AB31">
        <v>-6.21428571428571</v>
      </c>
      <c r="AC31">
        <v>1.4E-2</v>
      </c>
      <c r="AD31">
        <f t="shared" si="5"/>
        <v>1</v>
      </c>
      <c r="AE31">
        <v>50</v>
      </c>
      <c r="AF31">
        <v>2</v>
      </c>
      <c r="AG31">
        <v>30</v>
      </c>
      <c r="AH31">
        <v>-4.8888888888888804</v>
      </c>
      <c r="AI31">
        <v>0.01</v>
      </c>
      <c r="AJ31">
        <f t="shared" si="6"/>
        <v>1</v>
      </c>
    </row>
    <row r="32" spans="1:36" x14ac:dyDescent="0.3">
      <c r="A32">
        <v>50</v>
      </c>
      <c r="B32">
        <v>6</v>
      </c>
      <c r="C32">
        <v>5</v>
      </c>
      <c r="D32">
        <v>-6</v>
      </c>
      <c r="E32">
        <v>3.0000000000000001E-3</v>
      </c>
      <c r="F32">
        <f t="shared" si="1"/>
        <v>1</v>
      </c>
      <c r="G32">
        <v>50</v>
      </c>
      <c r="H32">
        <v>6</v>
      </c>
      <c r="I32">
        <v>10</v>
      </c>
      <c r="J32">
        <v>-5.6</v>
      </c>
      <c r="K32">
        <v>0.01</v>
      </c>
      <c r="L32">
        <f t="shared" si="2"/>
        <v>0</v>
      </c>
      <c r="M32">
        <v>50</v>
      </c>
      <c r="N32">
        <v>6</v>
      </c>
      <c r="O32">
        <v>15</v>
      </c>
      <c r="P32">
        <v>-6</v>
      </c>
      <c r="Q32">
        <v>1.4E-2</v>
      </c>
      <c r="R32">
        <f t="shared" si="3"/>
        <v>0</v>
      </c>
      <c r="S32">
        <v>50</v>
      </c>
      <c r="T32">
        <v>6</v>
      </c>
      <c r="U32">
        <v>15</v>
      </c>
      <c r="V32">
        <v>-6</v>
      </c>
      <c r="W32">
        <v>1.4E-2</v>
      </c>
      <c r="X32">
        <f t="shared" si="4"/>
        <v>0</v>
      </c>
      <c r="Y32">
        <v>50</v>
      </c>
      <c r="Z32">
        <v>2</v>
      </c>
      <c r="AA32">
        <v>25</v>
      </c>
      <c r="AB32">
        <v>-6</v>
      </c>
      <c r="AC32">
        <v>1.2999999999999999E-2</v>
      </c>
      <c r="AD32">
        <f t="shared" si="5"/>
        <v>1</v>
      </c>
      <c r="AE32">
        <v>50</v>
      </c>
      <c r="AF32">
        <v>2</v>
      </c>
      <c r="AG32">
        <v>30</v>
      </c>
      <c r="AH32">
        <v>-5.23529411764705</v>
      </c>
      <c r="AI32">
        <v>1.2999999999999999E-2</v>
      </c>
      <c r="AJ32">
        <f t="shared" si="6"/>
        <v>1</v>
      </c>
    </row>
    <row r="33" spans="1:36" x14ac:dyDescent="0.3">
      <c r="A33">
        <v>50</v>
      </c>
      <c r="B33">
        <v>6</v>
      </c>
      <c r="C33">
        <v>5</v>
      </c>
      <c r="D33">
        <v>-3.6666666666666599</v>
      </c>
      <c r="E33">
        <v>3.0000000000000001E-3</v>
      </c>
      <c r="F33">
        <f t="shared" si="1"/>
        <v>1</v>
      </c>
      <c r="G33">
        <v>50</v>
      </c>
      <c r="H33">
        <v>6</v>
      </c>
      <c r="I33">
        <v>10</v>
      </c>
      <c r="J33">
        <v>-5.71428571428571</v>
      </c>
      <c r="K33">
        <v>8.9999999999999993E-3</v>
      </c>
      <c r="L33">
        <f t="shared" si="2"/>
        <v>1</v>
      </c>
      <c r="M33">
        <v>50</v>
      </c>
      <c r="N33">
        <v>6</v>
      </c>
      <c r="O33">
        <v>15</v>
      </c>
      <c r="P33">
        <v>-5.125</v>
      </c>
      <c r="Q33">
        <v>0.01</v>
      </c>
      <c r="R33">
        <f t="shared" si="3"/>
        <v>1</v>
      </c>
      <c r="S33">
        <v>50</v>
      </c>
      <c r="T33">
        <v>6</v>
      </c>
      <c r="U33">
        <v>15</v>
      </c>
      <c r="V33">
        <v>-5.125</v>
      </c>
      <c r="W33">
        <v>0.01</v>
      </c>
      <c r="X33">
        <f t="shared" si="4"/>
        <v>1</v>
      </c>
      <c r="Y33">
        <v>50</v>
      </c>
      <c r="Z33">
        <v>2</v>
      </c>
      <c r="AA33">
        <v>25</v>
      </c>
      <c r="AB33">
        <v>-6</v>
      </c>
      <c r="AC33">
        <v>8.9999999999999993E-3</v>
      </c>
      <c r="AD33">
        <f t="shared" si="5"/>
        <v>1</v>
      </c>
      <c r="AE33">
        <v>50</v>
      </c>
      <c r="AF33">
        <v>2</v>
      </c>
      <c r="AG33">
        <v>30</v>
      </c>
      <c r="AH33">
        <v>-5.5</v>
      </c>
      <c r="AI33">
        <v>0.01</v>
      </c>
      <c r="AJ33">
        <f t="shared" si="6"/>
        <v>1</v>
      </c>
    </row>
    <row r="34" spans="1:36" x14ac:dyDescent="0.3">
      <c r="A34">
        <v>50</v>
      </c>
      <c r="B34">
        <v>6</v>
      </c>
      <c r="C34">
        <v>5</v>
      </c>
      <c r="D34">
        <v>-7</v>
      </c>
      <c r="E34">
        <v>2E-3</v>
      </c>
      <c r="F34">
        <f t="shared" si="1"/>
        <v>1</v>
      </c>
      <c r="G34">
        <v>50</v>
      </c>
      <c r="H34">
        <v>6</v>
      </c>
      <c r="I34">
        <v>10</v>
      </c>
      <c r="J34">
        <v>-4.5999999999999996</v>
      </c>
      <c r="K34">
        <v>8.9999999999999993E-3</v>
      </c>
      <c r="L34">
        <f t="shared" si="2"/>
        <v>1</v>
      </c>
      <c r="M34">
        <v>50</v>
      </c>
      <c r="N34">
        <v>6</v>
      </c>
      <c r="O34">
        <v>15</v>
      </c>
      <c r="P34">
        <v>-6.5</v>
      </c>
      <c r="Q34">
        <v>1.4E-2</v>
      </c>
      <c r="R34">
        <f t="shared" si="3"/>
        <v>0</v>
      </c>
      <c r="S34">
        <v>50</v>
      </c>
      <c r="T34">
        <v>6</v>
      </c>
      <c r="U34">
        <v>15</v>
      </c>
      <c r="V34">
        <v>-6.5</v>
      </c>
      <c r="W34">
        <v>1.4E-2</v>
      </c>
      <c r="X34">
        <f t="shared" si="4"/>
        <v>0</v>
      </c>
      <c r="Y34">
        <v>50</v>
      </c>
      <c r="Z34">
        <v>2</v>
      </c>
      <c r="AA34">
        <v>25</v>
      </c>
      <c r="AB34">
        <v>-5.8888888888888804</v>
      </c>
      <c r="AC34">
        <v>8.0000000000000002E-3</v>
      </c>
      <c r="AD34">
        <f t="shared" si="5"/>
        <v>1</v>
      </c>
      <c r="AE34">
        <v>50</v>
      </c>
      <c r="AF34">
        <v>2</v>
      </c>
      <c r="AG34">
        <v>30</v>
      </c>
      <c r="AH34">
        <v>-5.2777777777777697</v>
      </c>
      <c r="AI34">
        <v>0.01</v>
      </c>
      <c r="AJ34">
        <f t="shared" si="6"/>
        <v>1</v>
      </c>
    </row>
    <row r="35" spans="1:36" x14ac:dyDescent="0.3">
      <c r="A35">
        <v>50</v>
      </c>
      <c r="B35">
        <v>6</v>
      </c>
      <c r="C35">
        <v>5</v>
      </c>
      <c r="D35">
        <v>-8</v>
      </c>
      <c r="E35">
        <v>4.0000000000000001E-3</v>
      </c>
      <c r="F35">
        <f t="shared" si="1"/>
        <v>1</v>
      </c>
      <c r="G35">
        <v>50</v>
      </c>
      <c r="H35">
        <v>6</v>
      </c>
      <c r="I35">
        <v>10</v>
      </c>
      <c r="J35">
        <v>-5</v>
      </c>
      <c r="K35">
        <v>8.0000000000000002E-3</v>
      </c>
      <c r="L35">
        <f t="shared" si="2"/>
        <v>1</v>
      </c>
      <c r="M35">
        <v>50</v>
      </c>
      <c r="N35">
        <v>6</v>
      </c>
      <c r="O35">
        <v>15</v>
      </c>
      <c r="P35">
        <v>-5.5</v>
      </c>
      <c r="Q35">
        <v>1.6E-2</v>
      </c>
      <c r="R35">
        <f t="shared" si="3"/>
        <v>0</v>
      </c>
      <c r="S35">
        <v>50</v>
      </c>
      <c r="T35">
        <v>6</v>
      </c>
      <c r="U35">
        <v>15</v>
      </c>
      <c r="V35">
        <v>-5.5</v>
      </c>
      <c r="W35">
        <v>1.6E-2</v>
      </c>
      <c r="X35">
        <f t="shared" si="4"/>
        <v>1</v>
      </c>
      <c r="Y35">
        <v>50</v>
      </c>
      <c r="Z35">
        <v>2</v>
      </c>
      <c r="AA35">
        <v>25</v>
      </c>
      <c r="AB35">
        <v>-5.75</v>
      </c>
      <c r="AC35">
        <v>8.0000000000000002E-3</v>
      </c>
      <c r="AD35">
        <f t="shared" si="5"/>
        <v>0</v>
      </c>
      <c r="AE35">
        <v>50</v>
      </c>
      <c r="AF35">
        <v>2</v>
      </c>
      <c r="AG35">
        <v>30</v>
      </c>
      <c r="AH35">
        <v>-6.3333333333333304</v>
      </c>
      <c r="AI35">
        <v>1.0999999999999999E-2</v>
      </c>
      <c r="AJ35">
        <f t="shared" si="6"/>
        <v>1</v>
      </c>
    </row>
    <row r="36" spans="1:36" x14ac:dyDescent="0.3">
      <c r="A36">
        <v>50</v>
      </c>
      <c r="B36">
        <v>6</v>
      </c>
      <c r="C36">
        <v>5</v>
      </c>
      <c r="D36">
        <v>-3.6</v>
      </c>
      <c r="E36">
        <v>3.0000000000000001E-3</v>
      </c>
      <c r="F36">
        <f t="shared" si="1"/>
        <v>1</v>
      </c>
      <c r="G36">
        <v>50</v>
      </c>
      <c r="H36">
        <v>6</v>
      </c>
      <c r="I36">
        <v>10</v>
      </c>
      <c r="J36">
        <v>-5</v>
      </c>
      <c r="K36">
        <v>8.0000000000000002E-3</v>
      </c>
      <c r="L36">
        <f t="shared" si="2"/>
        <v>1</v>
      </c>
      <c r="M36">
        <v>50</v>
      </c>
      <c r="N36">
        <v>6</v>
      </c>
      <c r="O36">
        <v>15</v>
      </c>
      <c r="P36">
        <v>-6.2</v>
      </c>
      <c r="Q36">
        <v>1.4E-2</v>
      </c>
      <c r="R36">
        <f t="shared" si="3"/>
        <v>0</v>
      </c>
      <c r="S36">
        <v>50</v>
      </c>
      <c r="T36">
        <v>6</v>
      </c>
      <c r="U36">
        <v>15</v>
      </c>
      <c r="V36">
        <v>-6.2</v>
      </c>
      <c r="W36">
        <v>1.4E-2</v>
      </c>
      <c r="X36">
        <f t="shared" si="4"/>
        <v>0</v>
      </c>
      <c r="Y36">
        <v>50</v>
      </c>
      <c r="Z36">
        <v>2</v>
      </c>
      <c r="AA36">
        <v>25</v>
      </c>
      <c r="AB36">
        <v>-4.6875</v>
      </c>
      <c r="AC36">
        <v>8.9999999999999993E-3</v>
      </c>
      <c r="AD36">
        <f t="shared" si="5"/>
        <v>1</v>
      </c>
      <c r="AE36">
        <v>50</v>
      </c>
      <c r="AF36">
        <v>2</v>
      </c>
      <c r="AG36">
        <v>30</v>
      </c>
      <c r="AH36">
        <v>-5.5714285714285703</v>
      </c>
      <c r="AI36">
        <v>1.6E-2</v>
      </c>
      <c r="AJ36">
        <f t="shared" si="6"/>
        <v>1</v>
      </c>
    </row>
    <row r="37" spans="1:36" x14ac:dyDescent="0.3">
      <c r="A37">
        <v>50</v>
      </c>
      <c r="B37">
        <v>6</v>
      </c>
      <c r="C37">
        <v>5</v>
      </c>
      <c r="D37">
        <v>-6</v>
      </c>
      <c r="E37">
        <v>3.0000000000000001E-3</v>
      </c>
      <c r="F37">
        <f t="shared" si="1"/>
        <v>1</v>
      </c>
      <c r="G37">
        <v>50</v>
      </c>
      <c r="H37">
        <v>6</v>
      </c>
      <c r="I37">
        <v>10</v>
      </c>
      <c r="J37">
        <v>-5.1666666666666599</v>
      </c>
      <c r="K37">
        <v>1.0999999999999999E-2</v>
      </c>
      <c r="L37">
        <f t="shared" si="2"/>
        <v>0</v>
      </c>
      <c r="M37">
        <v>50</v>
      </c>
      <c r="N37">
        <v>6</v>
      </c>
      <c r="O37">
        <v>15</v>
      </c>
      <c r="P37">
        <v>-5.625</v>
      </c>
      <c r="Q37">
        <v>1.7999999999999999E-2</v>
      </c>
      <c r="R37">
        <f t="shared" si="3"/>
        <v>0</v>
      </c>
      <c r="S37">
        <v>50</v>
      </c>
      <c r="T37">
        <v>6</v>
      </c>
      <c r="U37">
        <v>15</v>
      </c>
      <c r="V37">
        <v>-5.625</v>
      </c>
      <c r="W37">
        <v>1.7999999999999999E-2</v>
      </c>
      <c r="X37">
        <f t="shared" si="4"/>
        <v>0</v>
      </c>
      <c r="Y37">
        <v>50</v>
      </c>
      <c r="Z37">
        <v>2</v>
      </c>
      <c r="AA37">
        <v>25</v>
      </c>
      <c r="AB37">
        <v>-6.2</v>
      </c>
      <c r="AC37">
        <v>6.0000000000000001E-3</v>
      </c>
      <c r="AD37">
        <f t="shared" si="5"/>
        <v>1</v>
      </c>
      <c r="AE37">
        <v>50</v>
      </c>
      <c r="AF37">
        <v>2</v>
      </c>
      <c r="AG37">
        <v>30</v>
      </c>
      <c r="AH37">
        <v>-6.7857142857142803</v>
      </c>
      <c r="AI37">
        <v>1.0999999999999999E-2</v>
      </c>
      <c r="AJ37">
        <f t="shared" si="6"/>
        <v>1</v>
      </c>
    </row>
    <row r="38" spans="1:36" x14ac:dyDescent="0.3">
      <c r="A38">
        <v>50</v>
      </c>
      <c r="B38">
        <v>6</v>
      </c>
      <c r="C38">
        <v>5</v>
      </c>
      <c r="D38">
        <v>-6.6666666666666599</v>
      </c>
      <c r="E38">
        <v>3.0000000000000001E-3</v>
      </c>
      <c r="F38">
        <f t="shared" si="1"/>
        <v>1</v>
      </c>
      <c r="G38">
        <v>50</v>
      </c>
      <c r="H38">
        <v>6</v>
      </c>
      <c r="I38">
        <v>10</v>
      </c>
      <c r="J38">
        <v>-6.6666666666666599</v>
      </c>
      <c r="K38">
        <v>1.0999999999999999E-2</v>
      </c>
      <c r="L38">
        <f t="shared" si="2"/>
        <v>0</v>
      </c>
      <c r="M38">
        <v>50</v>
      </c>
      <c r="N38">
        <v>6</v>
      </c>
      <c r="O38">
        <v>15</v>
      </c>
      <c r="P38">
        <v>-6.2857142857142803</v>
      </c>
      <c r="Q38">
        <v>1.6E-2</v>
      </c>
      <c r="R38">
        <f t="shared" si="3"/>
        <v>0</v>
      </c>
      <c r="S38">
        <v>50</v>
      </c>
      <c r="T38">
        <v>6</v>
      </c>
      <c r="U38">
        <v>15</v>
      </c>
      <c r="V38">
        <v>-6.2857142857142803</v>
      </c>
      <c r="W38">
        <v>1.6E-2</v>
      </c>
      <c r="X38">
        <f t="shared" si="4"/>
        <v>0</v>
      </c>
      <c r="Y38">
        <v>50</v>
      </c>
      <c r="Z38">
        <v>2</v>
      </c>
      <c r="AA38">
        <v>25</v>
      </c>
      <c r="AB38">
        <v>-7</v>
      </c>
      <c r="AC38">
        <v>7.0000000000000001E-3</v>
      </c>
      <c r="AD38">
        <f t="shared" si="5"/>
        <v>1</v>
      </c>
      <c r="AE38">
        <v>50</v>
      </c>
      <c r="AF38">
        <v>2</v>
      </c>
      <c r="AG38">
        <v>30</v>
      </c>
      <c r="AH38">
        <v>-5.05</v>
      </c>
      <c r="AI38">
        <v>1.7999999999999999E-2</v>
      </c>
      <c r="AJ38">
        <f t="shared" si="6"/>
        <v>1</v>
      </c>
    </row>
    <row r="39" spans="1:36" x14ac:dyDescent="0.3">
      <c r="A39">
        <v>50</v>
      </c>
      <c r="B39">
        <v>6</v>
      </c>
      <c r="C39">
        <v>5</v>
      </c>
      <c r="D39">
        <v>-7.2</v>
      </c>
      <c r="E39">
        <v>4.0000000000000001E-3</v>
      </c>
      <c r="F39">
        <f t="shared" si="1"/>
        <v>1</v>
      </c>
      <c r="G39">
        <v>50</v>
      </c>
      <c r="H39">
        <v>6</v>
      </c>
      <c r="I39">
        <v>10</v>
      </c>
      <c r="J39">
        <v>-6.1666666666666599</v>
      </c>
      <c r="K39">
        <v>1.2999999999999999E-2</v>
      </c>
      <c r="L39">
        <f t="shared" si="2"/>
        <v>0</v>
      </c>
      <c r="M39">
        <v>50</v>
      </c>
      <c r="N39">
        <v>6</v>
      </c>
      <c r="O39">
        <v>15</v>
      </c>
      <c r="P39">
        <v>-5</v>
      </c>
      <c r="Q39">
        <v>1.2E-2</v>
      </c>
      <c r="R39">
        <f t="shared" si="3"/>
        <v>0</v>
      </c>
      <c r="S39">
        <v>50</v>
      </c>
      <c r="T39">
        <v>6</v>
      </c>
      <c r="U39">
        <v>15</v>
      </c>
      <c r="V39">
        <v>-5</v>
      </c>
      <c r="W39">
        <v>1.2E-2</v>
      </c>
      <c r="X39">
        <f t="shared" si="4"/>
        <v>1</v>
      </c>
      <c r="Y39">
        <v>50</v>
      </c>
      <c r="Z39">
        <v>2</v>
      </c>
      <c r="AA39">
        <v>25</v>
      </c>
      <c r="AB39">
        <v>-6.5294117647058796</v>
      </c>
      <c r="AC39">
        <v>5.0000000000000001E-3</v>
      </c>
      <c r="AD39">
        <f t="shared" si="5"/>
        <v>1</v>
      </c>
      <c r="AE39">
        <v>50</v>
      </c>
      <c r="AF39">
        <v>2</v>
      </c>
      <c r="AG39">
        <v>30</v>
      </c>
      <c r="AH39">
        <v>-4.8333333333333304</v>
      </c>
      <c r="AI39">
        <v>1.6E-2</v>
      </c>
      <c r="AJ39">
        <f t="shared" si="6"/>
        <v>1</v>
      </c>
    </row>
    <row r="40" spans="1:36" x14ac:dyDescent="0.3">
      <c r="A40">
        <v>50</v>
      </c>
      <c r="B40">
        <v>6</v>
      </c>
      <c r="C40">
        <v>5</v>
      </c>
      <c r="D40">
        <v>-4.6666666666666599</v>
      </c>
      <c r="E40">
        <v>3.0000000000000001E-3</v>
      </c>
      <c r="F40">
        <f t="shared" si="1"/>
        <v>0</v>
      </c>
      <c r="G40">
        <v>50</v>
      </c>
      <c r="H40">
        <v>6</v>
      </c>
      <c r="I40">
        <v>10</v>
      </c>
      <c r="J40">
        <v>-5.5</v>
      </c>
      <c r="K40">
        <v>8.0000000000000002E-3</v>
      </c>
      <c r="L40">
        <f t="shared" si="2"/>
        <v>1</v>
      </c>
      <c r="M40">
        <v>50</v>
      </c>
      <c r="N40">
        <v>6</v>
      </c>
      <c r="O40">
        <v>15</v>
      </c>
      <c r="P40">
        <v>-7.3333333333333304</v>
      </c>
      <c r="Q40">
        <v>1.2999999999999999E-2</v>
      </c>
      <c r="R40">
        <f t="shared" si="3"/>
        <v>1</v>
      </c>
      <c r="S40">
        <v>50</v>
      </c>
      <c r="T40">
        <v>6</v>
      </c>
      <c r="U40">
        <v>15</v>
      </c>
      <c r="V40">
        <v>-7.3333333333333304</v>
      </c>
      <c r="W40">
        <v>1.2999999999999999E-2</v>
      </c>
      <c r="X40">
        <f t="shared" si="4"/>
        <v>0</v>
      </c>
      <c r="Y40">
        <v>50</v>
      </c>
      <c r="Z40">
        <v>2</v>
      </c>
      <c r="AA40">
        <v>25</v>
      </c>
      <c r="AB40">
        <v>-6.0588235294117601</v>
      </c>
      <c r="AC40">
        <v>1.2E-2</v>
      </c>
      <c r="AD40">
        <f t="shared" si="5"/>
        <v>1</v>
      </c>
      <c r="AE40">
        <v>50</v>
      </c>
      <c r="AF40">
        <v>2</v>
      </c>
      <c r="AG40">
        <v>30</v>
      </c>
      <c r="AH40">
        <v>-6</v>
      </c>
      <c r="AI40">
        <v>8.0000000000000002E-3</v>
      </c>
      <c r="AJ40">
        <f t="shared" si="6"/>
        <v>1</v>
      </c>
    </row>
    <row r="41" spans="1:36" x14ac:dyDescent="0.3">
      <c r="A41">
        <v>50</v>
      </c>
      <c r="B41">
        <v>6</v>
      </c>
      <c r="C41">
        <v>5</v>
      </c>
      <c r="D41">
        <v>-6.5</v>
      </c>
      <c r="E41">
        <v>3.0000000000000001E-3</v>
      </c>
      <c r="F41">
        <f t="shared" si="1"/>
        <v>1</v>
      </c>
      <c r="G41">
        <v>50</v>
      </c>
      <c r="H41">
        <v>6</v>
      </c>
      <c r="I41">
        <v>10</v>
      </c>
      <c r="J41">
        <v>-6.3333333333333304</v>
      </c>
      <c r="K41">
        <v>1.7000000000000001E-2</v>
      </c>
      <c r="L41">
        <f t="shared" si="2"/>
        <v>1</v>
      </c>
      <c r="M41">
        <v>50</v>
      </c>
      <c r="N41">
        <v>6</v>
      </c>
      <c r="O41">
        <v>15</v>
      </c>
      <c r="P41">
        <v>-4</v>
      </c>
      <c r="Q41">
        <v>1.7000000000000001E-2</v>
      </c>
      <c r="R41">
        <f t="shared" si="3"/>
        <v>0</v>
      </c>
      <c r="S41">
        <v>50</v>
      </c>
      <c r="T41">
        <v>6</v>
      </c>
      <c r="U41">
        <v>15</v>
      </c>
      <c r="V41">
        <v>-4</v>
      </c>
      <c r="W41">
        <v>1.7000000000000001E-2</v>
      </c>
      <c r="X41">
        <f t="shared" si="4"/>
        <v>1</v>
      </c>
      <c r="Y41">
        <v>50</v>
      </c>
      <c r="Z41">
        <v>2</v>
      </c>
      <c r="AA41">
        <v>25</v>
      </c>
      <c r="AB41">
        <v>-6.0909090909090899</v>
      </c>
      <c r="AC41">
        <v>8.0000000000000002E-3</v>
      </c>
      <c r="AD41">
        <f t="shared" si="5"/>
        <v>1</v>
      </c>
      <c r="AE41">
        <v>50</v>
      </c>
      <c r="AF41">
        <v>2</v>
      </c>
      <c r="AG41">
        <v>30</v>
      </c>
      <c r="AH41">
        <v>-7.0526315789473601</v>
      </c>
      <c r="AI41">
        <v>1.2E-2</v>
      </c>
      <c r="AJ41">
        <f t="shared" si="6"/>
        <v>1</v>
      </c>
    </row>
    <row r="42" spans="1:36" x14ac:dyDescent="0.3">
      <c r="A42">
        <v>50</v>
      </c>
      <c r="B42">
        <v>6</v>
      </c>
      <c r="C42">
        <v>5</v>
      </c>
      <c r="D42">
        <v>-5</v>
      </c>
      <c r="E42">
        <v>2E-3</v>
      </c>
      <c r="F42">
        <f t="shared" si="1"/>
        <v>1</v>
      </c>
      <c r="G42">
        <v>50</v>
      </c>
      <c r="H42">
        <v>6</v>
      </c>
      <c r="I42">
        <v>10</v>
      </c>
      <c r="J42">
        <v>-7.5</v>
      </c>
      <c r="K42">
        <v>1.0999999999999999E-2</v>
      </c>
      <c r="L42">
        <f t="shared" si="2"/>
        <v>1</v>
      </c>
      <c r="M42">
        <v>50</v>
      </c>
      <c r="N42">
        <v>6</v>
      </c>
      <c r="O42">
        <v>15</v>
      </c>
      <c r="P42">
        <v>-4.2857142857142803</v>
      </c>
      <c r="Q42">
        <v>0.01</v>
      </c>
      <c r="R42">
        <f t="shared" si="3"/>
        <v>0</v>
      </c>
      <c r="S42">
        <v>50</v>
      </c>
      <c r="T42">
        <v>6</v>
      </c>
      <c r="U42">
        <v>15</v>
      </c>
      <c r="V42">
        <v>-4.2857142857142803</v>
      </c>
      <c r="W42">
        <v>0.01</v>
      </c>
      <c r="X42">
        <f t="shared" si="4"/>
        <v>1</v>
      </c>
      <c r="Y42">
        <v>50</v>
      </c>
      <c r="Z42">
        <v>2</v>
      </c>
      <c r="AA42">
        <v>25</v>
      </c>
      <c r="AB42">
        <v>-6.0769230769230704</v>
      </c>
      <c r="AC42">
        <v>6.0000000000000001E-3</v>
      </c>
      <c r="AD42">
        <f t="shared" si="5"/>
        <v>1</v>
      </c>
      <c r="AE42">
        <v>50</v>
      </c>
      <c r="AF42">
        <v>2</v>
      </c>
      <c r="AG42">
        <v>30</v>
      </c>
      <c r="AH42">
        <v>-5.71428571428571</v>
      </c>
      <c r="AI42">
        <v>1.0999999999999999E-2</v>
      </c>
      <c r="AJ42">
        <f t="shared" si="6"/>
        <v>1</v>
      </c>
    </row>
    <row r="43" spans="1:36" x14ac:dyDescent="0.3">
      <c r="A43">
        <v>50</v>
      </c>
      <c r="B43">
        <v>6</v>
      </c>
      <c r="C43">
        <v>5</v>
      </c>
      <c r="D43">
        <v>-6</v>
      </c>
      <c r="E43">
        <v>4.0000000000000001E-3</v>
      </c>
      <c r="F43">
        <f t="shared" si="1"/>
        <v>1</v>
      </c>
      <c r="G43">
        <v>50</v>
      </c>
      <c r="H43">
        <v>6</v>
      </c>
      <c r="I43">
        <v>10</v>
      </c>
      <c r="J43">
        <v>-5</v>
      </c>
      <c r="K43">
        <v>1.0999999999999999E-2</v>
      </c>
      <c r="L43">
        <f t="shared" si="2"/>
        <v>0</v>
      </c>
      <c r="M43">
        <v>50</v>
      </c>
      <c r="N43">
        <v>6</v>
      </c>
      <c r="O43">
        <v>15</v>
      </c>
      <c r="P43">
        <v>-6.2</v>
      </c>
      <c r="Q43">
        <v>1.2E-2</v>
      </c>
      <c r="R43">
        <f t="shared" si="3"/>
        <v>1</v>
      </c>
      <c r="S43">
        <v>50</v>
      </c>
      <c r="T43">
        <v>6</v>
      </c>
      <c r="U43">
        <v>15</v>
      </c>
      <c r="V43">
        <v>-6.2</v>
      </c>
      <c r="W43">
        <v>1.2E-2</v>
      </c>
      <c r="X43">
        <f t="shared" si="4"/>
        <v>1</v>
      </c>
      <c r="Y43">
        <v>50</v>
      </c>
      <c r="Z43">
        <v>2</v>
      </c>
      <c r="AA43">
        <v>25</v>
      </c>
      <c r="AB43">
        <v>-5.6470588235294104</v>
      </c>
      <c r="AC43">
        <v>5.0000000000000001E-3</v>
      </c>
      <c r="AD43">
        <f t="shared" si="5"/>
        <v>1</v>
      </c>
      <c r="AE43">
        <v>50</v>
      </c>
      <c r="AF43">
        <v>2</v>
      </c>
      <c r="AG43">
        <v>30</v>
      </c>
      <c r="AH43">
        <v>-5.4375</v>
      </c>
      <c r="AI43">
        <v>6.0000000000000001E-3</v>
      </c>
      <c r="AJ43">
        <f t="shared" si="6"/>
        <v>1</v>
      </c>
    </row>
    <row r="44" spans="1:36" x14ac:dyDescent="0.3">
      <c r="A44">
        <v>50</v>
      </c>
      <c r="B44">
        <v>6</v>
      </c>
      <c r="C44">
        <v>5</v>
      </c>
      <c r="D44">
        <v>-5.5</v>
      </c>
      <c r="E44">
        <v>4.0000000000000001E-3</v>
      </c>
      <c r="F44">
        <f t="shared" si="1"/>
        <v>1</v>
      </c>
      <c r="G44">
        <v>50</v>
      </c>
      <c r="H44">
        <v>6</v>
      </c>
      <c r="I44">
        <v>10</v>
      </c>
      <c r="J44">
        <v>-8</v>
      </c>
      <c r="K44">
        <v>7.0000000000000001E-3</v>
      </c>
      <c r="L44">
        <f t="shared" si="2"/>
        <v>1</v>
      </c>
      <c r="M44">
        <v>50</v>
      </c>
      <c r="N44">
        <v>6</v>
      </c>
      <c r="O44">
        <v>15</v>
      </c>
      <c r="P44">
        <v>-7</v>
      </c>
      <c r="Q44">
        <v>0.01</v>
      </c>
      <c r="R44">
        <f t="shared" si="3"/>
        <v>0</v>
      </c>
      <c r="S44">
        <v>50</v>
      </c>
      <c r="T44">
        <v>6</v>
      </c>
      <c r="U44">
        <v>15</v>
      </c>
      <c r="V44">
        <v>-7</v>
      </c>
      <c r="W44">
        <v>0.01</v>
      </c>
      <c r="X44">
        <f t="shared" si="4"/>
        <v>0</v>
      </c>
      <c r="Y44">
        <v>50</v>
      </c>
      <c r="Z44">
        <v>2</v>
      </c>
      <c r="AA44">
        <v>25</v>
      </c>
      <c r="AB44">
        <v>-5.8823529411764701</v>
      </c>
      <c r="AC44">
        <v>8.0000000000000002E-3</v>
      </c>
      <c r="AD44">
        <f t="shared" si="5"/>
        <v>1</v>
      </c>
      <c r="AE44">
        <v>50</v>
      </c>
      <c r="AF44">
        <v>2</v>
      </c>
      <c r="AG44">
        <v>30</v>
      </c>
      <c r="AH44">
        <v>-6.3125</v>
      </c>
      <c r="AI44">
        <v>8.0000000000000002E-3</v>
      </c>
      <c r="AJ44">
        <f t="shared" si="6"/>
        <v>1</v>
      </c>
    </row>
    <row r="45" spans="1:36" x14ac:dyDescent="0.3">
      <c r="A45">
        <v>50</v>
      </c>
      <c r="B45">
        <v>6</v>
      </c>
      <c r="C45">
        <v>5</v>
      </c>
      <c r="D45">
        <v>-6</v>
      </c>
      <c r="E45">
        <v>3.0000000000000001E-3</v>
      </c>
      <c r="F45">
        <f t="shared" si="1"/>
        <v>0</v>
      </c>
      <c r="G45">
        <v>50</v>
      </c>
      <c r="H45">
        <v>6</v>
      </c>
      <c r="I45">
        <v>10</v>
      </c>
      <c r="J45">
        <v>-5</v>
      </c>
      <c r="K45">
        <v>7.0000000000000001E-3</v>
      </c>
      <c r="L45">
        <f t="shared" si="2"/>
        <v>0</v>
      </c>
      <c r="M45">
        <v>50</v>
      </c>
      <c r="N45">
        <v>6</v>
      </c>
      <c r="O45">
        <v>15</v>
      </c>
      <c r="P45">
        <v>-5.0909090909090899</v>
      </c>
      <c r="Q45">
        <v>0.01</v>
      </c>
      <c r="R45">
        <f t="shared" si="3"/>
        <v>1</v>
      </c>
      <c r="S45">
        <v>50</v>
      </c>
      <c r="T45">
        <v>6</v>
      </c>
      <c r="U45">
        <v>15</v>
      </c>
      <c r="V45">
        <v>-5.0909090909090899</v>
      </c>
      <c r="W45">
        <v>0.01</v>
      </c>
      <c r="X45">
        <f t="shared" si="4"/>
        <v>1</v>
      </c>
      <c r="Y45">
        <v>50</v>
      </c>
      <c r="Z45">
        <v>2</v>
      </c>
      <c r="AA45">
        <v>25</v>
      </c>
      <c r="AB45">
        <v>-6.25</v>
      </c>
      <c r="AC45">
        <v>5.0000000000000001E-3</v>
      </c>
      <c r="AD45">
        <f t="shared" si="5"/>
        <v>1</v>
      </c>
      <c r="AE45">
        <v>50</v>
      </c>
      <c r="AF45">
        <v>2</v>
      </c>
      <c r="AG45">
        <v>30</v>
      </c>
      <c r="AH45">
        <v>-6.05555555555555</v>
      </c>
      <c r="AI45">
        <v>6.0000000000000001E-3</v>
      </c>
      <c r="AJ45">
        <f t="shared" si="6"/>
        <v>1</v>
      </c>
    </row>
    <row r="49" spans="1:35" x14ac:dyDescent="0.3">
      <c r="A49" t="s">
        <v>1</v>
      </c>
    </row>
    <row r="50" spans="1:35" x14ac:dyDescent="0.3">
      <c r="A50" t="s">
        <v>2</v>
      </c>
      <c r="B50" t="s">
        <v>3</v>
      </c>
      <c r="C50" t="s">
        <v>4</v>
      </c>
      <c r="D50" t="s">
        <v>5</v>
      </c>
      <c r="E50" t="s">
        <v>6</v>
      </c>
    </row>
    <row r="51" spans="1:35" x14ac:dyDescent="0.3">
      <c r="A51">
        <v>50</v>
      </c>
      <c r="B51">
        <v>6</v>
      </c>
      <c r="C51">
        <v>5</v>
      </c>
      <c r="D51">
        <v>-3.7499999983749999</v>
      </c>
      <c r="E51">
        <v>0.104</v>
      </c>
      <c r="G51">
        <v>50</v>
      </c>
      <c r="H51">
        <v>6</v>
      </c>
      <c r="I51">
        <v>10</v>
      </c>
      <c r="J51">
        <v>-5.9999999923999896</v>
      </c>
      <c r="K51">
        <v>0.16200000000000001</v>
      </c>
      <c r="M51">
        <v>50</v>
      </c>
      <c r="N51">
        <v>6</v>
      </c>
      <c r="O51">
        <v>15</v>
      </c>
      <c r="P51">
        <v>-5.6666666666666599</v>
      </c>
      <c r="Q51">
        <v>0.189</v>
      </c>
      <c r="S51">
        <v>50</v>
      </c>
      <c r="T51">
        <v>6</v>
      </c>
      <c r="U51">
        <v>20</v>
      </c>
      <c r="V51">
        <v>-6.3750000000121103</v>
      </c>
      <c r="W51">
        <v>1.016</v>
      </c>
      <c r="Y51">
        <v>50</v>
      </c>
      <c r="Z51">
        <v>2</v>
      </c>
      <c r="AA51">
        <v>25</v>
      </c>
      <c r="AB51">
        <v>-7.2857142857142803</v>
      </c>
      <c r="AC51">
        <v>0.14299999999999999</v>
      </c>
      <c r="AE51">
        <v>50</v>
      </c>
      <c r="AF51">
        <v>2</v>
      </c>
      <c r="AG51">
        <v>30</v>
      </c>
      <c r="AH51">
        <v>-4.9411764705882302</v>
      </c>
      <c r="AI51">
        <v>0.114</v>
      </c>
    </row>
    <row r="52" spans="1:35" x14ac:dyDescent="0.3">
      <c r="A52">
        <v>50</v>
      </c>
      <c r="B52">
        <v>6</v>
      </c>
      <c r="C52">
        <v>5</v>
      </c>
      <c r="D52">
        <v>-6.6</v>
      </c>
      <c r="E52">
        <v>2.7E-2</v>
      </c>
      <c r="G52">
        <v>50</v>
      </c>
      <c r="H52">
        <v>6</v>
      </c>
      <c r="I52">
        <v>10</v>
      </c>
      <c r="J52">
        <v>-7</v>
      </c>
      <c r="K52">
        <v>2.3E-2</v>
      </c>
      <c r="M52">
        <v>50</v>
      </c>
      <c r="N52">
        <v>6</v>
      </c>
      <c r="O52">
        <v>15</v>
      </c>
      <c r="P52">
        <v>-5.2499999945749902</v>
      </c>
      <c r="Q52">
        <v>0.40899999999999997</v>
      </c>
      <c r="S52">
        <v>50</v>
      </c>
      <c r="T52">
        <v>6</v>
      </c>
      <c r="U52">
        <v>20</v>
      </c>
      <c r="V52">
        <v>-5.3749999657658796</v>
      </c>
      <c r="W52">
        <v>0.75</v>
      </c>
      <c r="Y52">
        <v>50</v>
      </c>
      <c r="Z52">
        <v>2</v>
      </c>
      <c r="AA52">
        <v>25</v>
      </c>
      <c r="AB52">
        <v>-5.9</v>
      </c>
      <c r="AC52">
        <v>1.7999999999999999E-2</v>
      </c>
      <c r="AE52">
        <v>50</v>
      </c>
      <c r="AF52">
        <v>2</v>
      </c>
      <c r="AG52">
        <v>30</v>
      </c>
      <c r="AH52">
        <v>-5.7368421052631504</v>
      </c>
      <c r="AI52">
        <v>1.7999999999999999E-2</v>
      </c>
    </row>
    <row r="53" spans="1:35" x14ac:dyDescent="0.3">
      <c r="A53">
        <v>50</v>
      </c>
      <c r="B53">
        <v>6</v>
      </c>
      <c r="C53">
        <v>5</v>
      </c>
      <c r="D53">
        <v>-8.1999999999999993</v>
      </c>
      <c r="E53">
        <v>1.4999999999999999E-2</v>
      </c>
      <c r="G53">
        <v>50</v>
      </c>
      <c r="H53">
        <v>6</v>
      </c>
      <c r="I53">
        <v>10</v>
      </c>
      <c r="J53">
        <v>-5.6666666666666599</v>
      </c>
      <c r="K53">
        <v>3.9E-2</v>
      </c>
      <c r="M53">
        <v>50</v>
      </c>
      <c r="N53">
        <v>6</v>
      </c>
      <c r="O53">
        <v>15</v>
      </c>
      <c r="P53">
        <v>-5.6666666666666599</v>
      </c>
      <c r="Q53">
        <v>0.251</v>
      </c>
      <c r="S53">
        <v>50</v>
      </c>
      <c r="T53">
        <v>6</v>
      </c>
      <c r="U53">
        <v>20</v>
      </c>
      <c r="V53">
        <v>-6.1111111000000102</v>
      </c>
      <c r="W53">
        <v>0.93700000000000006</v>
      </c>
      <c r="Y53">
        <v>50</v>
      </c>
      <c r="Z53">
        <v>2</v>
      </c>
      <c r="AA53">
        <v>25</v>
      </c>
      <c r="AB53">
        <v>-6.2</v>
      </c>
      <c r="AC53">
        <v>2.1999999999999999E-2</v>
      </c>
      <c r="AE53">
        <v>50</v>
      </c>
      <c r="AF53">
        <v>2</v>
      </c>
      <c r="AG53">
        <v>30</v>
      </c>
      <c r="AH53">
        <v>-5.5263157894736796</v>
      </c>
      <c r="AI53">
        <v>1.7000000000000001E-2</v>
      </c>
    </row>
    <row r="54" spans="1:35" x14ac:dyDescent="0.3">
      <c r="A54">
        <v>50</v>
      </c>
      <c r="B54">
        <v>6</v>
      </c>
      <c r="C54">
        <v>5</v>
      </c>
      <c r="D54">
        <v>-7.7499999953250001</v>
      </c>
      <c r="E54">
        <v>2.1999999999999999E-2</v>
      </c>
      <c r="G54">
        <v>50</v>
      </c>
      <c r="H54">
        <v>6</v>
      </c>
      <c r="I54">
        <v>10</v>
      </c>
      <c r="J54">
        <v>-5.3333332794000103</v>
      </c>
      <c r="K54">
        <v>4.9000000000000002E-2</v>
      </c>
      <c r="M54">
        <v>50</v>
      </c>
      <c r="N54">
        <v>6</v>
      </c>
      <c r="O54">
        <v>15</v>
      </c>
      <c r="P54">
        <v>-6.3333333333333304</v>
      </c>
      <c r="Q54">
        <v>0.33900000000000002</v>
      </c>
      <c r="S54">
        <v>50</v>
      </c>
      <c r="T54">
        <v>6</v>
      </c>
      <c r="U54">
        <v>20</v>
      </c>
      <c r="V54">
        <v>-5.8333333333333304</v>
      </c>
      <c r="W54">
        <v>0.63</v>
      </c>
      <c r="Y54">
        <v>50</v>
      </c>
      <c r="Z54">
        <v>2</v>
      </c>
      <c r="AA54">
        <v>25</v>
      </c>
      <c r="AB54">
        <v>-6.125</v>
      </c>
      <c r="AC54">
        <v>1.6E-2</v>
      </c>
      <c r="AE54">
        <v>50</v>
      </c>
      <c r="AF54">
        <v>2</v>
      </c>
      <c r="AG54">
        <v>30</v>
      </c>
      <c r="AH54">
        <v>-5.9047619047618998</v>
      </c>
      <c r="AI54">
        <v>1.4999999999999999E-2</v>
      </c>
    </row>
    <row r="55" spans="1:35" x14ac:dyDescent="0.3">
      <c r="A55">
        <v>50</v>
      </c>
      <c r="B55">
        <v>6</v>
      </c>
      <c r="C55">
        <v>5</v>
      </c>
      <c r="D55">
        <v>-7.3333333333333304</v>
      </c>
      <c r="E55">
        <v>2.8000000000000001E-2</v>
      </c>
      <c r="G55">
        <v>50</v>
      </c>
      <c r="H55">
        <v>6</v>
      </c>
      <c r="I55">
        <v>10</v>
      </c>
      <c r="J55">
        <v>-4.4999999993179998</v>
      </c>
      <c r="K55">
        <v>3.9E-2</v>
      </c>
      <c r="M55">
        <v>50</v>
      </c>
      <c r="N55">
        <v>6</v>
      </c>
      <c r="O55">
        <v>15</v>
      </c>
      <c r="P55">
        <v>-4.6666666629976197</v>
      </c>
      <c r="Q55">
        <v>9.4E-2</v>
      </c>
      <c r="S55">
        <v>50</v>
      </c>
      <c r="T55">
        <v>6</v>
      </c>
      <c r="U55">
        <v>20</v>
      </c>
      <c r="V55">
        <v>-6.3333328319161</v>
      </c>
      <c r="W55">
        <v>1.2649999999999999</v>
      </c>
      <c r="Y55">
        <v>50</v>
      </c>
      <c r="Z55">
        <v>2</v>
      </c>
      <c r="AA55">
        <v>25</v>
      </c>
      <c r="AB55">
        <v>-5.6</v>
      </c>
      <c r="AC55">
        <v>2.9000000000000001E-2</v>
      </c>
      <c r="AE55">
        <v>50</v>
      </c>
      <c r="AF55">
        <v>2</v>
      </c>
      <c r="AG55">
        <v>30</v>
      </c>
      <c r="AH55">
        <v>-5.2</v>
      </c>
      <c r="AI55">
        <v>3.1E-2</v>
      </c>
    </row>
    <row r="56" spans="1:35" x14ac:dyDescent="0.3">
      <c r="A56">
        <v>50</v>
      </c>
      <c r="B56">
        <v>6</v>
      </c>
      <c r="C56">
        <v>5</v>
      </c>
      <c r="D56">
        <v>-4.5</v>
      </c>
      <c r="E56">
        <v>0.02</v>
      </c>
      <c r="G56">
        <v>50</v>
      </c>
      <c r="H56">
        <v>6</v>
      </c>
      <c r="I56">
        <v>10</v>
      </c>
      <c r="J56">
        <v>-4</v>
      </c>
      <c r="K56">
        <v>2.8000000000000001E-2</v>
      </c>
      <c r="M56">
        <v>50</v>
      </c>
      <c r="N56">
        <v>6</v>
      </c>
      <c r="O56">
        <v>15</v>
      </c>
      <c r="P56">
        <v>-5.7499999991249799</v>
      </c>
      <c r="Q56">
        <v>0.112</v>
      </c>
      <c r="S56">
        <v>50</v>
      </c>
      <c r="T56">
        <v>6</v>
      </c>
      <c r="U56">
        <v>20</v>
      </c>
      <c r="V56">
        <v>-5.25</v>
      </c>
      <c r="W56">
        <v>0.89500000000000002</v>
      </c>
      <c r="Y56">
        <v>50</v>
      </c>
      <c r="Z56">
        <v>2</v>
      </c>
      <c r="AA56">
        <v>25</v>
      </c>
      <c r="AB56">
        <v>-5.7647058823529402</v>
      </c>
      <c r="AC56">
        <v>1.7999999999999999E-2</v>
      </c>
      <c r="AE56">
        <v>50</v>
      </c>
      <c r="AF56">
        <v>2</v>
      </c>
      <c r="AG56">
        <v>30</v>
      </c>
      <c r="AH56">
        <v>-6.4999999990999902</v>
      </c>
      <c r="AI56">
        <v>3.7999999999999999E-2</v>
      </c>
    </row>
    <row r="57" spans="1:35" x14ac:dyDescent="0.3">
      <c r="A57">
        <v>50</v>
      </c>
      <c r="B57">
        <v>6</v>
      </c>
      <c r="C57">
        <v>5</v>
      </c>
      <c r="D57">
        <v>-5.6666666617999999</v>
      </c>
      <c r="E57">
        <v>1.7000000000000001E-2</v>
      </c>
      <c r="G57">
        <v>50</v>
      </c>
      <c r="H57">
        <v>6</v>
      </c>
      <c r="I57">
        <v>10</v>
      </c>
      <c r="J57">
        <v>-5.25</v>
      </c>
      <c r="K57">
        <v>7.4999999999999997E-2</v>
      </c>
      <c r="M57">
        <v>50</v>
      </c>
      <c r="N57">
        <v>6</v>
      </c>
      <c r="O57">
        <v>15</v>
      </c>
      <c r="P57">
        <v>-5.1666666666666599</v>
      </c>
      <c r="Q57">
        <v>6.5000000000000002E-2</v>
      </c>
      <c r="S57">
        <v>50</v>
      </c>
      <c r="T57">
        <v>6</v>
      </c>
      <c r="U57">
        <v>20</v>
      </c>
      <c r="V57">
        <v>-6</v>
      </c>
      <c r="W57">
        <v>2.5999999999999999E-2</v>
      </c>
      <c r="Y57">
        <v>50</v>
      </c>
      <c r="Z57">
        <v>2</v>
      </c>
      <c r="AA57">
        <v>25</v>
      </c>
      <c r="AB57">
        <v>-6</v>
      </c>
      <c r="AC57">
        <v>1.2E-2</v>
      </c>
      <c r="AE57">
        <v>50</v>
      </c>
      <c r="AF57">
        <v>2</v>
      </c>
      <c r="AG57">
        <v>30</v>
      </c>
      <c r="AH57">
        <v>-4.8</v>
      </c>
      <c r="AI57">
        <v>2.3E-2</v>
      </c>
    </row>
    <row r="58" spans="1:35" x14ac:dyDescent="0.3">
      <c r="A58">
        <v>50</v>
      </c>
      <c r="B58">
        <v>6</v>
      </c>
      <c r="C58">
        <v>5</v>
      </c>
      <c r="D58">
        <v>-3.6</v>
      </c>
      <c r="E58">
        <v>0.01</v>
      </c>
      <c r="G58">
        <v>50</v>
      </c>
      <c r="H58">
        <v>6</v>
      </c>
      <c r="I58">
        <v>10</v>
      </c>
      <c r="J58">
        <v>-5.9999999970640703</v>
      </c>
      <c r="K58">
        <v>4.5999999999999999E-2</v>
      </c>
      <c r="M58">
        <v>50</v>
      </c>
      <c r="N58">
        <v>6</v>
      </c>
      <c r="O58">
        <v>15</v>
      </c>
      <c r="P58">
        <v>-5</v>
      </c>
      <c r="Q58">
        <v>5.7000000000000002E-2</v>
      </c>
      <c r="S58">
        <v>50</v>
      </c>
      <c r="T58">
        <v>6</v>
      </c>
      <c r="U58">
        <v>20</v>
      </c>
      <c r="V58">
        <v>-5</v>
      </c>
      <c r="W58">
        <v>0.16400000000000001</v>
      </c>
      <c r="Y58">
        <v>50</v>
      </c>
      <c r="Z58">
        <v>2</v>
      </c>
      <c r="AA58">
        <v>25</v>
      </c>
      <c r="AB58">
        <v>-5</v>
      </c>
      <c r="AC58">
        <v>1.7000000000000001E-2</v>
      </c>
      <c r="AE58">
        <v>50</v>
      </c>
      <c r="AF58">
        <v>2</v>
      </c>
      <c r="AG58">
        <v>30</v>
      </c>
      <c r="AH58">
        <v>-5.86666666666666</v>
      </c>
      <c r="AI58">
        <v>3.7999999999999999E-2</v>
      </c>
    </row>
    <row r="59" spans="1:35" x14ac:dyDescent="0.3">
      <c r="A59">
        <v>50</v>
      </c>
      <c r="B59">
        <v>6</v>
      </c>
      <c r="C59">
        <v>5</v>
      </c>
      <c r="D59">
        <v>-8.4999999988499901</v>
      </c>
      <c r="E59">
        <v>1.0999999999999999E-2</v>
      </c>
      <c r="G59">
        <v>50</v>
      </c>
      <c r="H59">
        <v>6</v>
      </c>
      <c r="I59">
        <v>10</v>
      </c>
      <c r="J59">
        <v>-6</v>
      </c>
      <c r="K59">
        <v>3.3000000000000002E-2</v>
      </c>
      <c r="M59">
        <v>50</v>
      </c>
      <c r="N59">
        <v>6</v>
      </c>
      <c r="O59">
        <v>15</v>
      </c>
      <c r="P59">
        <v>-5.2</v>
      </c>
      <c r="Q59">
        <v>0.29399999999999998</v>
      </c>
      <c r="S59">
        <v>50</v>
      </c>
      <c r="T59">
        <v>6</v>
      </c>
      <c r="U59">
        <v>20</v>
      </c>
      <c r="V59">
        <v>-5.5999999999999899</v>
      </c>
      <c r="W59">
        <v>0.14599999999999999</v>
      </c>
      <c r="Y59">
        <v>50</v>
      </c>
      <c r="Z59">
        <v>2</v>
      </c>
      <c r="AA59">
        <v>25</v>
      </c>
      <c r="AB59">
        <v>-4.25</v>
      </c>
      <c r="AC59">
        <v>1.2999999999999999E-2</v>
      </c>
      <c r="AE59">
        <v>50</v>
      </c>
      <c r="AF59">
        <v>2</v>
      </c>
      <c r="AG59">
        <v>30</v>
      </c>
      <c r="AH59">
        <v>-5.0869565217391299</v>
      </c>
      <c r="AI59">
        <v>1.4999999999999999E-2</v>
      </c>
    </row>
    <row r="60" spans="1:35" x14ac:dyDescent="0.3">
      <c r="A60">
        <v>50</v>
      </c>
      <c r="B60">
        <v>6</v>
      </c>
      <c r="C60">
        <v>5</v>
      </c>
      <c r="D60">
        <v>-7.3333333288000002</v>
      </c>
      <c r="E60">
        <v>2.1999999999999999E-2</v>
      </c>
      <c r="G60">
        <v>50</v>
      </c>
      <c r="H60">
        <v>6</v>
      </c>
      <c r="I60">
        <v>10</v>
      </c>
      <c r="J60">
        <v>-4.5</v>
      </c>
      <c r="K60">
        <v>2.3E-2</v>
      </c>
      <c r="M60">
        <v>50</v>
      </c>
      <c r="N60">
        <v>6</v>
      </c>
      <c r="O60">
        <v>15</v>
      </c>
      <c r="P60">
        <v>-5.5714285714285703</v>
      </c>
      <c r="Q60">
        <v>4.4999999999999998E-2</v>
      </c>
      <c r="S60">
        <v>50</v>
      </c>
      <c r="T60">
        <v>6</v>
      </c>
      <c r="U60">
        <v>20</v>
      </c>
      <c r="V60">
        <v>-4.5555555382371002</v>
      </c>
      <c r="W60">
        <v>0.90600000000000003</v>
      </c>
      <c r="Y60">
        <v>50</v>
      </c>
      <c r="Z60">
        <v>2</v>
      </c>
      <c r="AA60">
        <v>25</v>
      </c>
      <c r="AB60">
        <v>-5.4</v>
      </c>
      <c r="AC60">
        <v>2.1000000000000001E-2</v>
      </c>
      <c r="AE60">
        <v>50</v>
      </c>
      <c r="AF60">
        <v>2</v>
      </c>
      <c r="AG60">
        <v>30</v>
      </c>
      <c r="AH60">
        <v>-5.23529411764705</v>
      </c>
      <c r="AI60">
        <v>3.1E-2</v>
      </c>
    </row>
    <row r="61" spans="1:35" x14ac:dyDescent="0.3">
      <c r="A61">
        <v>50</v>
      </c>
      <c r="B61">
        <v>6</v>
      </c>
      <c r="C61">
        <v>5</v>
      </c>
      <c r="D61">
        <v>-4.3333333301999897</v>
      </c>
      <c r="E61">
        <v>5.3999999999999999E-2</v>
      </c>
      <c r="G61">
        <v>50</v>
      </c>
      <c r="H61">
        <v>6</v>
      </c>
      <c r="I61">
        <v>10</v>
      </c>
      <c r="J61">
        <v>-5.75</v>
      </c>
      <c r="K61">
        <v>4.5999999999999999E-2</v>
      </c>
      <c r="M61">
        <v>50</v>
      </c>
      <c r="N61">
        <v>6</v>
      </c>
      <c r="O61">
        <v>15</v>
      </c>
      <c r="P61">
        <v>-5.4</v>
      </c>
      <c r="Q61">
        <v>0.17899999999999999</v>
      </c>
      <c r="S61">
        <v>50</v>
      </c>
      <c r="T61">
        <v>6</v>
      </c>
      <c r="U61">
        <v>20</v>
      </c>
      <c r="V61">
        <v>-3.6666666406665902</v>
      </c>
      <c r="W61">
        <v>1.153</v>
      </c>
      <c r="Y61">
        <v>50</v>
      </c>
      <c r="Z61">
        <v>2</v>
      </c>
      <c r="AA61">
        <v>25</v>
      </c>
      <c r="AB61">
        <v>-4.6666666666666599</v>
      </c>
      <c r="AC61">
        <v>7.0000000000000001E-3</v>
      </c>
      <c r="AE61">
        <v>50</v>
      </c>
      <c r="AF61">
        <v>2</v>
      </c>
      <c r="AG61">
        <v>30</v>
      </c>
      <c r="AH61">
        <v>-5.6666666666666599</v>
      </c>
      <c r="AI61">
        <v>2.3E-2</v>
      </c>
    </row>
    <row r="62" spans="1:35" x14ac:dyDescent="0.3">
      <c r="A62">
        <v>50</v>
      </c>
      <c r="B62">
        <v>6</v>
      </c>
      <c r="C62">
        <v>5</v>
      </c>
      <c r="D62">
        <v>-4.5999999999999996</v>
      </c>
      <c r="E62">
        <v>5.7000000000000002E-2</v>
      </c>
      <c r="G62">
        <v>50</v>
      </c>
      <c r="H62">
        <v>6</v>
      </c>
      <c r="I62">
        <v>10</v>
      </c>
      <c r="J62">
        <v>-3.57142856057142</v>
      </c>
      <c r="K62">
        <v>5.2999999999999999E-2</v>
      </c>
      <c r="M62">
        <v>50</v>
      </c>
      <c r="N62">
        <v>6</v>
      </c>
      <c r="O62">
        <v>15</v>
      </c>
      <c r="P62">
        <v>-5</v>
      </c>
      <c r="Q62">
        <v>5.0999999999999997E-2</v>
      </c>
      <c r="S62">
        <v>50</v>
      </c>
      <c r="T62">
        <v>6</v>
      </c>
      <c r="U62">
        <v>20</v>
      </c>
      <c r="V62">
        <v>-6.3999999945599901</v>
      </c>
      <c r="W62">
        <v>4.1870000000000003</v>
      </c>
      <c r="Y62">
        <v>50</v>
      </c>
      <c r="Z62">
        <v>2</v>
      </c>
      <c r="AA62">
        <v>25</v>
      </c>
      <c r="AB62">
        <v>-5.6666666666666599</v>
      </c>
      <c r="AC62">
        <v>1.2E-2</v>
      </c>
      <c r="AE62">
        <v>50</v>
      </c>
      <c r="AF62">
        <v>2</v>
      </c>
      <c r="AG62">
        <v>30</v>
      </c>
      <c r="AH62">
        <v>-5.1999999993657102</v>
      </c>
      <c r="AI62">
        <v>0.02</v>
      </c>
    </row>
    <row r="63" spans="1:35" x14ac:dyDescent="0.3">
      <c r="A63">
        <v>50</v>
      </c>
      <c r="B63">
        <v>6</v>
      </c>
      <c r="C63">
        <v>5</v>
      </c>
      <c r="D63">
        <v>-7.9999999977999998</v>
      </c>
      <c r="E63">
        <v>1.7999999999999999E-2</v>
      </c>
      <c r="G63">
        <v>50</v>
      </c>
      <c r="H63">
        <v>6</v>
      </c>
      <c r="I63">
        <v>10</v>
      </c>
      <c r="J63">
        <v>-6.2857142857142803</v>
      </c>
      <c r="K63">
        <v>7.0999999999999994E-2</v>
      </c>
      <c r="M63">
        <v>50</v>
      </c>
      <c r="N63">
        <v>6</v>
      </c>
      <c r="O63">
        <v>15</v>
      </c>
      <c r="P63">
        <v>-5.4</v>
      </c>
      <c r="Q63">
        <v>0.157</v>
      </c>
      <c r="S63">
        <v>50</v>
      </c>
      <c r="T63">
        <v>6</v>
      </c>
      <c r="U63">
        <v>20</v>
      </c>
      <c r="V63">
        <v>-5.0714285649547604</v>
      </c>
      <c r="W63">
        <v>0.59099999999999997</v>
      </c>
      <c r="Y63">
        <v>50</v>
      </c>
      <c r="Z63">
        <v>2</v>
      </c>
      <c r="AA63">
        <v>25</v>
      </c>
      <c r="AB63">
        <v>-6.2307692307692299</v>
      </c>
      <c r="AC63">
        <v>1.7999999999999999E-2</v>
      </c>
      <c r="AE63">
        <v>50</v>
      </c>
      <c r="AF63">
        <v>2</v>
      </c>
      <c r="AG63">
        <v>30</v>
      </c>
      <c r="AH63">
        <v>-5</v>
      </c>
      <c r="AI63">
        <v>2.3E-2</v>
      </c>
    </row>
    <row r="64" spans="1:35" x14ac:dyDescent="0.3">
      <c r="A64">
        <v>50</v>
      </c>
      <c r="B64">
        <v>6</v>
      </c>
      <c r="C64">
        <v>5</v>
      </c>
      <c r="D64">
        <v>-6.2</v>
      </c>
      <c r="E64">
        <v>1.2E-2</v>
      </c>
      <c r="G64">
        <v>50</v>
      </c>
      <c r="H64">
        <v>6</v>
      </c>
      <c r="I64">
        <v>10</v>
      </c>
      <c r="J64">
        <v>-6.5</v>
      </c>
      <c r="K64">
        <v>3.6999999999999998E-2</v>
      </c>
      <c r="M64">
        <v>50</v>
      </c>
      <c r="N64">
        <v>6</v>
      </c>
      <c r="O64">
        <v>15</v>
      </c>
      <c r="P64">
        <v>-6.3333333333333304</v>
      </c>
      <c r="Q64">
        <v>0.23</v>
      </c>
      <c r="S64">
        <v>50</v>
      </c>
      <c r="T64">
        <v>6</v>
      </c>
      <c r="U64">
        <v>20</v>
      </c>
      <c r="V64">
        <v>-5</v>
      </c>
      <c r="W64">
        <v>0.83799999999999997</v>
      </c>
      <c r="Y64">
        <v>50</v>
      </c>
      <c r="Z64">
        <v>2</v>
      </c>
      <c r="AA64">
        <v>25</v>
      </c>
      <c r="AB64">
        <v>-5.7647058823529402</v>
      </c>
      <c r="AC64">
        <v>1.6E-2</v>
      </c>
      <c r="AE64">
        <v>50</v>
      </c>
      <c r="AF64">
        <v>2</v>
      </c>
      <c r="AG64">
        <v>30</v>
      </c>
      <c r="AH64">
        <v>-6.4117647058823497</v>
      </c>
      <c r="AI64">
        <v>1.0999999999999999E-2</v>
      </c>
    </row>
    <row r="65" spans="1:35" x14ac:dyDescent="0.3">
      <c r="A65">
        <v>50</v>
      </c>
      <c r="B65">
        <v>6</v>
      </c>
      <c r="C65">
        <v>5</v>
      </c>
      <c r="D65">
        <v>-6.9999999986999901</v>
      </c>
      <c r="E65">
        <v>1.4999999999999999E-2</v>
      </c>
      <c r="G65">
        <v>50</v>
      </c>
      <c r="H65">
        <v>6</v>
      </c>
      <c r="I65">
        <v>10</v>
      </c>
      <c r="J65">
        <v>-6.25</v>
      </c>
      <c r="K65">
        <v>2.5000000000000001E-2</v>
      </c>
      <c r="M65">
        <v>50</v>
      </c>
      <c r="N65">
        <v>6</v>
      </c>
      <c r="O65">
        <v>15</v>
      </c>
      <c r="P65">
        <v>-5.71428571428571</v>
      </c>
      <c r="Q65">
        <v>0.14599999999999999</v>
      </c>
      <c r="S65">
        <v>50</v>
      </c>
      <c r="T65">
        <v>6</v>
      </c>
      <c r="U65">
        <v>20</v>
      </c>
      <c r="V65">
        <v>-5.6</v>
      </c>
      <c r="W65">
        <v>0.75900000000000001</v>
      </c>
      <c r="Y65">
        <v>50</v>
      </c>
      <c r="Z65">
        <v>2</v>
      </c>
      <c r="AA65">
        <v>25</v>
      </c>
      <c r="AB65">
        <v>-5.3684210526315699</v>
      </c>
      <c r="AC65">
        <v>1.4999999999999999E-2</v>
      </c>
      <c r="AE65">
        <v>50</v>
      </c>
      <c r="AF65">
        <v>2</v>
      </c>
      <c r="AG65">
        <v>30</v>
      </c>
      <c r="AH65">
        <v>-6.4090909090909003</v>
      </c>
      <c r="AI65">
        <v>1.9E-2</v>
      </c>
    </row>
    <row r="66" spans="1:35" x14ac:dyDescent="0.3">
      <c r="A66">
        <v>50</v>
      </c>
      <c r="B66">
        <v>6</v>
      </c>
      <c r="C66">
        <v>5</v>
      </c>
      <c r="D66">
        <v>-8</v>
      </c>
      <c r="E66">
        <v>3.4000000000000002E-2</v>
      </c>
      <c r="G66">
        <v>50</v>
      </c>
      <c r="H66">
        <v>6</v>
      </c>
      <c r="I66">
        <v>10</v>
      </c>
      <c r="J66">
        <v>-5.75</v>
      </c>
      <c r="K66">
        <v>2.4E-2</v>
      </c>
      <c r="M66">
        <v>50</v>
      </c>
      <c r="N66">
        <v>6</v>
      </c>
      <c r="O66">
        <v>15</v>
      </c>
      <c r="P66">
        <v>-4.6666666666666599</v>
      </c>
      <c r="Q66">
        <v>0.156</v>
      </c>
      <c r="S66">
        <v>50</v>
      </c>
      <c r="T66">
        <v>6</v>
      </c>
      <c r="U66">
        <v>20</v>
      </c>
      <c r="V66">
        <v>-4.5999999999999996</v>
      </c>
      <c r="W66">
        <v>0.28999999999999998</v>
      </c>
      <c r="Y66">
        <v>50</v>
      </c>
      <c r="Z66">
        <v>2</v>
      </c>
      <c r="AA66">
        <v>25</v>
      </c>
      <c r="AB66">
        <v>-6.21428571428571</v>
      </c>
      <c r="AC66">
        <v>1.0999999999999999E-2</v>
      </c>
      <c r="AE66">
        <v>50</v>
      </c>
      <c r="AF66">
        <v>2</v>
      </c>
      <c r="AG66">
        <v>30</v>
      </c>
      <c r="AH66">
        <v>-4.8888888888888804</v>
      </c>
      <c r="AI66">
        <v>1.4999999999999999E-2</v>
      </c>
    </row>
    <row r="67" spans="1:35" x14ac:dyDescent="0.3">
      <c r="A67">
        <v>50</v>
      </c>
      <c r="B67">
        <v>6</v>
      </c>
      <c r="C67">
        <v>5</v>
      </c>
      <c r="D67">
        <v>-5.9999999985999999</v>
      </c>
      <c r="E67">
        <v>3.5000000000000003E-2</v>
      </c>
      <c r="G67">
        <v>50</v>
      </c>
      <c r="H67">
        <v>6</v>
      </c>
      <c r="I67">
        <v>10</v>
      </c>
      <c r="J67">
        <v>-5.5</v>
      </c>
      <c r="K67">
        <v>3.5999999999999997E-2</v>
      </c>
      <c r="M67">
        <v>50</v>
      </c>
      <c r="N67">
        <v>6</v>
      </c>
      <c r="O67">
        <v>15</v>
      </c>
      <c r="P67">
        <v>-5.8571428571428497</v>
      </c>
      <c r="Q67">
        <v>0.182</v>
      </c>
      <c r="S67">
        <v>50</v>
      </c>
      <c r="T67">
        <v>6</v>
      </c>
      <c r="U67">
        <v>20</v>
      </c>
      <c r="V67">
        <v>-4.9999999974999998</v>
      </c>
      <c r="W67">
        <v>0.24299999999999999</v>
      </c>
      <c r="Y67">
        <v>50</v>
      </c>
      <c r="Z67">
        <v>2</v>
      </c>
      <c r="AA67">
        <v>25</v>
      </c>
      <c r="AB67">
        <v>-6</v>
      </c>
      <c r="AC67">
        <v>1.7999999999999999E-2</v>
      </c>
      <c r="AE67">
        <v>50</v>
      </c>
      <c r="AF67">
        <v>2</v>
      </c>
      <c r="AG67">
        <v>30</v>
      </c>
      <c r="AH67">
        <v>-5.23529411764705</v>
      </c>
      <c r="AI67">
        <v>4.1000000000000002E-2</v>
      </c>
    </row>
    <row r="68" spans="1:35" x14ac:dyDescent="0.3">
      <c r="A68">
        <v>50</v>
      </c>
      <c r="B68">
        <v>6</v>
      </c>
      <c r="C68">
        <v>5</v>
      </c>
      <c r="D68">
        <v>-3.6666666666666599</v>
      </c>
      <c r="E68">
        <v>2.5000000000000001E-2</v>
      </c>
      <c r="G68">
        <v>50</v>
      </c>
      <c r="H68">
        <v>6</v>
      </c>
      <c r="I68">
        <v>10</v>
      </c>
      <c r="J68">
        <v>-5.7142857047142801</v>
      </c>
      <c r="K68">
        <v>6.2E-2</v>
      </c>
      <c r="M68">
        <v>50</v>
      </c>
      <c r="N68">
        <v>6</v>
      </c>
      <c r="O68">
        <v>15</v>
      </c>
      <c r="P68">
        <v>-5.125</v>
      </c>
      <c r="Q68">
        <v>0.111</v>
      </c>
      <c r="S68">
        <v>50</v>
      </c>
      <c r="T68">
        <v>6</v>
      </c>
      <c r="U68">
        <v>20</v>
      </c>
      <c r="V68">
        <v>-6.3749999879836698</v>
      </c>
      <c r="W68">
        <v>1.835</v>
      </c>
      <c r="Y68">
        <v>50</v>
      </c>
      <c r="Z68">
        <v>2</v>
      </c>
      <c r="AA68">
        <v>25</v>
      </c>
      <c r="AB68">
        <v>-6</v>
      </c>
      <c r="AC68">
        <v>1.2E-2</v>
      </c>
      <c r="AE68">
        <v>50</v>
      </c>
      <c r="AF68">
        <v>2</v>
      </c>
      <c r="AG68">
        <v>30</v>
      </c>
      <c r="AH68">
        <v>-5.5</v>
      </c>
      <c r="AI68">
        <v>1.7999999999999999E-2</v>
      </c>
    </row>
    <row r="69" spans="1:35" x14ac:dyDescent="0.3">
      <c r="A69">
        <v>50</v>
      </c>
      <c r="B69">
        <v>6</v>
      </c>
      <c r="C69">
        <v>5</v>
      </c>
      <c r="D69">
        <v>-7</v>
      </c>
      <c r="E69">
        <v>8.9999999999999993E-3</v>
      </c>
      <c r="G69">
        <v>50</v>
      </c>
      <c r="H69">
        <v>6</v>
      </c>
      <c r="I69">
        <v>10</v>
      </c>
      <c r="J69">
        <v>-4.5999999999999996</v>
      </c>
      <c r="K69">
        <v>4.1000000000000002E-2</v>
      </c>
      <c r="M69">
        <v>50</v>
      </c>
      <c r="N69">
        <v>6</v>
      </c>
      <c r="O69">
        <v>15</v>
      </c>
      <c r="P69">
        <v>-6.3333333333333304</v>
      </c>
      <c r="Q69">
        <v>5.1999999999999998E-2</v>
      </c>
      <c r="S69">
        <v>50</v>
      </c>
      <c r="T69">
        <v>6</v>
      </c>
      <c r="U69">
        <v>20</v>
      </c>
      <c r="V69">
        <v>-5.2499999998371996</v>
      </c>
      <c r="W69">
        <v>0.34499999999999997</v>
      </c>
      <c r="Y69">
        <v>50</v>
      </c>
      <c r="Z69">
        <v>2</v>
      </c>
      <c r="AA69">
        <v>25</v>
      </c>
      <c r="AB69">
        <v>-5.8888888888888804</v>
      </c>
      <c r="AC69">
        <v>1.2999999999999999E-2</v>
      </c>
      <c r="AE69">
        <v>50</v>
      </c>
      <c r="AF69">
        <v>2</v>
      </c>
      <c r="AG69">
        <v>30</v>
      </c>
      <c r="AH69">
        <v>-5.2777777777777697</v>
      </c>
      <c r="AI69">
        <v>1.7000000000000001E-2</v>
      </c>
    </row>
    <row r="70" spans="1:35" x14ac:dyDescent="0.3">
      <c r="A70">
        <v>50</v>
      </c>
      <c r="B70">
        <v>6</v>
      </c>
      <c r="C70">
        <v>5</v>
      </c>
      <c r="D70">
        <v>-8</v>
      </c>
      <c r="E70">
        <v>1.0999999999999999E-2</v>
      </c>
      <c r="G70">
        <v>50</v>
      </c>
      <c r="H70">
        <v>6</v>
      </c>
      <c r="I70">
        <v>10</v>
      </c>
      <c r="J70">
        <v>-5</v>
      </c>
      <c r="K70">
        <v>0.10199999999999999</v>
      </c>
      <c r="M70">
        <v>50</v>
      </c>
      <c r="N70">
        <v>6</v>
      </c>
      <c r="O70">
        <v>15</v>
      </c>
      <c r="P70">
        <v>-5.4</v>
      </c>
      <c r="Q70">
        <v>0.17</v>
      </c>
      <c r="S70">
        <v>50</v>
      </c>
      <c r="T70">
        <v>6</v>
      </c>
      <c r="U70">
        <v>20</v>
      </c>
      <c r="V70">
        <v>-5.6666666666666599</v>
      </c>
      <c r="W70">
        <v>0.11799999999999999</v>
      </c>
      <c r="Y70">
        <v>50</v>
      </c>
      <c r="Z70">
        <v>2</v>
      </c>
      <c r="AA70">
        <v>25</v>
      </c>
      <c r="AB70">
        <v>-5.7272727272727204</v>
      </c>
      <c r="AC70">
        <v>1.7000000000000001E-2</v>
      </c>
      <c r="AE70">
        <v>50</v>
      </c>
      <c r="AF70">
        <v>2</v>
      </c>
      <c r="AG70">
        <v>30</v>
      </c>
      <c r="AH70">
        <v>-6.3333333333333304</v>
      </c>
      <c r="AI70">
        <v>1.9E-2</v>
      </c>
    </row>
    <row r="71" spans="1:35" x14ac:dyDescent="0.3">
      <c r="A71">
        <v>50</v>
      </c>
      <c r="B71">
        <v>6</v>
      </c>
      <c r="C71">
        <v>5</v>
      </c>
      <c r="D71">
        <v>-3.5999999924399999</v>
      </c>
      <c r="E71">
        <v>2.1999999999999999E-2</v>
      </c>
      <c r="G71">
        <v>50</v>
      </c>
      <c r="H71">
        <v>6</v>
      </c>
      <c r="I71">
        <v>10</v>
      </c>
      <c r="J71">
        <v>-4.9999999914037803</v>
      </c>
      <c r="K71">
        <v>6.5000000000000002E-2</v>
      </c>
      <c r="M71">
        <v>50</v>
      </c>
      <c r="N71">
        <v>6</v>
      </c>
      <c r="O71">
        <v>15</v>
      </c>
      <c r="P71">
        <v>-6</v>
      </c>
      <c r="Q71">
        <v>4.8000000000000001E-2</v>
      </c>
      <c r="S71">
        <v>50</v>
      </c>
      <c r="T71">
        <v>6</v>
      </c>
      <c r="U71">
        <v>20</v>
      </c>
      <c r="V71">
        <v>-5.8749999766514396</v>
      </c>
      <c r="W71">
        <v>2.4009999999999998</v>
      </c>
      <c r="Y71">
        <v>50</v>
      </c>
      <c r="Z71">
        <v>2</v>
      </c>
      <c r="AA71">
        <v>25</v>
      </c>
      <c r="AB71">
        <v>-4.6875</v>
      </c>
      <c r="AC71">
        <v>2.9000000000000001E-2</v>
      </c>
      <c r="AE71">
        <v>50</v>
      </c>
      <c r="AF71">
        <v>2</v>
      </c>
      <c r="AG71">
        <v>30</v>
      </c>
      <c r="AH71">
        <v>-5.5714285714285703</v>
      </c>
      <c r="AI71">
        <v>3.2000000000000001E-2</v>
      </c>
    </row>
    <row r="72" spans="1:35" x14ac:dyDescent="0.3">
      <c r="A72">
        <v>50</v>
      </c>
      <c r="B72">
        <v>6</v>
      </c>
      <c r="C72">
        <v>5</v>
      </c>
      <c r="D72">
        <v>-6</v>
      </c>
      <c r="E72">
        <v>1.6E-2</v>
      </c>
      <c r="G72">
        <v>50</v>
      </c>
      <c r="H72">
        <v>6</v>
      </c>
      <c r="I72">
        <v>10</v>
      </c>
      <c r="J72">
        <v>-5</v>
      </c>
      <c r="K72">
        <v>3.5000000000000003E-2</v>
      </c>
      <c r="M72">
        <v>50</v>
      </c>
      <c r="N72">
        <v>6</v>
      </c>
      <c r="O72">
        <v>15</v>
      </c>
      <c r="P72">
        <v>-5.3333333333333304</v>
      </c>
      <c r="Q72">
        <v>0.23400000000000001</v>
      </c>
      <c r="S72">
        <v>50</v>
      </c>
      <c r="T72">
        <v>6</v>
      </c>
      <c r="U72">
        <v>20</v>
      </c>
      <c r="V72">
        <v>-3.9999997994546401</v>
      </c>
      <c r="W72">
        <v>1.4410000000000001</v>
      </c>
      <c r="Y72">
        <v>50</v>
      </c>
      <c r="Z72">
        <v>2</v>
      </c>
      <c r="AA72">
        <v>25</v>
      </c>
      <c r="AB72">
        <v>-6.2</v>
      </c>
      <c r="AC72">
        <v>7.0000000000000001E-3</v>
      </c>
      <c r="AE72">
        <v>50</v>
      </c>
      <c r="AF72">
        <v>2</v>
      </c>
      <c r="AG72">
        <v>30</v>
      </c>
      <c r="AH72">
        <v>-6.7857142857142803</v>
      </c>
      <c r="AI72">
        <v>1.6E-2</v>
      </c>
    </row>
    <row r="73" spans="1:35" x14ac:dyDescent="0.3">
      <c r="A73">
        <v>50</v>
      </c>
      <c r="B73">
        <v>6</v>
      </c>
      <c r="C73">
        <v>5</v>
      </c>
      <c r="D73">
        <v>-6.6666666666666599</v>
      </c>
      <c r="E73">
        <v>1.2999999999999999E-2</v>
      </c>
      <c r="G73">
        <v>50</v>
      </c>
      <c r="H73">
        <v>6</v>
      </c>
      <c r="I73">
        <v>10</v>
      </c>
      <c r="J73">
        <v>-6.49999999764999</v>
      </c>
      <c r="K73">
        <v>0.123</v>
      </c>
      <c r="M73">
        <v>50</v>
      </c>
      <c r="N73">
        <v>6</v>
      </c>
      <c r="O73">
        <v>15</v>
      </c>
      <c r="P73">
        <v>-6.2499999999999902</v>
      </c>
      <c r="Q73">
        <v>0.04</v>
      </c>
      <c r="S73">
        <v>50</v>
      </c>
      <c r="T73">
        <v>6</v>
      </c>
      <c r="U73">
        <v>20</v>
      </c>
      <c r="V73">
        <v>-4.2499999999999902</v>
      </c>
      <c r="W73">
        <v>0.56100000000000005</v>
      </c>
      <c r="Y73">
        <v>50</v>
      </c>
      <c r="Z73">
        <v>2</v>
      </c>
      <c r="AA73">
        <v>25</v>
      </c>
      <c r="AB73">
        <v>-7</v>
      </c>
      <c r="AC73">
        <v>1.6E-2</v>
      </c>
      <c r="AE73">
        <v>50</v>
      </c>
      <c r="AF73">
        <v>2</v>
      </c>
      <c r="AG73">
        <v>30</v>
      </c>
      <c r="AH73">
        <v>-5.05</v>
      </c>
      <c r="AI73">
        <v>2.1000000000000001E-2</v>
      </c>
    </row>
    <row r="74" spans="1:35" x14ac:dyDescent="0.3">
      <c r="A74">
        <v>50</v>
      </c>
      <c r="B74">
        <v>6</v>
      </c>
      <c r="C74">
        <v>5</v>
      </c>
      <c r="D74">
        <v>-7.2</v>
      </c>
      <c r="E74">
        <v>2.4E-2</v>
      </c>
      <c r="G74">
        <v>50</v>
      </c>
      <c r="H74">
        <v>6</v>
      </c>
      <c r="I74">
        <v>10</v>
      </c>
      <c r="J74">
        <v>-6.1428571428571397</v>
      </c>
      <c r="K74">
        <v>7.8E-2</v>
      </c>
      <c r="M74">
        <v>50</v>
      </c>
      <c r="N74">
        <v>6</v>
      </c>
      <c r="O74">
        <v>15</v>
      </c>
      <c r="P74">
        <v>-4.875</v>
      </c>
      <c r="Q74">
        <v>0.20599999999999999</v>
      </c>
      <c r="S74">
        <v>50</v>
      </c>
      <c r="T74">
        <v>6</v>
      </c>
      <c r="U74">
        <v>20</v>
      </c>
      <c r="V74">
        <v>-5.5999999947468604</v>
      </c>
      <c r="W74">
        <v>3.5379999999999998</v>
      </c>
      <c r="Y74">
        <v>50</v>
      </c>
      <c r="Z74">
        <v>2</v>
      </c>
      <c r="AA74">
        <v>25</v>
      </c>
      <c r="AB74">
        <v>-6.5294117647058796</v>
      </c>
      <c r="AC74">
        <v>0.02</v>
      </c>
      <c r="AE74">
        <v>50</v>
      </c>
      <c r="AF74">
        <v>2</v>
      </c>
      <c r="AG74">
        <v>30</v>
      </c>
      <c r="AH74">
        <v>-4.8333333333333304</v>
      </c>
      <c r="AI74">
        <v>0.02</v>
      </c>
    </row>
    <row r="75" spans="1:35" x14ac:dyDescent="0.3">
      <c r="A75">
        <v>50</v>
      </c>
      <c r="B75">
        <v>6</v>
      </c>
      <c r="C75">
        <v>5</v>
      </c>
      <c r="D75">
        <v>-4.3999999917599899</v>
      </c>
      <c r="E75">
        <v>0.02</v>
      </c>
      <c r="G75">
        <v>50</v>
      </c>
      <c r="H75">
        <v>6</v>
      </c>
      <c r="I75">
        <v>10</v>
      </c>
      <c r="J75">
        <v>-5.5</v>
      </c>
      <c r="K75">
        <v>5.7000000000000002E-2</v>
      </c>
      <c r="M75">
        <v>50</v>
      </c>
      <c r="N75">
        <v>6</v>
      </c>
      <c r="O75">
        <v>15</v>
      </c>
      <c r="P75">
        <v>-7.3333333333333304</v>
      </c>
      <c r="Q75">
        <v>2.1999999999999999E-2</v>
      </c>
      <c r="S75">
        <v>50</v>
      </c>
      <c r="T75">
        <v>6</v>
      </c>
      <c r="U75">
        <v>20</v>
      </c>
      <c r="V75">
        <v>-6.3333333333333304</v>
      </c>
      <c r="W75">
        <v>2.4E-2</v>
      </c>
      <c r="Y75">
        <v>50</v>
      </c>
      <c r="Z75">
        <v>2</v>
      </c>
      <c r="AA75">
        <v>25</v>
      </c>
      <c r="AB75">
        <v>-6.0526315789473601</v>
      </c>
      <c r="AC75">
        <v>4.4999999999999998E-2</v>
      </c>
      <c r="AE75">
        <v>50</v>
      </c>
      <c r="AF75">
        <v>2</v>
      </c>
      <c r="AG75">
        <v>30</v>
      </c>
      <c r="AH75">
        <v>-6</v>
      </c>
      <c r="AI75">
        <v>1.7999999999999999E-2</v>
      </c>
    </row>
    <row r="76" spans="1:35" x14ac:dyDescent="0.3">
      <c r="A76">
        <v>50</v>
      </c>
      <c r="B76">
        <v>6</v>
      </c>
      <c r="C76">
        <v>5</v>
      </c>
      <c r="D76">
        <v>-6.5</v>
      </c>
      <c r="E76">
        <v>2.7E-2</v>
      </c>
      <c r="G76">
        <v>50</v>
      </c>
      <c r="H76">
        <v>6</v>
      </c>
      <c r="I76">
        <v>10</v>
      </c>
      <c r="J76">
        <v>-6.3333333333333304</v>
      </c>
      <c r="K76">
        <v>4.7E-2</v>
      </c>
      <c r="M76">
        <v>50</v>
      </c>
      <c r="N76">
        <v>6</v>
      </c>
      <c r="O76">
        <v>15</v>
      </c>
      <c r="P76">
        <v>-3.7999999999637901</v>
      </c>
      <c r="Q76">
        <v>0.17599999999999999</v>
      </c>
      <c r="S76">
        <v>50</v>
      </c>
      <c r="T76">
        <v>6</v>
      </c>
      <c r="U76">
        <v>20</v>
      </c>
      <c r="V76">
        <v>-5.3333333023333402</v>
      </c>
      <c r="W76">
        <v>8.4700000000000006</v>
      </c>
      <c r="Y76">
        <v>50</v>
      </c>
      <c r="Z76">
        <v>2</v>
      </c>
      <c r="AA76">
        <v>25</v>
      </c>
      <c r="AB76">
        <v>-6.0909090909090899</v>
      </c>
      <c r="AC76">
        <v>1.2999999999999999E-2</v>
      </c>
      <c r="AE76">
        <v>50</v>
      </c>
      <c r="AF76">
        <v>2</v>
      </c>
      <c r="AG76">
        <v>30</v>
      </c>
      <c r="AH76">
        <v>-7.0526315789473601</v>
      </c>
      <c r="AI76">
        <v>2.8000000000000001E-2</v>
      </c>
    </row>
    <row r="77" spans="1:35" x14ac:dyDescent="0.3">
      <c r="A77">
        <v>50</v>
      </c>
      <c r="B77">
        <v>6</v>
      </c>
      <c r="C77">
        <v>5</v>
      </c>
      <c r="D77">
        <v>-5</v>
      </c>
      <c r="E77">
        <v>1.4E-2</v>
      </c>
      <c r="G77">
        <v>50</v>
      </c>
      <c r="H77">
        <v>6</v>
      </c>
      <c r="I77">
        <v>10</v>
      </c>
      <c r="J77">
        <v>-7.4999999952499996</v>
      </c>
      <c r="K77">
        <v>0.13</v>
      </c>
      <c r="M77">
        <v>50</v>
      </c>
      <c r="N77">
        <v>6</v>
      </c>
      <c r="O77">
        <v>15</v>
      </c>
      <c r="P77">
        <v>-4.19999999467999</v>
      </c>
      <c r="Q77">
        <v>0.152</v>
      </c>
      <c r="S77">
        <v>50</v>
      </c>
      <c r="T77">
        <v>6</v>
      </c>
      <c r="U77">
        <v>20</v>
      </c>
      <c r="V77">
        <v>-6.1666666666666599</v>
      </c>
      <c r="W77">
        <v>0.93100000000000005</v>
      </c>
      <c r="Y77">
        <v>50</v>
      </c>
      <c r="Z77">
        <v>2</v>
      </c>
      <c r="AA77">
        <v>25</v>
      </c>
      <c r="AB77">
        <v>-6.0769230769230704</v>
      </c>
      <c r="AC77">
        <v>1.2999999999999999E-2</v>
      </c>
      <c r="AE77">
        <v>50</v>
      </c>
      <c r="AF77">
        <v>2</v>
      </c>
      <c r="AG77">
        <v>30</v>
      </c>
      <c r="AH77">
        <v>-5.71428571428571</v>
      </c>
      <c r="AI77">
        <v>1.7999999999999999E-2</v>
      </c>
    </row>
    <row r="78" spans="1:35" x14ac:dyDescent="0.3">
      <c r="A78">
        <v>50</v>
      </c>
      <c r="B78">
        <v>6</v>
      </c>
      <c r="C78">
        <v>5</v>
      </c>
      <c r="D78">
        <v>-5.9999999951999996</v>
      </c>
      <c r="E78">
        <v>0.02</v>
      </c>
      <c r="G78">
        <v>50</v>
      </c>
      <c r="H78">
        <v>6</v>
      </c>
      <c r="I78">
        <v>10</v>
      </c>
      <c r="J78">
        <v>-4.75</v>
      </c>
      <c r="K78">
        <v>2.4E-2</v>
      </c>
      <c r="M78">
        <v>50</v>
      </c>
      <c r="N78">
        <v>6</v>
      </c>
      <c r="O78">
        <v>15</v>
      </c>
      <c r="P78">
        <v>-6.2</v>
      </c>
      <c r="Q78">
        <v>0.154</v>
      </c>
      <c r="S78">
        <v>50</v>
      </c>
      <c r="T78">
        <v>6</v>
      </c>
      <c r="U78">
        <v>20</v>
      </c>
      <c r="V78">
        <v>-6.625</v>
      </c>
      <c r="W78">
        <v>8.8999999999999996E-2</v>
      </c>
      <c r="Y78">
        <v>50</v>
      </c>
      <c r="Z78">
        <v>2</v>
      </c>
      <c r="AA78">
        <v>25</v>
      </c>
      <c r="AB78">
        <v>-5.6470588235294104</v>
      </c>
      <c r="AC78">
        <v>4.2000000000000003E-2</v>
      </c>
      <c r="AE78">
        <v>50</v>
      </c>
      <c r="AF78">
        <v>2</v>
      </c>
      <c r="AG78">
        <v>30</v>
      </c>
      <c r="AH78">
        <v>-5.4375</v>
      </c>
      <c r="AI78">
        <v>2.9000000000000001E-2</v>
      </c>
    </row>
    <row r="79" spans="1:35" x14ac:dyDescent="0.3">
      <c r="A79">
        <v>50</v>
      </c>
      <c r="B79">
        <v>6</v>
      </c>
      <c r="C79">
        <v>5</v>
      </c>
      <c r="D79">
        <v>-5.5</v>
      </c>
      <c r="E79">
        <v>2.3E-2</v>
      </c>
      <c r="G79">
        <v>50</v>
      </c>
      <c r="H79">
        <v>6</v>
      </c>
      <c r="I79">
        <v>10</v>
      </c>
      <c r="J79">
        <v>-8</v>
      </c>
      <c r="K79">
        <v>8.9999999999999993E-3</v>
      </c>
      <c r="M79">
        <v>50</v>
      </c>
      <c r="N79">
        <v>6</v>
      </c>
      <c r="O79">
        <v>15</v>
      </c>
      <c r="P79">
        <v>-6.75</v>
      </c>
      <c r="Q79">
        <v>0.16600000000000001</v>
      </c>
      <c r="S79">
        <v>50</v>
      </c>
      <c r="T79">
        <v>6</v>
      </c>
      <c r="U79">
        <v>20</v>
      </c>
      <c r="V79">
        <v>-6</v>
      </c>
      <c r="W79">
        <v>8.2000000000000003E-2</v>
      </c>
      <c r="Y79">
        <v>50</v>
      </c>
      <c r="Z79">
        <v>2</v>
      </c>
      <c r="AA79">
        <v>25</v>
      </c>
      <c r="AB79">
        <v>-5.8823529411764701</v>
      </c>
      <c r="AC79">
        <v>7.8E-2</v>
      </c>
      <c r="AE79">
        <v>50</v>
      </c>
      <c r="AF79">
        <v>2</v>
      </c>
      <c r="AG79">
        <v>30</v>
      </c>
      <c r="AH79">
        <v>-6.3125</v>
      </c>
      <c r="AI79">
        <v>1.2999999999999999E-2</v>
      </c>
    </row>
    <row r="80" spans="1:35" x14ac:dyDescent="0.3">
      <c r="A80">
        <v>50</v>
      </c>
      <c r="B80">
        <v>6</v>
      </c>
      <c r="C80">
        <v>5</v>
      </c>
      <c r="D80">
        <v>-5</v>
      </c>
      <c r="E80">
        <v>2.5000000000000001E-2</v>
      </c>
      <c r="G80">
        <v>50</v>
      </c>
      <c r="H80">
        <v>6</v>
      </c>
      <c r="I80">
        <v>10</v>
      </c>
      <c r="J80">
        <v>-4.3333333333333304</v>
      </c>
      <c r="K80">
        <v>1.6E-2</v>
      </c>
      <c r="M80">
        <v>50</v>
      </c>
      <c r="N80">
        <v>6</v>
      </c>
      <c r="O80">
        <v>15</v>
      </c>
      <c r="P80">
        <v>-5.0909090909090802</v>
      </c>
      <c r="Q80">
        <v>0.315</v>
      </c>
      <c r="S80">
        <v>50</v>
      </c>
      <c r="T80">
        <v>6</v>
      </c>
      <c r="U80">
        <v>20</v>
      </c>
      <c r="V80">
        <v>-5.9999999933708503</v>
      </c>
      <c r="W80">
        <v>0.80300000000000005</v>
      </c>
      <c r="Y80">
        <v>50</v>
      </c>
      <c r="Z80">
        <v>2</v>
      </c>
      <c r="AA80">
        <v>25</v>
      </c>
      <c r="AB80">
        <v>-6.25</v>
      </c>
      <c r="AC80">
        <v>1.7000000000000001E-2</v>
      </c>
      <c r="AE80">
        <v>50</v>
      </c>
      <c r="AF80">
        <v>2</v>
      </c>
      <c r="AG80">
        <v>30</v>
      </c>
      <c r="AH80">
        <v>-6.05555555555555</v>
      </c>
      <c r="AI80">
        <v>1.9E-2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Schlenker</dc:creator>
  <cp:lastModifiedBy>Aaron Schlenker</cp:lastModifiedBy>
  <dcterms:created xsi:type="dcterms:W3CDTF">2017-11-09T07:56:51Z</dcterms:created>
  <dcterms:modified xsi:type="dcterms:W3CDTF">2017-11-09T07:57:05Z</dcterms:modified>
</cp:coreProperties>
</file>