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sas\OneDrive\Masaüstü\eLoad\"/>
    </mc:Choice>
  </mc:AlternateContent>
  <xr:revisionPtr revIDLastSave="0" documentId="13_ncr:1_{EB30434A-29F2-4857-B34D-F04F6241FDA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Values" sheetId="1" r:id="rId1"/>
    <sheet name="Graph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5" i="1"/>
  <c r="G4" i="1"/>
  <c r="A102" i="1"/>
  <c r="F102" i="1" s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A54" i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A6" i="1"/>
  <c r="E5" i="1"/>
  <c r="D5" i="1"/>
  <c r="A5" i="1"/>
  <c r="F5" i="1" s="1"/>
  <c r="F4" i="1"/>
  <c r="E4" i="1"/>
  <c r="D4" i="1"/>
  <c r="A4" i="1"/>
  <c r="D3" i="1"/>
  <c r="A7" i="1" l="1"/>
  <c r="F6" i="1"/>
  <c r="F7" i="1" l="1"/>
  <c r="A8" i="1"/>
  <c r="A9" i="1" l="1"/>
  <c r="F8" i="1"/>
  <c r="F9" i="1" l="1"/>
  <c r="A10" i="1"/>
  <c r="A11" i="1" l="1"/>
  <c r="F10" i="1"/>
  <c r="F11" i="1" l="1"/>
  <c r="A12" i="1"/>
  <c r="F12" i="1" l="1"/>
  <c r="A13" i="1"/>
  <c r="F13" i="1" l="1"/>
  <c r="A14" i="1"/>
  <c r="A15" i="1" l="1"/>
  <c r="F14" i="1"/>
  <c r="F15" i="1" l="1"/>
  <c r="A16" i="1"/>
  <c r="F16" i="1" l="1"/>
  <c r="A17" i="1"/>
  <c r="F17" i="1" l="1"/>
  <c r="A18" i="1"/>
  <c r="A19" i="1" l="1"/>
  <c r="F18" i="1"/>
  <c r="F19" i="1" l="1"/>
  <c r="A20" i="1"/>
  <c r="A21" i="1" l="1"/>
  <c r="F20" i="1"/>
  <c r="F21" i="1" l="1"/>
  <c r="A22" i="1"/>
  <c r="A23" i="1" l="1"/>
  <c r="F22" i="1"/>
  <c r="F23" i="1" l="1"/>
  <c r="A24" i="1"/>
  <c r="A25" i="1" l="1"/>
  <c r="F24" i="1"/>
  <c r="F25" i="1" l="1"/>
  <c r="A26" i="1"/>
  <c r="A27" i="1" l="1"/>
  <c r="F26" i="1"/>
  <c r="F27" i="1" l="1"/>
  <c r="A28" i="1"/>
  <c r="F28" i="1" l="1"/>
  <c r="A29" i="1"/>
  <c r="A30" i="1" l="1"/>
  <c r="F29" i="1"/>
  <c r="A31" i="1" l="1"/>
  <c r="F30" i="1"/>
  <c r="F31" i="1" l="1"/>
  <c r="A32" i="1"/>
  <c r="A33" i="1" l="1"/>
  <c r="F32" i="1"/>
  <c r="A34" i="1" l="1"/>
  <c r="F33" i="1"/>
  <c r="A35" i="1" l="1"/>
  <c r="F34" i="1"/>
  <c r="F35" i="1" l="1"/>
  <c r="A36" i="1"/>
  <c r="F36" i="1" l="1"/>
  <c r="A37" i="1"/>
  <c r="A38" i="1" l="1"/>
  <c r="F37" i="1"/>
  <c r="F38" i="1" l="1"/>
  <c r="A39" i="1"/>
  <c r="F39" i="1" l="1"/>
  <c r="A40" i="1"/>
  <c r="A41" i="1" l="1"/>
  <c r="F40" i="1"/>
  <c r="A42" i="1" l="1"/>
  <c r="F41" i="1"/>
  <c r="A43" i="1" l="1"/>
  <c r="F42" i="1"/>
  <c r="F43" i="1" l="1"/>
  <c r="A44" i="1"/>
  <c r="A45" i="1" l="1"/>
  <c r="F44" i="1"/>
  <c r="A46" i="1" l="1"/>
  <c r="F45" i="1"/>
  <c r="F46" i="1" l="1"/>
  <c r="A47" i="1"/>
  <c r="F47" i="1" l="1"/>
  <c r="A48" i="1"/>
  <c r="A49" i="1" l="1"/>
  <c r="F48" i="1"/>
  <c r="A50" i="1" l="1"/>
  <c r="F49" i="1"/>
  <c r="A51" i="1" l="1"/>
  <c r="F50" i="1"/>
  <c r="F51" i="1" l="1"/>
  <c r="A52" i="1"/>
  <c r="F52" i="1" s="1"/>
</calcChain>
</file>

<file path=xl/sharedStrings.xml><?xml version="1.0" encoding="utf-8"?>
<sst xmlns="http://schemas.openxmlformats.org/spreadsheetml/2006/main" count="8" uniqueCount="8">
  <si>
    <t>AMPERE</t>
  </si>
  <si>
    <t>Setted</t>
  </si>
  <si>
    <t>GUI</t>
  </si>
  <si>
    <t>Diffirence(Multi - GUI)</t>
  </si>
  <si>
    <t>% Diffirence(Multi - GUI)</t>
  </si>
  <si>
    <t>Multimeter - Setted</t>
  </si>
  <si>
    <t>% Diffirence(Multimeter - Setted)</t>
  </si>
  <si>
    <t>Source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</si>
</sst>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accent6">
                    <a:lumMod val="75000"/>
                  </a:schemeClr>
                </a:solidFill>
              </a:rPr>
              <a:t>X-Y / Setted-Ampere Sunk /</a:t>
            </a:r>
          </a:p>
          <a:p>
            <a:pPr>
              <a:defRPr/>
            </a:pPr>
            <a:r>
              <a:rPr lang="tr-TR" b="1">
                <a:solidFill>
                  <a:schemeClr val="accent6">
                    <a:lumMod val="75000"/>
                  </a:schemeClr>
                </a:solidFill>
              </a:rPr>
              <a:t>Ampere</a:t>
            </a:r>
            <a:r>
              <a:rPr lang="tr-TR" b="1" baseline="0">
                <a:solidFill>
                  <a:schemeClr val="accent6">
                    <a:lumMod val="75000"/>
                  </a:schemeClr>
                </a:solidFill>
              </a:rPr>
              <a:t> Sunk-Read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4.4106109482856294E-2"/>
          <c:y val="0.14162153877137468"/>
          <c:w val="0.93613960378895256"/>
          <c:h val="0.71577178726070034"/>
        </c:manualLayout>
      </c:layout>
      <c:scatterChart>
        <c:scatterStyle val="smoothMarker"/>
        <c:varyColors val="0"/>
        <c:ser>
          <c:idx val="0"/>
          <c:order val="0"/>
          <c:tx>
            <c:v>Setted-Source Ampere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671638810880809E-3"/>
                  <c:y val="-2.462528121840775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1,0378x - 0,0047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Values!$A$4:$A$102</c:f>
              <c:numCache>
                <c:formatCode>General</c:formatCode>
                <c:ptCount val="9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  <c:pt idx="18">
                  <c:v>1.0000000000000002</c:v>
                </c:pt>
                <c:pt idx="19">
                  <c:v>1.0500000000000003</c:v>
                </c:pt>
                <c:pt idx="20">
                  <c:v>1.1000000000000003</c:v>
                </c:pt>
                <c:pt idx="21">
                  <c:v>1.1500000000000004</c:v>
                </c:pt>
                <c:pt idx="22">
                  <c:v>1.2000000000000004</c:v>
                </c:pt>
                <c:pt idx="23">
                  <c:v>1.2500000000000004</c:v>
                </c:pt>
                <c:pt idx="24">
                  <c:v>1.3000000000000005</c:v>
                </c:pt>
                <c:pt idx="25">
                  <c:v>1.3500000000000005</c:v>
                </c:pt>
                <c:pt idx="26">
                  <c:v>1.4000000000000006</c:v>
                </c:pt>
                <c:pt idx="27">
                  <c:v>1.4500000000000006</c:v>
                </c:pt>
                <c:pt idx="28">
                  <c:v>1.5000000000000007</c:v>
                </c:pt>
                <c:pt idx="29">
                  <c:v>1.5500000000000007</c:v>
                </c:pt>
                <c:pt idx="30">
                  <c:v>1.6000000000000008</c:v>
                </c:pt>
                <c:pt idx="31">
                  <c:v>1.6500000000000008</c:v>
                </c:pt>
                <c:pt idx="32">
                  <c:v>1.7000000000000008</c:v>
                </c:pt>
                <c:pt idx="33">
                  <c:v>1.7500000000000009</c:v>
                </c:pt>
                <c:pt idx="34">
                  <c:v>1.8000000000000009</c:v>
                </c:pt>
                <c:pt idx="35">
                  <c:v>1.850000000000001</c:v>
                </c:pt>
                <c:pt idx="36">
                  <c:v>1.900000000000001</c:v>
                </c:pt>
                <c:pt idx="37">
                  <c:v>1.9500000000000011</c:v>
                </c:pt>
                <c:pt idx="38">
                  <c:v>2.0000000000000009</c:v>
                </c:pt>
                <c:pt idx="39">
                  <c:v>2.0500000000000007</c:v>
                </c:pt>
                <c:pt idx="40">
                  <c:v>2.1000000000000005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2.2999999999999998</c:v>
                </c:pt>
                <c:pt idx="45">
                  <c:v>2.3499999999999996</c:v>
                </c:pt>
                <c:pt idx="46">
                  <c:v>2.3999999999999995</c:v>
                </c:pt>
                <c:pt idx="47">
                  <c:v>2.4499999999999993</c:v>
                </c:pt>
                <c:pt idx="48">
                  <c:v>2.4999999999999991</c:v>
                </c:pt>
                <c:pt idx="49">
                  <c:v>2.5499999999999989</c:v>
                </c:pt>
                <c:pt idx="50">
                  <c:v>2.5999999999999988</c:v>
                </c:pt>
                <c:pt idx="51">
                  <c:v>2.6499999999999986</c:v>
                </c:pt>
                <c:pt idx="52">
                  <c:v>2.6999999999999984</c:v>
                </c:pt>
                <c:pt idx="53">
                  <c:v>2.7499999999999982</c:v>
                </c:pt>
                <c:pt idx="54">
                  <c:v>2.799999999999998</c:v>
                </c:pt>
                <c:pt idx="55">
                  <c:v>2.8499999999999979</c:v>
                </c:pt>
                <c:pt idx="56">
                  <c:v>2.8999999999999977</c:v>
                </c:pt>
                <c:pt idx="57">
                  <c:v>2.9499999999999975</c:v>
                </c:pt>
                <c:pt idx="58">
                  <c:v>2.9999999999999973</c:v>
                </c:pt>
                <c:pt idx="59">
                  <c:v>3.0499999999999972</c:v>
                </c:pt>
                <c:pt idx="60">
                  <c:v>3.099999999999997</c:v>
                </c:pt>
                <c:pt idx="61">
                  <c:v>3.1499999999999968</c:v>
                </c:pt>
                <c:pt idx="62">
                  <c:v>3.1999999999999966</c:v>
                </c:pt>
                <c:pt idx="63">
                  <c:v>3.2499999999999964</c:v>
                </c:pt>
                <c:pt idx="64">
                  <c:v>3.2999999999999963</c:v>
                </c:pt>
                <c:pt idx="65">
                  <c:v>3.3499999999999961</c:v>
                </c:pt>
                <c:pt idx="66">
                  <c:v>3.3999999999999959</c:v>
                </c:pt>
                <c:pt idx="67">
                  <c:v>3.4499999999999957</c:v>
                </c:pt>
                <c:pt idx="68">
                  <c:v>3.4999999999999956</c:v>
                </c:pt>
                <c:pt idx="69">
                  <c:v>3.5499999999999954</c:v>
                </c:pt>
                <c:pt idx="70">
                  <c:v>3.5999999999999952</c:v>
                </c:pt>
                <c:pt idx="71">
                  <c:v>3.649999999999995</c:v>
                </c:pt>
                <c:pt idx="72">
                  <c:v>3.6999999999999948</c:v>
                </c:pt>
                <c:pt idx="73">
                  <c:v>3.7499999999999947</c:v>
                </c:pt>
                <c:pt idx="74">
                  <c:v>3.7999999999999945</c:v>
                </c:pt>
                <c:pt idx="75">
                  <c:v>3.8499999999999943</c:v>
                </c:pt>
                <c:pt idx="76">
                  <c:v>3.8999999999999941</c:v>
                </c:pt>
                <c:pt idx="77">
                  <c:v>3.949999999999994</c:v>
                </c:pt>
                <c:pt idx="78">
                  <c:v>3.9999999999999938</c:v>
                </c:pt>
                <c:pt idx="79">
                  <c:v>4.0499999999999936</c:v>
                </c:pt>
                <c:pt idx="80">
                  <c:v>4.0999999999999934</c:v>
                </c:pt>
                <c:pt idx="81">
                  <c:v>4.1499999999999932</c:v>
                </c:pt>
                <c:pt idx="82">
                  <c:v>4.1999999999999931</c:v>
                </c:pt>
                <c:pt idx="83">
                  <c:v>4.2499999999999929</c:v>
                </c:pt>
                <c:pt idx="84">
                  <c:v>4.2999999999999927</c:v>
                </c:pt>
                <c:pt idx="85">
                  <c:v>4.3499999999999925</c:v>
                </c:pt>
                <c:pt idx="86">
                  <c:v>4.3999999999999924</c:v>
                </c:pt>
                <c:pt idx="87">
                  <c:v>4.4499999999999922</c:v>
                </c:pt>
                <c:pt idx="88">
                  <c:v>4.499999999999992</c:v>
                </c:pt>
                <c:pt idx="89">
                  <c:v>4.5499999999999918</c:v>
                </c:pt>
                <c:pt idx="90">
                  <c:v>4.5999999999999917</c:v>
                </c:pt>
                <c:pt idx="91">
                  <c:v>4.6499999999999915</c:v>
                </c:pt>
                <c:pt idx="92">
                  <c:v>4.6999999999999913</c:v>
                </c:pt>
                <c:pt idx="93">
                  <c:v>4.7499999999999911</c:v>
                </c:pt>
                <c:pt idx="94">
                  <c:v>4.7999999999999909</c:v>
                </c:pt>
                <c:pt idx="95">
                  <c:v>4.8499999999999908</c:v>
                </c:pt>
                <c:pt idx="96">
                  <c:v>4.8999999999999906</c:v>
                </c:pt>
                <c:pt idx="97">
                  <c:v>4.9499999999999904</c:v>
                </c:pt>
                <c:pt idx="98">
                  <c:v>4.9999999999999902</c:v>
                </c:pt>
              </c:numCache>
            </c:numRef>
          </c:xVal>
          <c:yVal>
            <c:numRef>
              <c:f>Values!$B$4:$B$102</c:f>
              <c:numCache>
                <c:formatCode>General</c:formatCode>
                <c:ptCount val="99"/>
                <c:pt idx="0">
                  <c:v>0.09</c:v>
                </c:pt>
                <c:pt idx="1">
                  <c:v>0.14000000000000001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0.36</c:v>
                </c:pt>
                <c:pt idx="6">
                  <c:v>0.41</c:v>
                </c:pt>
                <c:pt idx="7">
                  <c:v>0.47</c:v>
                </c:pt>
                <c:pt idx="8">
                  <c:v>0.52</c:v>
                </c:pt>
                <c:pt idx="9">
                  <c:v>0.57999999999999996</c:v>
                </c:pt>
                <c:pt idx="10">
                  <c:v>0.64</c:v>
                </c:pt>
                <c:pt idx="11">
                  <c:v>0.69</c:v>
                </c:pt>
                <c:pt idx="12">
                  <c:v>0.73</c:v>
                </c:pt>
                <c:pt idx="13">
                  <c:v>0.78</c:v>
                </c:pt>
                <c:pt idx="14">
                  <c:v>0.83</c:v>
                </c:pt>
                <c:pt idx="15">
                  <c:v>0.87</c:v>
                </c:pt>
                <c:pt idx="16">
                  <c:v>0.92</c:v>
                </c:pt>
                <c:pt idx="17">
                  <c:v>0.97</c:v>
                </c:pt>
                <c:pt idx="18">
                  <c:v>1.03</c:v>
                </c:pt>
                <c:pt idx="19">
                  <c:v>1.08</c:v>
                </c:pt>
                <c:pt idx="20">
                  <c:v>1.1399999999999999</c:v>
                </c:pt>
                <c:pt idx="21">
                  <c:v>1.19</c:v>
                </c:pt>
                <c:pt idx="22">
                  <c:v>1.25</c:v>
                </c:pt>
                <c:pt idx="23">
                  <c:v>1.3</c:v>
                </c:pt>
                <c:pt idx="24">
                  <c:v>1.35</c:v>
                </c:pt>
                <c:pt idx="25">
                  <c:v>1.4</c:v>
                </c:pt>
                <c:pt idx="26">
                  <c:v>1.45</c:v>
                </c:pt>
                <c:pt idx="27">
                  <c:v>1.49</c:v>
                </c:pt>
                <c:pt idx="28">
                  <c:v>1.54</c:v>
                </c:pt>
                <c:pt idx="29">
                  <c:v>1.58</c:v>
                </c:pt>
                <c:pt idx="30">
                  <c:v>1.64</c:v>
                </c:pt>
                <c:pt idx="31">
                  <c:v>1.7</c:v>
                </c:pt>
                <c:pt idx="32">
                  <c:v>1.75</c:v>
                </c:pt>
                <c:pt idx="33">
                  <c:v>1.81</c:v>
                </c:pt>
                <c:pt idx="34">
                  <c:v>1.87</c:v>
                </c:pt>
                <c:pt idx="35">
                  <c:v>1.93</c:v>
                </c:pt>
                <c:pt idx="36">
                  <c:v>1.98</c:v>
                </c:pt>
                <c:pt idx="37">
                  <c:v>2.02</c:v>
                </c:pt>
                <c:pt idx="38">
                  <c:v>2.0699999999999998</c:v>
                </c:pt>
                <c:pt idx="39">
                  <c:v>2.12</c:v>
                </c:pt>
                <c:pt idx="40">
                  <c:v>2.16</c:v>
                </c:pt>
                <c:pt idx="41">
                  <c:v>2.21</c:v>
                </c:pt>
                <c:pt idx="42">
                  <c:v>2.2599999999999998</c:v>
                </c:pt>
                <c:pt idx="43">
                  <c:v>2.3199999999999998</c:v>
                </c:pt>
                <c:pt idx="44">
                  <c:v>2.38</c:v>
                </c:pt>
                <c:pt idx="45">
                  <c:v>2.4300000000000002</c:v>
                </c:pt>
                <c:pt idx="46">
                  <c:v>2.4900000000000002</c:v>
                </c:pt>
                <c:pt idx="47">
                  <c:v>2.5499999999999998</c:v>
                </c:pt>
                <c:pt idx="48">
                  <c:v>2.61</c:v>
                </c:pt>
                <c:pt idx="49">
                  <c:v>2.66</c:v>
                </c:pt>
                <c:pt idx="50">
                  <c:v>2.7</c:v>
                </c:pt>
                <c:pt idx="51">
                  <c:v>2.75</c:v>
                </c:pt>
                <c:pt idx="52">
                  <c:v>2.8</c:v>
                </c:pt>
                <c:pt idx="53">
                  <c:v>2.84</c:v>
                </c:pt>
                <c:pt idx="54">
                  <c:v>2.89</c:v>
                </c:pt>
                <c:pt idx="55">
                  <c:v>2.94</c:v>
                </c:pt>
                <c:pt idx="56">
                  <c:v>3</c:v>
                </c:pt>
                <c:pt idx="57">
                  <c:v>3.06</c:v>
                </c:pt>
                <c:pt idx="58">
                  <c:v>3.11</c:v>
                </c:pt>
                <c:pt idx="59">
                  <c:v>3.17</c:v>
                </c:pt>
                <c:pt idx="60">
                  <c:v>3.23</c:v>
                </c:pt>
                <c:pt idx="61">
                  <c:v>3.28</c:v>
                </c:pt>
                <c:pt idx="62">
                  <c:v>3.33</c:v>
                </c:pt>
                <c:pt idx="63">
                  <c:v>3.37</c:v>
                </c:pt>
                <c:pt idx="64">
                  <c:v>3.42</c:v>
                </c:pt>
                <c:pt idx="65">
                  <c:v>3.47</c:v>
                </c:pt>
                <c:pt idx="66">
                  <c:v>3.51</c:v>
                </c:pt>
                <c:pt idx="67">
                  <c:v>3.56</c:v>
                </c:pt>
                <c:pt idx="68">
                  <c:v>3.62</c:v>
                </c:pt>
                <c:pt idx="69">
                  <c:v>3.67</c:v>
                </c:pt>
                <c:pt idx="70">
                  <c:v>3.73</c:v>
                </c:pt>
                <c:pt idx="71">
                  <c:v>3.79</c:v>
                </c:pt>
                <c:pt idx="72">
                  <c:v>3.85</c:v>
                </c:pt>
                <c:pt idx="73">
                  <c:v>3.91</c:v>
                </c:pt>
                <c:pt idx="74">
                  <c:v>3.95</c:v>
                </c:pt>
                <c:pt idx="75">
                  <c:v>4</c:v>
                </c:pt>
                <c:pt idx="76">
                  <c:v>4.05</c:v>
                </c:pt>
                <c:pt idx="77">
                  <c:v>4.09</c:v>
                </c:pt>
                <c:pt idx="78">
                  <c:v>4.1399999999999997</c:v>
                </c:pt>
                <c:pt idx="79">
                  <c:v>4.18</c:v>
                </c:pt>
                <c:pt idx="80">
                  <c:v>4.2300000000000004</c:v>
                </c:pt>
                <c:pt idx="81">
                  <c:v>4.29</c:v>
                </c:pt>
                <c:pt idx="82">
                  <c:v>4.3499999999999996</c:v>
                </c:pt>
                <c:pt idx="83">
                  <c:v>4.4000000000000004</c:v>
                </c:pt>
                <c:pt idx="84">
                  <c:v>4.46</c:v>
                </c:pt>
                <c:pt idx="85">
                  <c:v>4.5199999999999996</c:v>
                </c:pt>
                <c:pt idx="86">
                  <c:v>4.57</c:v>
                </c:pt>
                <c:pt idx="87">
                  <c:v>4.62</c:v>
                </c:pt>
                <c:pt idx="88">
                  <c:v>4.67</c:v>
                </c:pt>
                <c:pt idx="89">
                  <c:v>4.71</c:v>
                </c:pt>
                <c:pt idx="90">
                  <c:v>4.76</c:v>
                </c:pt>
                <c:pt idx="91">
                  <c:v>4.8</c:v>
                </c:pt>
                <c:pt idx="92">
                  <c:v>4.8499999999999996</c:v>
                </c:pt>
                <c:pt idx="93">
                  <c:v>4.91</c:v>
                </c:pt>
                <c:pt idx="94">
                  <c:v>4.9800000000000004</c:v>
                </c:pt>
                <c:pt idx="95">
                  <c:v>5.04</c:v>
                </c:pt>
                <c:pt idx="96">
                  <c:v>5.09</c:v>
                </c:pt>
                <c:pt idx="97">
                  <c:v>5.15</c:v>
                </c:pt>
                <c:pt idx="98">
                  <c:v>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D9-4D38-B67B-758F12203C84}"/>
            </c:ext>
          </c:extLst>
        </c:ser>
        <c:ser>
          <c:idx val="1"/>
          <c:order val="1"/>
          <c:tx>
            <c:v>Ampere Sunk-Read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859434733770206E-2"/>
                  <c:y val="1.86378396350447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0,9718x - 0,064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Values!$B$4:$B$102</c:f>
              <c:numCache>
                <c:formatCode>General</c:formatCode>
                <c:ptCount val="99"/>
                <c:pt idx="0">
                  <c:v>0.09</c:v>
                </c:pt>
                <c:pt idx="1">
                  <c:v>0.14000000000000001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0.36</c:v>
                </c:pt>
                <c:pt idx="6">
                  <c:v>0.41</c:v>
                </c:pt>
                <c:pt idx="7">
                  <c:v>0.47</c:v>
                </c:pt>
                <c:pt idx="8">
                  <c:v>0.52</c:v>
                </c:pt>
                <c:pt idx="9">
                  <c:v>0.57999999999999996</c:v>
                </c:pt>
                <c:pt idx="10">
                  <c:v>0.64</c:v>
                </c:pt>
                <c:pt idx="11">
                  <c:v>0.69</c:v>
                </c:pt>
                <c:pt idx="12">
                  <c:v>0.73</c:v>
                </c:pt>
                <c:pt idx="13">
                  <c:v>0.78</c:v>
                </c:pt>
                <c:pt idx="14">
                  <c:v>0.83</c:v>
                </c:pt>
                <c:pt idx="15">
                  <c:v>0.87</c:v>
                </c:pt>
                <c:pt idx="16">
                  <c:v>0.92</c:v>
                </c:pt>
                <c:pt idx="17">
                  <c:v>0.97</c:v>
                </c:pt>
                <c:pt idx="18">
                  <c:v>1.03</c:v>
                </c:pt>
                <c:pt idx="19">
                  <c:v>1.08</c:v>
                </c:pt>
                <c:pt idx="20">
                  <c:v>1.1399999999999999</c:v>
                </c:pt>
                <c:pt idx="21">
                  <c:v>1.19</c:v>
                </c:pt>
                <c:pt idx="22">
                  <c:v>1.25</c:v>
                </c:pt>
                <c:pt idx="23">
                  <c:v>1.3</c:v>
                </c:pt>
                <c:pt idx="24">
                  <c:v>1.35</c:v>
                </c:pt>
                <c:pt idx="25">
                  <c:v>1.4</c:v>
                </c:pt>
                <c:pt idx="26">
                  <c:v>1.45</c:v>
                </c:pt>
                <c:pt idx="27">
                  <c:v>1.49</c:v>
                </c:pt>
                <c:pt idx="28">
                  <c:v>1.54</c:v>
                </c:pt>
                <c:pt idx="29">
                  <c:v>1.58</c:v>
                </c:pt>
                <c:pt idx="30">
                  <c:v>1.64</c:v>
                </c:pt>
                <c:pt idx="31">
                  <c:v>1.7</c:v>
                </c:pt>
                <c:pt idx="32">
                  <c:v>1.75</c:v>
                </c:pt>
                <c:pt idx="33">
                  <c:v>1.81</c:v>
                </c:pt>
                <c:pt idx="34">
                  <c:v>1.87</c:v>
                </c:pt>
                <c:pt idx="35">
                  <c:v>1.93</c:v>
                </c:pt>
                <c:pt idx="36">
                  <c:v>1.98</c:v>
                </c:pt>
                <c:pt idx="37">
                  <c:v>2.02</c:v>
                </c:pt>
                <c:pt idx="38">
                  <c:v>2.0699999999999998</c:v>
                </c:pt>
                <c:pt idx="39">
                  <c:v>2.12</c:v>
                </c:pt>
                <c:pt idx="40">
                  <c:v>2.16</c:v>
                </c:pt>
                <c:pt idx="41">
                  <c:v>2.21</c:v>
                </c:pt>
                <c:pt idx="42">
                  <c:v>2.2599999999999998</c:v>
                </c:pt>
                <c:pt idx="43">
                  <c:v>2.3199999999999998</c:v>
                </c:pt>
                <c:pt idx="44">
                  <c:v>2.38</c:v>
                </c:pt>
                <c:pt idx="45">
                  <c:v>2.4300000000000002</c:v>
                </c:pt>
                <c:pt idx="46">
                  <c:v>2.4900000000000002</c:v>
                </c:pt>
                <c:pt idx="47">
                  <c:v>2.5499999999999998</c:v>
                </c:pt>
                <c:pt idx="48">
                  <c:v>2.61</c:v>
                </c:pt>
                <c:pt idx="49">
                  <c:v>2.66</c:v>
                </c:pt>
                <c:pt idx="50">
                  <c:v>2.7</c:v>
                </c:pt>
                <c:pt idx="51">
                  <c:v>2.75</c:v>
                </c:pt>
                <c:pt idx="52">
                  <c:v>2.8</c:v>
                </c:pt>
                <c:pt idx="53">
                  <c:v>2.84</c:v>
                </c:pt>
                <c:pt idx="54">
                  <c:v>2.89</c:v>
                </c:pt>
                <c:pt idx="55">
                  <c:v>2.94</c:v>
                </c:pt>
                <c:pt idx="56">
                  <c:v>3</c:v>
                </c:pt>
                <c:pt idx="57">
                  <c:v>3.06</c:v>
                </c:pt>
                <c:pt idx="58">
                  <c:v>3.11</c:v>
                </c:pt>
                <c:pt idx="59">
                  <c:v>3.17</c:v>
                </c:pt>
                <c:pt idx="60">
                  <c:v>3.23</c:v>
                </c:pt>
                <c:pt idx="61">
                  <c:v>3.28</c:v>
                </c:pt>
                <c:pt idx="62">
                  <c:v>3.33</c:v>
                </c:pt>
                <c:pt idx="63">
                  <c:v>3.37</c:v>
                </c:pt>
                <c:pt idx="64">
                  <c:v>3.42</c:v>
                </c:pt>
                <c:pt idx="65">
                  <c:v>3.47</c:v>
                </c:pt>
                <c:pt idx="66">
                  <c:v>3.51</c:v>
                </c:pt>
                <c:pt idx="67">
                  <c:v>3.56</c:v>
                </c:pt>
                <c:pt idx="68">
                  <c:v>3.62</c:v>
                </c:pt>
                <c:pt idx="69">
                  <c:v>3.67</c:v>
                </c:pt>
                <c:pt idx="70">
                  <c:v>3.73</c:v>
                </c:pt>
                <c:pt idx="71">
                  <c:v>3.79</c:v>
                </c:pt>
                <c:pt idx="72">
                  <c:v>3.85</c:v>
                </c:pt>
                <c:pt idx="73">
                  <c:v>3.91</c:v>
                </c:pt>
                <c:pt idx="74">
                  <c:v>3.95</c:v>
                </c:pt>
                <c:pt idx="75">
                  <c:v>4</c:v>
                </c:pt>
                <c:pt idx="76">
                  <c:v>4.05</c:v>
                </c:pt>
                <c:pt idx="77">
                  <c:v>4.09</c:v>
                </c:pt>
                <c:pt idx="78">
                  <c:v>4.1399999999999997</c:v>
                </c:pt>
                <c:pt idx="79">
                  <c:v>4.18</c:v>
                </c:pt>
                <c:pt idx="80">
                  <c:v>4.2300000000000004</c:v>
                </c:pt>
                <c:pt idx="81">
                  <c:v>4.29</c:v>
                </c:pt>
                <c:pt idx="82">
                  <c:v>4.3499999999999996</c:v>
                </c:pt>
                <c:pt idx="83">
                  <c:v>4.4000000000000004</c:v>
                </c:pt>
                <c:pt idx="84">
                  <c:v>4.46</c:v>
                </c:pt>
                <c:pt idx="85">
                  <c:v>4.5199999999999996</c:v>
                </c:pt>
                <c:pt idx="86">
                  <c:v>4.57</c:v>
                </c:pt>
                <c:pt idx="87">
                  <c:v>4.62</c:v>
                </c:pt>
                <c:pt idx="88">
                  <c:v>4.67</c:v>
                </c:pt>
                <c:pt idx="89">
                  <c:v>4.71</c:v>
                </c:pt>
                <c:pt idx="90">
                  <c:v>4.76</c:v>
                </c:pt>
                <c:pt idx="91">
                  <c:v>4.8</c:v>
                </c:pt>
                <c:pt idx="92">
                  <c:v>4.8499999999999996</c:v>
                </c:pt>
                <c:pt idx="93">
                  <c:v>4.91</c:v>
                </c:pt>
                <c:pt idx="94">
                  <c:v>4.9800000000000004</c:v>
                </c:pt>
                <c:pt idx="95">
                  <c:v>5.04</c:v>
                </c:pt>
                <c:pt idx="96">
                  <c:v>5.09</c:v>
                </c:pt>
                <c:pt idx="97">
                  <c:v>5.15</c:v>
                </c:pt>
                <c:pt idx="98">
                  <c:v>5.2</c:v>
                </c:pt>
              </c:numCache>
            </c:numRef>
          </c:xVal>
          <c:yVal>
            <c:numRef>
              <c:f>Values!$C$4:$C$102</c:f>
              <c:numCache>
                <c:formatCode>General</c:formatCode>
                <c:ptCount val="99"/>
                <c:pt idx="0">
                  <c:v>1.9550000000000001E-2</c:v>
                </c:pt>
                <c:pt idx="1">
                  <c:v>7.8200000000000006E-2</c:v>
                </c:pt>
                <c:pt idx="2">
                  <c:v>0.1173</c:v>
                </c:pt>
                <c:pt idx="3">
                  <c:v>0.175953</c:v>
                </c:pt>
                <c:pt idx="4">
                  <c:v>0.21505299999999999</c:v>
                </c:pt>
                <c:pt idx="5">
                  <c:v>0.273704</c:v>
                </c:pt>
                <c:pt idx="6">
                  <c:v>0.33235500000000001</c:v>
                </c:pt>
                <c:pt idx="7">
                  <c:v>0.37145</c:v>
                </c:pt>
                <c:pt idx="8">
                  <c:v>0.4496</c:v>
                </c:pt>
                <c:pt idx="9">
                  <c:v>0.50829999999999997</c:v>
                </c:pt>
                <c:pt idx="10">
                  <c:v>0.5474</c:v>
                </c:pt>
                <c:pt idx="11">
                  <c:v>0.60606000000000004</c:v>
                </c:pt>
                <c:pt idx="12">
                  <c:v>0.64510000000000001</c:v>
                </c:pt>
                <c:pt idx="13">
                  <c:v>0.68420000000000003</c:v>
                </c:pt>
                <c:pt idx="14">
                  <c:v>0.7429</c:v>
                </c:pt>
                <c:pt idx="15">
                  <c:v>0.78200000000000003</c:v>
                </c:pt>
                <c:pt idx="16">
                  <c:v>0.82110000000000005</c:v>
                </c:pt>
                <c:pt idx="17">
                  <c:v>0.87970000000000004</c:v>
                </c:pt>
                <c:pt idx="18">
                  <c:v>0.93840000000000001</c:v>
                </c:pt>
                <c:pt idx="19">
                  <c:v>0.97750000000000004</c:v>
                </c:pt>
                <c:pt idx="20">
                  <c:v>1.0361</c:v>
                </c:pt>
                <c:pt idx="21">
                  <c:v>1.0948</c:v>
                </c:pt>
                <c:pt idx="22">
                  <c:v>1.1534</c:v>
                </c:pt>
                <c:pt idx="23">
                  <c:v>1.2121200000000001</c:v>
                </c:pt>
                <c:pt idx="24">
                  <c:v>1.2512000000000001</c:v>
                </c:pt>
                <c:pt idx="25">
                  <c:v>1.29</c:v>
                </c:pt>
                <c:pt idx="26">
                  <c:v>1.3489</c:v>
                </c:pt>
                <c:pt idx="27">
                  <c:v>1.3879999999999999</c:v>
                </c:pt>
                <c:pt idx="28">
                  <c:v>1.4271</c:v>
                </c:pt>
                <c:pt idx="29">
                  <c:v>1.4661999999999999</c:v>
                </c:pt>
                <c:pt idx="30">
                  <c:v>1.5248999999999999</c:v>
                </c:pt>
                <c:pt idx="31">
                  <c:v>1.5834999999999999</c:v>
                </c:pt>
                <c:pt idx="32">
                  <c:v>1.642228</c:v>
                </c:pt>
                <c:pt idx="33">
                  <c:v>1.7008000000000001</c:v>
                </c:pt>
                <c:pt idx="34">
                  <c:v>1.75953</c:v>
                </c:pt>
                <c:pt idx="35">
                  <c:v>1.818181</c:v>
                </c:pt>
                <c:pt idx="36">
                  <c:v>1.8572</c:v>
                </c:pt>
                <c:pt idx="37">
                  <c:v>1.9159999999999999</c:v>
                </c:pt>
                <c:pt idx="38">
                  <c:v>1.9550000000000001</c:v>
                </c:pt>
                <c:pt idx="39">
                  <c:v>1.9941</c:v>
                </c:pt>
                <c:pt idx="40">
                  <c:v>2.0527000000000002</c:v>
                </c:pt>
                <c:pt idx="41">
                  <c:v>2.0918000000000001</c:v>
                </c:pt>
                <c:pt idx="42">
                  <c:v>2.1309</c:v>
                </c:pt>
                <c:pt idx="43">
                  <c:v>2.1896</c:v>
                </c:pt>
                <c:pt idx="44">
                  <c:v>2.2482000000000002</c:v>
                </c:pt>
                <c:pt idx="45">
                  <c:v>2.3069000000000002</c:v>
                </c:pt>
                <c:pt idx="46">
                  <c:v>2.3654999999999999</c:v>
                </c:pt>
                <c:pt idx="47">
                  <c:v>2.4241999999999999</c:v>
                </c:pt>
                <c:pt idx="48">
                  <c:v>2.4828000000000001</c:v>
                </c:pt>
                <c:pt idx="49">
                  <c:v>2.5219</c:v>
                </c:pt>
                <c:pt idx="50">
                  <c:v>2.5609999999999999</c:v>
                </c:pt>
                <c:pt idx="51">
                  <c:v>2.6196999999999999</c:v>
                </c:pt>
                <c:pt idx="52">
                  <c:v>2.6587999999999998</c:v>
                </c:pt>
                <c:pt idx="53">
                  <c:v>2.6979000000000002</c:v>
                </c:pt>
                <c:pt idx="54">
                  <c:v>2.7565</c:v>
                </c:pt>
                <c:pt idx="55">
                  <c:v>2.7955999999999999</c:v>
                </c:pt>
                <c:pt idx="56">
                  <c:v>2.8542999999999998</c:v>
                </c:pt>
                <c:pt idx="57">
                  <c:v>2.9129999999999998</c:v>
                </c:pt>
                <c:pt idx="58">
                  <c:v>2.9716</c:v>
                </c:pt>
                <c:pt idx="59">
                  <c:v>3.0106999999999999</c:v>
                </c:pt>
                <c:pt idx="60">
                  <c:v>3.069</c:v>
                </c:pt>
                <c:pt idx="61">
                  <c:v>3.1280000000000001</c:v>
                </c:pt>
                <c:pt idx="62">
                  <c:v>3.1671</c:v>
                </c:pt>
                <c:pt idx="63">
                  <c:v>3.2258</c:v>
                </c:pt>
                <c:pt idx="64">
                  <c:v>3.2648999999999999</c:v>
                </c:pt>
                <c:pt idx="65">
                  <c:v>3.3039999999999998</c:v>
                </c:pt>
                <c:pt idx="66">
                  <c:v>3.3431000000000002</c:v>
                </c:pt>
                <c:pt idx="67">
                  <c:v>3.4016999999999999</c:v>
                </c:pt>
                <c:pt idx="68">
                  <c:v>3.4603999999999999</c:v>
                </c:pt>
                <c:pt idx="69">
                  <c:v>3.4994999999999998</c:v>
                </c:pt>
                <c:pt idx="70">
                  <c:v>3.5581</c:v>
                </c:pt>
                <c:pt idx="71">
                  <c:v>3.6168</c:v>
                </c:pt>
                <c:pt idx="72">
                  <c:v>3.6753999999999998</c:v>
                </c:pt>
                <c:pt idx="73">
                  <c:v>3.7341000000000002</c:v>
                </c:pt>
                <c:pt idx="74">
                  <c:v>3.7732000000000001</c:v>
                </c:pt>
                <c:pt idx="75">
                  <c:v>3.8123</c:v>
                </c:pt>
                <c:pt idx="76">
                  <c:v>3.8708999999999998</c:v>
                </c:pt>
                <c:pt idx="77">
                  <c:v>3.91</c:v>
                </c:pt>
                <c:pt idx="78">
                  <c:v>3.9491000000000001</c:v>
                </c:pt>
                <c:pt idx="79">
                  <c:v>3.9882</c:v>
                </c:pt>
                <c:pt idx="80">
                  <c:v>4.0468999999999999</c:v>
                </c:pt>
                <c:pt idx="81">
                  <c:v>4.1055000000000001</c:v>
                </c:pt>
                <c:pt idx="82">
                  <c:v>4.1642000000000001</c:v>
                </c:pt>
                <c:pt idx="83">
                  <c:v>4.2032999999999996</c:v>
                </c:pt>
                <c:pt idx="84">
                  <c:v>4.2618999999999998</c:v>
                </c:pt>
                <c:pt idx="85">
                  <c:v>4.3205999999999998</c:v>
                </c:pt>
                <c:pt idx="86">
                  <c:v>4.3792</c:v>
                </c:pt>
                <c:pt idx="87">
                  <c:v>4.4183000000000003</c:v>
                </c:pt>
                <c:pt idx="88">
                  <c:v>4.4573999999999998</c:v>
                </c:pt>
                <c:pt idx="89">
                  <c:v>4.5160999999999998</c:v>
                </c:pt>
                <c:pt idx="90">
                  <c:v>4.5552000000000001</c:v>
                </c:pt>
                <c:pt idx="91">
                  <c:v>4.5942999999999996</c:v>
                </c:pt>
                <c:pt idx="92">
                  <c:v>4.6528999999999998</c:v>
                </c:pt>
                <c:pt idx="93">
                  <c:v>4.7115999999999998</c:v>
                </c:pt>
                <c:pt idx="94">
                  <c:v>4.7702</c:v>
                </c:pt>
                <c:pt idx="95">
                  <c:v>4.8289</c:v>
                </c:pt>
                <c:pt idx="96">
                  <c:v>4.8875000000000002</c:v>
                </c:pt>
                <c:pt idx="97">
                  <c:v>4.9462000000000002</c:v>
                </c:pt>
                <c:pt idx="98">
                  <c:v>4.9852999999999996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D9-4D38-B67B-758F12203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86079"/>
        <c:axId val="986461535"/>
      </c:scatterChart>
      <c:valAx>
        <c:axId val="98648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>
                    <a:solidFill>
                      <a:schemeClr val="tx1"/>
                    </a:solidFill>
                  </a:rPr>
                  <a:t>Blue</a:t>
                </a:r>
                <a:r>
                  <a:rPr lang="tr-TR" sz="1600" baseline="0">
                    <a:solidFill>
                      <a:schemeClr val="tx1"/>
                    </a:solidFill>
                  </a:rPr>
                  <a:t> (Setted) / Orange (Ampere Sunk)</a:t>
                </a:r>
                <a:endParaRPr lang="tr-TR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61535"/>
        <c:crosses val="autoZero"/>
        <c:crossBetween val="midCat"/>
      </c:valAx>
      <c:valAx>
        <c:axId val="9864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aseline="0">
                    <a:solidFill>
                      <a:schemeClr val="tx1"/>
                    </a:solidFill>
                  </a:rPr>
                  <a:t>Blue (Ampere Sunk) / Orange (Read Value)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8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783424294702026"/>
          <c:y val="1.7485147226695159E-2"/>
          <c:w val="0.13319186608275424"/>
          <c:h val="0.12226334194639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accent6">
                    <a:lumMod val="75000"/>
                  </a:schemeClr>
                </a:solidFill>
              </a:rPr>
              <a:t>% Error Between Setted-Ampere Sunk/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 baseline="0">
                <a:solidFill>
                  <a:schemeClr val="accent6">
                    <a:lumMod val="75000"/>
                  </a:schemeClr>
                </a:solidFill>
              </a:rPr>
              <a:t>Ampere Sunk-Read Value</a:t>
            </a:r>
            <a:endParaRPr lang="tr-TR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4.9058170383149378E-2"/>
          <c:y val="0.11377832440042329"/>
          <c:w val="0.93770879963059639"/>
          <c:h val="0.76048414752211535"/>
        </c:manualLayout>
      </c:layout>
      <c:scatterChart>
        <c:scatterStyle val="smoothMarker"/>
        <c:varyColors val="0"/>
        <c:ser>
          <c:idx val="0"/>
          <c:order val="0"/>
          <c:tx>
            <c:v>Setted-Ampere Sunk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Values!$A$4:$A$102</c:f>
              <c:numCache>
                <c:formatCode>General</c:formatCode>
                <c:ptCount val="9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  <c:pt idx="18">
                  <c:v>1.0000000000000002</c:v>
                </c:pt>
                <c:pt idx="19">
                  <c:v>1.0500000000000003</c:v>
                </c:pt>
                <c:pt idx="20">
                  <c:v>1.1000000000000003</c:v>
                </c:pt>
                <c:pt idx="21">
                  <c:v>1.1500000000000004</c:v>
                </c:pt>
                <c:pt idx="22">
                  <c:v>1.2000000000000004</c:v>
                </c:pt>
                <c:pt idx="23">
                  <c:v>1.2500000000000004</c:v>
                </c:pt>
                <c:pt idx="24">
                  <c:v>1.3000000000000005</c:v>
                </c:pt>
                <c:pt idx="25">
                  <c:v>1.3500000000000005</c:v>
                </c:pt>
                <c:pt idx="26">
                  <c:v>1.4000000000000006</c:v>
                </c:pt>
                <c:pt idx="27">
                  <c:v>1.4500000000000006</c:v>
                </c:pt>
                <c:pt idx="28">
                  <c:v>1.5000000000000007</c:v>
                </c:pt>
                <c:pt idx="29">
                  <c:v>1.5500000000000007</c:v>
                </c:pt>
                <c:pt idx="30">
                  <c:v>1.6000000000000008</c:v>
                </c:pt>
                <c:pt idx="31">
                  <c:v>1.6500000000000008</c:v>
                </c:pt>
                <c:pt idx="32">
                  <c:v>1.7000000000000008</c:v>
                </c:pt>
                <c:pt idx="33">
                  <c:v>1.7500000000000009</c:v>
                </c:pt>
                <c:pt idx="34">
                  <c:v>1.8000000000000009</c:v>
                </c:pt>
                <c:pt idx="35">
                  <c:v>1.850000000000001</c:v>
                </c:pt>
                <c:pt idx="36">
                  <c:v>1.900000000000001</c:v>
                </c:pt>
                <c:pt idx="37">
                  <c:v>1.9500000000000011</c:v>
                </c:pt>
                <c:pt idx="38">
                  <c:v>2.0000000000000009</c:v>
                </c:pt>
                <c:pt idx="39">
                  <c:v>2.0500000000000007</c:v>
                </c:pt>
                <c:pt idx="40">
                  <c:v>2.1000000000000005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2.2999999999999998</c:v>
                </c:pt>
                <c:pt idx="45">
                  <c:v>2.3499999999999996</c:v>
                </c:pt>
                <c:pt idx="46">
                  <c:v>2.3999999999999995</c:v>
                </c:pt>
                <c:pt idx="47">
                  <c:v>2.4499999999999993</c:v>
                </c:pt>
                <c:pt idx="48">
                  <c:v>2.4999999999999991</c:v>
                </c:pt>
                <c:pt idx="49">
                  <c:v>2.5499999999999989</c:v>
                </c:pt>
                <c:pt idx="50">
                  <c:v>2.5999999999999988</c:v>
                </c:pt>
                <c:pt idx="51">
                  <c:v>2.6499999999999986</c:v>
                </c:pt>
                <c:pt idx="52">
                  <c:v>2.6999999999999984</c:v>
                </c:pt>
                <c:pt idx="53">
                  <c:v>2.7499999999999982</c:v>
                </c:pt>
                <c:pt idx="54">
                  <c:v>2.799999999999998</c:v>
                </c:pt>
                <c:pt idx="55">
                  <c:v>2.8499999999999979</c:v>
                </c:pt>
                <c:pt idx="56">
                  <c:v>2.8999999999999977</c:v>
                </c:pt>
                <c:pt idx="57">
                  <c:v>2.9499999999999975</c:v>
                </c:pt>
                <c:pt idx="58">
                  <c:v>2.9999999999999973</c:v>
                </c:pt>
                <c:pt idx="59">
                  <c:v>3.0499999999999972</c:v>
                </c:pt>
                <c:pt idx="60">
                  <c:v>3.099999999999997</c:v>
                </c:pt>
                <c:pt idx="61">
                  <c:v>3.1499999999999968</c:v>
                </c:pt>
                <c:pt idx="62">
                  <c:v>3.1999999999999966</c:v>
                </c:pt>
                <c:pt idx="63">
                  <c:v>3.2499999999999964</c:v>
                </c:pt>
                <c:pt idx="64">
                  <c:v>3.2999999999999963</c:v>
                </c:pt>
                <c:pt idx="65">
                  <c:v>3.3499999999999961</c:v>
                </c:pt>
                <c:pt idx="66">
                  <c:v>3.3999999999999959</c:v>
                </c:pt>
                <c:pt idx="67">
                  <c:v>3.4499999999999957</c:v>
                </c:pt>
                <c:pt idx="68">
                  <c:v>3.4999999999999956</c:v>
                </c:pt>
                <c:pt idx="69">
                  <c:v>3.5499999999999954</c:v>
                </c:pt>
                <c:pt idx="70">
                  <c:v>3.5999999999999952</c:v>
                </c:pt>
                <c:pt idx="71">
                  <c:v>3.649999999999995</c:v>
                </c:pt>
                <c:pt idx="72">
                  <c:v>3.6999999999999948</c:v>
                </c:pt>
                <c:pt idx="73">
                  <c:v>3.7499999999999947</c:v>
                </c:pt>
                <c:pt idx="74">
                  <c:v>3.7999999999999945</c:v>
                </c:pt>
                <c:pt idx="75">
                  <c:v>3.8499999999999943</c:v>
                </c:pt>
                <c:pt idx="76">
                  <c:v>3.8999999999999941</c:v>
                </c:pt>
                <c:pt idx="77">
                  <c:v>3.949999999999994</c:v>
                </c:pt>
                <c:pt idx="78">
                  <c:v>3.9999999999999938</c:v>
                </c:pt>
                <c:pt idx="79">
                  <c:v>4.0499999999999936</c:v>
                </c:pt>
                <c:pt idx="80">
                  <c:v>4.0999999999999934</c:v>
                </c:pt>
                <c:pt idx="81">
                  <c:v>4.1499999999999932</c:v>
                </c:pt>
                <c:pt idx="82">
                  <c:v>4.1999999999999931</c:v>
                </c:pt>
                <c:pt idx="83">
                  <c:v>4.2499999999999929</c:v>
                </c:pt>
                <c:pt idx="84">
                  <c:v>4.2999999999999927</c:v>
                </c:pt>
                <c:pt idx="85">
                  <c:v>4.3499999999999925</c:v>
                </c:pt>
                <c:pt idx="86">
                  <c:v>4.3999999999999924</c:v>
                </c:pt>
                <c:pt idx="87">
                  <c:v>4.4499999999999922</c:v>
                </c:pt>
                <c:pt idx="88">
                  <c:v>4.499999999999992</c:v>
                </c:pt>
                <c:pt idx="89">
                  <c:v>4.5499999999999918</c:v>
                </c:pt>
                <c:pt idx="90">
                  <c:v>4.5999999999999917</c:v>
                </c:pt>
                <c:pt idx="91">
                  <c:v>4.6499999999999915</c:v>
                </c:pt>
                <c:pt idx="92">
                  <c:v>4.6999999999999913</c:v>
                </c:pt>
                <c:pt idx="93">
                  <c:v>4.7499999999999911</c:v>
                </c:pt>
                <c:pt idx="94">
                  <c:v>4.7999999999999909</c:v>
                </c:pt>
                <c:pt idx="95">
                  <c:v>4.8499999999999908</c:v>
                </c:pt>
                <c:pt idx="96">
                  <c:v>4.8999999999999906</c:v>
                </c:pt>
                <c:pt idx="97">
                  <c:v>4.9499999999999904</c:v>
                </c:pt>
                <c:pt idx="98">
                  <c:v>4.9999999999999902</c:v>
                </c:pt>
              </c:numCache>
            </c:numRef>
          </c:xVal>
          <c:yVal>
            <c:numRef>
              <c:f>Values!$G$4:$G$102</c:f>
              <c:numCache>
                <c:formatCode>General</c:formatCode>
                <c:ptCount val="99"/>
                <c:pt idx="0">
                  <c:v>10.000000000000009</c:v>
                </c:pt>
                <c:pt idx="1">
                  <c:v>6.6666666666666723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2.8571428571428599</c:v>
                </c:pt>
                <c:pt idx="6">
                  <c:v>2.5000000000000027</c:v>
                </c:pt>
                <c:pt idx="7">
                  <c:v>4.4444444444444491</c:v>
                </c:pt>
                <c:pt idx="8">
                  <c:v>4.0000000000000151</c:v>
                </c:pt>
                <c:pt idx="9">
                  <c:v>5.4545454545454595</c:v>
                </c:pt>
                <c:pt idx="10">
                  <c:v>6.6666666666666732</c:v>
                </c:pt>
                <c:pt idx="11">
                  <c:v>6.1538461538461418</c:v>
                </c:pt>
                <c:pt idx="12">
                  <c:v>4.2857142857142732</c:v>
                </c:pt>
                <c:pt idx="13">
                  <c:v>3.9999999999999885</c:v>
                </c:pt>
                <c:pt idx="14">
                  <c:v>3.7499999999999747</c:v>
                </c:pt>
                <c:pt idx="15">
                  <c:v>2.3529411764705634</c:v>
                </c:pt>
                <c:pt idx="16">
                  <c:v>2.2222222222221992</c:v>
                </c:pt>
                <c:pt idx="17">
                  <c:v>2.105263157894703</c:v>
                </c:pt>
                <c:pt idx="18">
                  <c:v>2.9999999999999796</c:v>
                </c:pt>
                <c:pt idx="19">
                  <c:v>2.8571428571428381</c:v>
                </c:pt>
                <c:pt idx="20">
                  <c:v>3.6363636363635981</c:v>
                </c:pt>
                <c:pt idx="21">
                  <c:v>3.4782608695651804</c:v>
                </c:pt>
                <c:pt idx="22">
                  <c:v>4.1666666666666314</c:v>
                </c:pt>
                <c:pt idx="23">
                  <c:v>3.9999999999999667</c:v>
                </c:pt>
                <c:pt idx="24">
                  <c:v>3.8461538461538138</c:v>
                </c:pt>
                <c:pt idx="25">
                  <c:v>3.7037037037036562</c:v>
                </c:pt>
                <c:pt idx="26">
                  <c:v>3.5714285714285254</c:v>
                </c:pt>
                <c:pt idx="27">
                  <c:v>2.7586206896551277</c:v>
                </c:pt>
                <c:pt idx="28">
                  <c:v>2.6666666666666234</c:v>
                </c:pt>
                <c:pt idx="29">
                  <c:v>1.9354838709676998</c:v>
                </c:pt>
                <c:pt idx="30">
                  <c:v>2.4999999999999458</c:v>
                </c:pt>
                <c:pt idx="31">
                  <c:v>3.0303030303029779</c:v>
                </c:pt>
                <c:pt idx="32">
                  <c:v>2.9411764705881844</c:v>
                </c:pt>
                <c:pt idx="33">
                  <c:v>3.4285714285713786</c:v>
                </c:pt>
                <c:pt idx="34">
                  <c:v>3.8888888888888409</c:v>
                </c:pt>
                <c:pt idx="35">
                  <c:v>4.3243243243242659</c:v>
                </c:pt>
                <c:pt idx="36">
                  <c:v>4.2105263157894166</c:v>
                </c:pt>
                <c:pt idx="37">
                  <c:v>3.5897435897435339</c:v>
                </c:pt>
                <c:pt idx="38">
                  <c:v>3.4999999999999463</c:v>
                </c:pt>
                <c:pt idx="39">
                  <c:v>3.4146341463414323</c:v>
                </c:pt>
                <c:pt idx="40">
                  <c:v>2.8571428571428381</c:v>
                </c:pt>
                <c:pt idx="41">
                  <c:v>2.7906976744185861</c:v>
                </c:pt>
                <c:pt idx="42">
                  <c:v>2.7272727272727093</c:v>
                </c:pt>
                <c:pt idx="43">
                  <c:v>3.1111111111111041</c:v>
                </c:pt>
                <c:pt idx="44">
                  <c:v>3.4782608695652208</c:v>
                </c:pt>
                <c:pt idx="45">
                  <c:v>3.4042553191489584</c:v>
                </c:pt>
                <c:pt idx="46">
                  <c:v>3.750000000000032</c:v>
                </c:pt>
                <c:pt idx="47">
                  <c:v>4.0816326530612477</c:v>
                </c:pt>
                <c:pt idx="48">
                  <c:v>4.4000000000000323</c:v>
                </c:pt>
                <c:pt idx="49">
                  <c:v>4.3137254901961279</c:v>
                </c:pt>
                <c:pt idx="50">
                  <c:v>3.8461538461539027</c:v>
                </c:pt>
                <c:pt idx="51">
                  <c:v>3.7735849056604329</c:v>
                </c:pt>
                <c:pt idx="52">
                  <c:v>3.7037037037037583</c:v>
                </c:pt>
                <c:pt idx="53">
                  <c:v>3.2727272727273342</c:v>
                </c:pt>
                <c:pt idx="54">
                  <c:v>3.2142857142857908</c:v>
                </c:pt>
                <c:pt idx="55">
                  <c:v>3.1578947368421804</c:v>
                </c:pt>
                <c:pt idx="56">
                  <c:v>3.4482758620690479</c:v>
                </c:pt>
                <c:pt idx="57">
                  <c:v>3.728813559322123</c:v>
                </c:pt>
                <c:pt idx="58">
                  <c:v>3.6666666666667549</c:v>
                </c:pt>
                <c:pt idx="59">
                  <c:v>3.9344262295082912</c:v>
                </c:pt>
                <c:pt idx="60">
                  <c:v>4.1935483870968753</c:v>
                </c:pt>
                <c:pt idx="61">
                  <c:v>4.1269841269842269</c:v>
                </c:pt>
                <c:pt idx="62">
                  <c:v>4.0625000000001119</c:v>
                </c:pt>
                <c:pt idx="63">
                  <c:v>3.6923076923078093</c:v>
                </c:pt>
                <c:pt idx="64">
                  <c:v>3.6363636363637513</c:v>
                </c:pt>
                <c:pt idx="65">
                  <c:v>3.5820895522389327</c:v>
                </c:pt>
                <c:pt idx="66">
                  <c:v>3.2352941176471766</c:v>
                </c:pt>
                <c:pt idx="67">
                  <c:v>3.188405797101578</c:v>
                </c:pt>
                <c:pt idx="68">
                  <c:v>3.4285714285715625</c:v>
                </c:pt>
                <c:pt idx="69">
                  <c:v>3.3802816901409773</c:v>
                </c:pt>
                <c:pt idx="70">
                  <c:v>3.6111111111112488</c:v>
                </c:pt>
                <c:pt idx="71">
                  <c:v>3.8356164383563067</c:v>
                </c:pt>
                <c:pt idx="72">
                  <c:v>4.0540540540542018</c:v>
                </c:pt>
                <c:pt idx="73">
                  <c:v>4.2666666666668185</c:v>
                </c:pt>
                <c:pt idx="74">
                  <c:v>3.9473684210527868</c:v>
                </c:pt>
                <c:pt idx="75">
                  <c:v>3.8961038961040493</c:v>
                </c:pt>
                <c:pt idx="76">
                  <c:v>3.8461538461539977</c:v>
                </c:pt>
                <c:pt idx="77">
                  <c:v>3.5443037974685092</c:v>
                </c:pt>
                <c:pt idx="78">
                  <c:v>3.5000000000001528</c:v>
                </c:pt>
                <c:pt idx="79">
                  <c:v>3.209876543210032</c:v>
                </c:pt>
                <c:pt idx="80">
                  <c:v>3.1707317073172487</c:v>
                </c:pt>
                <c:pt idx="81">
                  <c:v>3.373493975903783</c:v>
                </c:pt>
                <c:pt idx="82">
                  <c:v>3.5714285714287337</c:v>
                </c:pt>
                <c:pt idx="83">
                  <c:v>3.5294117647060643</c:v>
                </c:pt>
                <c:pt idx="84">
                  <c:v>3.7209302325583145</c:v>
                </c:pt>
                <c:pt idx="85">
                  <c:v>3.9080459770116627</c:v>
                </c:pt>
                <c:pt idx="86">
                  <c:v>3.8636363636365503</c:v>
                </c:pt>
                <c:pt idx="87">
                  <c:v>3.8202247191013083</c:v>
                </c:pt>
                <c:pt idx="88">
                  <c:v>3.7777777777779602</c:v>
                </c:pt>
                <c:pt idx="89">
                  <c:v>3.5164835164837016</c:v>
                </c:pt>
                <c:pt idx="90">
                  <c:v>3.4782608695654007</c:v>
                </c:pt>
                <c:pt idx="91">
                  <c:v>3.2258064516130882</c:v>
                </c:pt>
                <c:pt idx="92">
                  <c:v>3.1914893617023115</c:v>
                </c:pt>
                <c:pt idx="93">
                  <c:v>3.368421052631775</c:v>
                </c:pt>
                <c:pt idx="94">
                  <c:v>3.7500000000002047</c:v>
                </c:pt>
                <c:pt idx="95">
                  <c:v>3.9175257731960746</c:v>
                </c:pt>
                <c:pt idx="96">
                  <c:v>3.8775510204083599</c:v>
                </c:pt>
                <c:pt idx="97">
                  <c:v>4.0404040404042485</c:v>
                </c:pt>
                <c:pt idx="98">
                  <c:v>4.0000000000002069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564-4807-91FC-CA43F78BA0FD}"/>
            </c:ext>
          </c:extLst>
        </c:ser>
        <c:ser>
          <c:idx val="1"/>
          <c:order val="1"/>
          <c:tx>
            <c:v>Ampere Sunk-Read Value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Values!$B$4:$B$102</c:f>
              <c:numCache>
                <c:formatCode>General</c:formatCode>
                <c:ptCount val="99"/>
                <c:pt idx="0">
                  <c:v>0.09</c:v>
                </c:pt>
                <c:pt idx="1">
                  <c:v>0.14000000000000001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0.36</c:v>
                </c:pt>
                <c:pt idx="6">
                  <c:v>0.41</c:v>
                </c:pt>
                <c:pt idx="7">
                  <c:v>0.47</c:v>
                </c:pt>
                <c:pt idx="8">
                  <c:v>0.52</c:v>
                </c:pt>
                <c:pt idx="9">
                  <c:v>0.57999999999999996</c:v>
                </c:pt>
                <c:pt idx="10">
                  <c:v>0.64</c:v>
                </c:pt>
                <c:pt idx="11">
                  <c:v>0.69</c:v>
                </c:pt>
                <c:pt idx="12">
                  <c:v>0.73</c:v>
                </c:pt>
                <c:pt idx="13">
                  <c:v>0.78</c:v>
                </c:pt>
                <c:pt idx="14">
                  <c:v>0.83</c:v>
                </c:pt>
                <c:pt idx="15">
                  <c:v>0.87</c:v>
                </c:pt>
                <c:pt idx="16">
                  <c:v>0.92</c:v>
                </c:pt>
                <c:pt idx="17">
                  <c:v>0.97</c:v>
                </c:pt>
                <c:pt idx="18">
                  <c:v>1.03</c:v>
                </c:pt>
                <c:pt idx="19">
                  <c:v>1.08</c:v>
                </c:pt>
                <c:pt idx="20">
                  <c:v>1.1399999999999999</c:v>
                </c:pt>
                <c:pt idx="21">
                  <c:v>1.19</c:v>
                </c:pt>
                <c:pt idx="22">
                  <c:v>1.25</c:v>
                </c:pt>
                <c:pt idx="23">
                  <c:v>1.3</c:v>
                </c:pt>
                <c:pt idx="24">
                  <c:v>1.35</c:v>
                </c:pt>
                <c:pt idx="25">
                  <c:v>1.4</c:v>
                </c:pt>
                <c:pt idx="26">
                  <c:v>1.45</c:v>
                </c:pt>
                <c:pt idx="27">
                  <c:v>1.49</c:v>
                </c:pt>
                <c:pt idx="28">
                  <c:v>1.54</c:v>
                </c:pt>
                <c:pt idx="29">
                  <c:v>1.58</c:v>
                </c:pt>
                <c:pt idx="30">
                  <c:v>1.64</c:v>
                </c:pt>
                <c:pt idx="31">
                  <c:v>1.7</c:v>
                </c:pt>
                <c:pt idx="32">
                  <c:v>1.75</c:v>
                </c:pt>
                <c:pt idx="33">
                  <c:v>1.81</c:v>
                </c:pt>
                <c:pt idx="34">
                  <c:v>1.87</c:v>
                </c:pt>
                <c:pt idx="35">
                  <c:v>1.93</c:v>
                </c:pt>
                <c:pt idx="36">
                  <c:v>1.98</c:v>
                </c:pt>
                <c:pt idx="37">
                  <c:v>2.02</c:v>
                </c:pt>
                <c:pt idx="38">
                  <c:v>2.0699999999999998</c:v>
                </c:pt>
                <c:pt idx="39">
                  <c:v>2.12</c:v>
                </c:pt>
                <c:pt idx="40">
                  <c:v>2.16</c:v>
                </c:pt>
                <c:pt idx="41">
                  <c:v>2.21</c:v>
                </c:pt>
                <c:pt idx="42">
                  <c:v>2.2599999999999998</c:v>
                </c:pt>
                <c:pt idx="43">
                  <c:v>2.3199999999999998</c:v>
                </c:pt>
                <c:pt idx="44">
                  <c:v>2.38</c:v>
                </c:pt>
                <c:pt idx="45">
                  <c:v>2.4300000000000002</c:v>
                </c:pt>
                <c:pt idx="46">
                  <c:v>2.4900000000000002</c:v>
                </c:pt>
                <c:pt idx="47">
                  <c:v>2.5499999999999998</c:v>
                </c:pt>
                <c:pt idx="48">
                  <c:v>2.61</c:v>
                </c:pt>
                <c:pt idx="49">
                  <c:v>2.66</c:v>
                </c:pt>
                <c:pt idx="50">
                  <c:v>2.7</c:v>
                </c:pt>
                <c:pt idx="51">
                  <c:v>2.75</c:v>
                </c:pt>
                <c:pt idx="52">
                  <c:v>2.8</c:v>
                </c:pt>
                <c:pt idx="53">
                  <c:v>2.84</c:v>
                </c:pt>
                <c:pt idx="54">
                  <c:v>2.89</c:v>
                </c:pt>
                <c:pt idx="55">
                  <c:v>2.94</c:v>
                </c:pt>
                <c:pt idx="56">
                  <c:v>3</c:v>
                </c:pt>
                <c:pt idx="57">
                  <c:v>3.06</c:v>
                </c:pt>
                <c:pt idx="58">
                  <c:v>3.11</c:v>
                </c:pt>
                <c:pt idx="59">
                  <c:v>3.17</c:v>
                </c:pt>
                <c:pt idx="60">
                  <c:v>3.23</c:v>
                </c:pt>
                <c:pt idx="61">
                  <c:v>3.28</c:v>
                </c:pt>
                <c:pt idx="62">
                  <c:v>3.33</c:v>
                </c:pt>
                <c:pt idx="63">
                  <c:v>3.37</c:v>
                </c:pt>
                <c:pt idx="64">
                  <c:v>3.42</c:v>
                </c:pt>
                <c:pt idx="65">
                  <c:v>3.47</c:v>
                </c:pt>
                <c:pt idx="66">
                  <c:v>3.51</c:v>
                </c:pt>
                <c:pt idx="67">
                  <c:v>3.56</c:v>
                </c:pt>
                <c:pt idx="68">
                  <c:v>3.62</c:v>
                </c:pt>
                <c:pt idx="69">
                  <c:v>3.67</c:v>
                </c:pt>
                <c:pt idx="70">
                  <c:v>3.73</c:v>
                </c:pt>
                <c:pt idx="71">
                  <c:v>3.79</c:v>
                </c:pt>
                <c:pt idx="72">
                  <c:v>3.85</c:v>
                </c:pt>
                <c:pt idx="73">
                  <c:v>3.91</c:v>
                </c:pt>
                <c:pt idx="74">
                  <c:v>3.95</c:v>
                </c:pt>
                <c:pt idx="75">
                  <c:v>4</c:v>
                </c:pt>
                <c:pt idx="76">
                  <c:v>4.05</c:v>
                </c:pt>
                <c:pt idx="77">
                  <c:v>4.09</c:v>
                </c:pt>
                <c:pt idx="78">
                  <c:v>4.1399999999999997</c:v>
                </c:pt>
                <c:pt idx="79">
                  <c:v>4.18</c:v>
                </c:pt>
                <c:pt idx="80">
                  <c:v>4.2300000000000004</c:v>
                </c:pt>
                <c:pt idx="81">
                  <c:v>4.29</c:v>
                </c:pt>
                <c:pt idx="82">
                  <c:v>4.3499999999999996</c:v>
                </c:pt>
                <c:pt idx="83">
                  <c:v>4.4000000000000004</c:v>
                </c:pt>
                <c:pt idx="84">
                  <c:v>4.46</c:v>
                </c:pt>
                <c:pt idx="85">
                  <c:v>4.5199999999999996</c:v>
                </c:pt>
                <c:pt idx="86">
                  <c:v>4.57</c:v>
                </c:pt>
                <c:pt idx="87">
                  <c:v>4.62</c:v>
                </c:pt>
                <c:pt idx="88">
                  <c:v>4.67</c:v>
                </c:pt>
                <c:pt idx="89">
                  <c:v>4.71</c:v>
                </c:pt>
                <c:pt idx="90">
                  <c:v>4.76</c:v>
                </c:pt>
                <c:pt idx="91">
                  <c:v>4.8</c:v>
                </c:pt>
                <c:pt idx="92">
                  <c:v>4.8499999999999996</c:v>
                </c:pt>
                <c:pt idx="93">
                  <c:v>4.91</c:v>
                </c:pt>
                <c:pt idx="94">
                  <c:v>4.9800000000000004</c:v>
                </c:pt>
                <c:pt idx="95">
                  <c:v>5.04</c:v>
                </c:pt>
                <c:pt idx="96">
                  <c:v>5.09</c:v>
                </c:pt>
                <c:pt idx="97">
                  <c:v>5.15</c:v>
                </c:pt>
                <c:pt idx="98">
                  <c:v>5.2</c:v>
                </c:pt>
              </c:numCache>
            </c:numRef>
          </c:xVal>
          <c:yVal>
            <c:numRef>
              <c:f>Values!$E$4:$E$102</c:f>
              <c:numCache>
                <c:formatCode>General</c:formatCode>
                <c:ptCount val="99"/>
                <c:pt idx="0">
                  <c:v>78.277777777777786</c:v>
                </c:pt>
                <c:pt idx="1">
                  <c:v>44.142857142857146</c:v>
                </c:pt>
                <c:pt idx="2">
                  <c:v>41.35</c:v>
                </c:pt>
                <c:pt idx="3">
                  <c:v>29.6188</c:v>
                </c:pt>
                <c:pt idx="4">
                  <c:v>28.315666666666665</c:v>
                </c:pt>
                <c:pt idx="5">
                  <c:v>23.971111111111107</c:v>
                </c:pt>
                <c:pt idx="6">
                  <c:v>18.937804878048773</c:v>
                </c:pt>
                <c:pt idx="7">
                  <c:v>20.968085106382976</c:v>
                </c:pt>
                <c:pt idx="8">
                  <c:v>13.53846153846154</c:v>
                </c:pt>
                <c:pt idx="9">
                  <c:v>12.36206896551724</c:v>
                </c:pt>
                <c:pt idx="10">
                  <c:v>14.468750000000002</c:v>
                </c:pt>
                <c:pt idx="11">
                  <c:v>12.165217391304335</c:v>
                </c:pt>
                <c:pt idx="12">
                  <c:v>11.630136986301366</c:v>
                </c:pt>
                <c:pt idx="13">
                  <c:v>12.282051282051281</c:v>
                </c:pt>
                <c:pt idx="14">
                  <c:v>10.493975903614453</c:v>
                </c:pt>
                <c:pt idx="15">
                  <c:v>10.114942528735629</c:v>
                </c:pt>
                <c:pt idx="16">
                  <c:v>10.749999999999998</c:v>
                </c:pt>
                <c:pt idx="17">
                  <c:v>9.3092783505154575</c:v>
                </c:pt>
                <c:pt idx="18">
                  <c:v>8.893203883495147</c:v>
                </c:pt>
                <c:pt idx="19">
                  <c:v>9.490740740740744</c:v>
                </c:pt>
                <c:pt idx="20">
                  <c:v>9.1140350877192891</c:v>
                </c:pt>
                <c:pt idx="21">
                  <c:v>7.9999999999999964</c:v>
                </c:pt>
                <c:pt idx="22">
                  <c:v>7.7280000000000015</c:v>
                </c:pt>
                <c:pt idx="23">
                  <c:v>6.7599999999999962</c:v>
                </c:pt>
                <c:pt idx="24">
                  <c:v>7.3185185185185189</c:v>
                </c:pt>
                <c:pt idx="25">
                  <c:v>7.8571428571428488</c:v>
                </c:pt>
                <c:pt idx="26">
                  <c:v>6.9724137931034464</c:v>
                </c:pt>
                <c:pt idx="27">
                  <c:v>6.8456375838926231</c:v>
                </c:pt>
                <c:pt idx="28">
                  <c:v>7.3311688311688314</c:v>
                </c:pt>
                <c:pt idx="29">
                  <c:v>7.2025316455696275</c:v>
                </c:pt>
                <c:pt idx="30">
                  <c:v>7.0182926829268286</c:v>
                </c:pt>
                <c:pt idx="31">
                  <c:v>6.8529411764705905</c:v>
                </c:pt>
                <c:pt idx="32">
                  <c:v>6.1583999999999985</c:v>
                </c:pt>
                <c:pt idx="33">
                  <c:v>6.0331491712707157</c:v>
                </c:pt>
                <c:pt idx="34">
                  <c:v>5.9074866310160461</c:v>
                </c:pt>
                <c:pt idx="35">
                  <c:v>5.7937305699481811</c:v>
                </c:pt>
                <c:pt idx="36">
                  <c:v>6.2020202020202033</c:v>
                </c:pt>
                <c:pt idx="37">
                  <c:v>5.1485148514851531</c:v>
                </c:pt>
                <c:pt idx="38">
                  <c:v>5.5555555555555447</c:v>
                </c:pt>
                <c:pt idx="39">
                  <c:v>5.9386792452830246</c:v>
                </c:pt>
                <c:pt idx="40">
                  <c:v>4.9675925925925899</c:v>
                </c:pt>
                <c:pt idx="41">
                  <c:v>5.3484162895927545</c:v>
                </c:pt>
                <c:pt idx="42">
                  <c:v>5.712389380530964</c:v>
                </c:pt>
                <c:pt idx="43">
                  <c:v>5.6206896551724075</c:v>
                </c:pt>
                <c:pt idx="44">
                  <c:v>5.5378151260504076</c:v>
                </c:pt>
                <c:pt idx="45">
                  <c:v>5.0658436213991767</c:v>
                </c:pt>
                <c:pt idx="46">
                  <c:v>5.0000000000000107</c:v>
                </c:pt>
                <c:pt idx="47">
                  <c:v>4.9333333333333309</c:v>
                </c:pt>
                <c:pt idx="48">
                  <c:v>4.8735632183907951</c:v>
                </c:pt>
                <c:pt idx="49">
                  <c:v>5.191729323308274</c:v>
                </c:pt>
                <c:pt idx="50">
                  <c:v>5.1481481481481568</c:v>
                </c:pt>
                <c:pt idx="51">
                  <c:v>4.7381818181818209</c:v>
                </c:pt>
                <c:pt idx="52">
                  <c:v>5.0428571428571427</c:v>
                </c:pt>
                <c:pt idx="53">
                  <c:v>5.0035211267605515</c:v>
                </c:pt>
                <c:pt idx="54">
                  <c:v>4.6193771626297631</c:v>
                </c:pt>
                <c:pt idx="55">
                  <c:v>4.9115646258503434</c:v>
                </c:pt>
                <c:pt idx="56">
                  <c:v>4.8566666666666727</c:v>
                </c:pt>
                <c:pt idx="57">
                  <c:v>4.8039215686274588</c:v>
                </c:pt>
                <c:pt idx="58">
                  <c:v>4.4501607717041756</c:v>
                </c:pt>
                <c:pt idx="59">
                  <c:v>5.0252365930599368</c:v>
                </c:pt>
                <c:pt idx="60">
                  <c:v>4.9845201238390109</c:v>
                </c:pt>
                <c:pt idx="61">
                  <c:v>4.6341463414634054</c:v>
                </c:pt>
                <c:pt idx="62">
                  <c:v>4.891891891891893</c:v>
                </c:pt>
                <c:pt idx="63">
                  <c:v>4.278931750741843</c:v>
                </c:pt>
                <c:pt idx="64">
                  <c:v>4.5350877192982457</c:v>
                </c:pt>
                <c:pt idx="65">
                  <c:v>4.7838616714697508</c:v>
                </c:pt>
                <c:pt idx="66">
                  <c:v>4.7549857549857437</c:v>
                </c:pt>
                <c:pt idx="67">
                  <c:v>4.4466292134831491</c:v>
                </c:pt>
                <c:pt idx="68">
                  <c:v>4.4088397790055298</c:v>
                </c:pt>
                <c:pt idx="69">
                  <c:v>4.6457765667574957</c:v>
                </c:pt>
                <c:pt idx="70">
                  <c:v>4.6085790884718483</c:v>
                </c:pt>
                <c:pt idx="71">
                  <c:v>4.5699208443271768</c:v>
                </c:pt>
                <c:pt idx="72">
                  <c:v>4.535064935064943</c:v>
                </c:pt>
                <c:pt idx="73">
                  <c:v>4.4987212276214823</c:v>
                </c:pt>
                <c:pt idx="74">
                  <c:v>4.4759493670886092</c:v>
                </c:pt>
                <c:pt idx="75">
                  <c:v>4.692499999999999</c:v>
                </c:pt>
                <c:pt idx="76">
                  <c:v>4.4222222222222234</c:v>
                </c:pt>
                <c:pt idx="77">
                  <c:v>4.4009779951100176</c:v>
                </c:pt>
                <c:pt idx="78">
                  <c:v>4.6111111111111027</c:v>
                </c:pt>
                <c:pt idx="79">
                  <c:v>4.5885167464114778</c:v>
                </c:pt>
                <c:pt idx="80">
                  <c:v>4.3286052009456375</c:v>
                </c:pt>
                <c:pt idx="81">
                  <c:v>4.3006993006992982</c:v>
                </c:pt>
                <c:pt idx="82">
                  <c:v>4.2712643678160811</c:v>
                </c:pt>
                <c:pt idx="83">
                  <c:v>4.4704545454545626</c:v>
                </c:pt>
                <c:pt idx="84">
                  <c:v>4.4417040358744435</c:v>
                </c:pt>
                <c:pt idx="85">
                  <c:v>4.4115044247787569</c:v>
                </c:pt>
                <c:pt idx="86">
                  <c:v>4.1750547045951922</c:v>
                </c:pt>
                <c:pt idx="87">
                  <c:v>4.3658008658008605</c:v>
                </c:pt>
                <c:pt idx="88">
                  <c:v>4.5524625267665977</c:v>
                </c:pt>
                <c:pt idx="89">
                  <c:v>4.1167728237791978</c:v>
                </c:pt>
                <c:pt idx="90">
                  <c:v>4.3025210084033541</c:v>
                </c:pt>
                <c:pt idx="91">
                  <c:v>4.2854166666666718</c:v>
                </c:pt>
                <c:pt idx="92">
                  <c:v>4.063917525773193</c:v>
                </c:pt>
                <c:pt idx="93">
                  <c:v>4.0407331975560155</c:v>
                </c:pt>
                <c:pt idx="94">
                  <c:v>4.2128514056224979</c:v>
                </c:pt>
                <c:pt idx="95">
                  <c:v>4.188492063492065</c:v>
                </c:pt>
                <c:pt idx="96">
                  <c:v>3.9783889980353573</c:v>
                </c:pt>
                <c:pt idx="97">
                  <c:v>3.9572815533980621</c:v>
                </c:pt>
                <c:pt idx="98">
                  <c:v>4.1288461538461645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564-4807-91FC-CA43F78BA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86079"/>
        <c:axId val="986461535"/>
      </c:scatterChart>
      <c:valAx>
        <c:axId val="98648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>
                    <a:solidFill>
                      <a:schemeClr val="tx1"/>
                    </a:solidFill>
                  </a:rPr>
                  <a:t>Blue (Setted) /</a:t>
                </a:r>
                <a:r>
                  <a:rPr lang="tr-TR" sz="1600" baseline="0">
                    <a:solidFill>
                      <a:schemeClr val="tx1"/>
                    </a:solidFill>
                  </a:rPr>
                  <a:t> Yellow </a:t>
                </a:r>
                <a:r>
                  <a:rPr lang="tr-TR" sz="1600">
                    <a:solidFill>
                      <a:schemeClr val="tx1"/>
                    </a:solidFill>
                  </a:rPr>
                  <a:t>(Actual Ampere</a:t>
                </a:r>
                <a:r>
                  <a:rPr lang="tr-TR" sz="1600" baseline="0">
                    <a:solidFill>
                      <a:schemeClr val="tx1"/>
                    </a:solidFill>
                  </a:rPr>
                  <a:t> Sunk)</a:t>
                </a:r>
                <a:endParaRPr lang="tr-TR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61535"/>
        <c:crosses val="autoZero"/>
        <c:crossBetween val="midCat"/>
      </c:valAx>
      <c:valAx>
        <c:axId val="9864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 baseline="0">
                    <a:solidFill>
                      <a:schemeClr val="tx1"/>
                    </a:solidFill>
                  </a:rPr>
                  <a:t>% Error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86079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29202126636182"/>
          <c:y val="9.3058640589317888E-3"/>
          <c:w val="0.12149272359667083"/>
          <c:h val="8.9579076898383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accent6">
                    <a:lumMod val="75000"/>
                  </a:schemeClr>
                </a:solidFill>
              </a:rPr>
              <a:t>Difference Between Setted-Ampere Sunk/</a:t>
            </a:r>
          </a:p>
          <a:p>
            <a:pPr>
              <a:defRPr/>
            </a:pPr>
            <a:r>
              <a:rPr lang="tr-TR" b="1" baseline="0">
                <a:solidFill>
                  <a:schemeClr val="accent6">
                    <a:lumMod val="75000"/>
                  </a:schemeClr>
                </a:solidFill>
              </a:rPr>
              <a:t>Ampere Sunk-Read Value</a:t>
            </a:r>
            <a:endParaRPr lang="tr-TR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4.9058170383149378E-2"/>
          <c:y val="0.11377832440042329"/>
          <c:w val="0.93770879963059639"/>
          <c:h val="0.76048414752211535"/>
        </c:manualLayout>
      </c:layout>
      <c:scatterChart>
        <c:scatterStyle val="smoothMarker"/>
        <c:varyColors val="0"/>
        <c:ser>
          <c:idx val="0"/>
          <c:order val="0"/>
          <c:tx>
            <c:v>Setted-Ampere Sunk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Values!$A$4:$A$102</c:f>
              <c:numCache>
                <c:formatCode>General</c:formatCode>
                <c:ptCount val="9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  <c:pt idx="18">
                  <c:v>1.0000000000000002</c:v>
                </c:pt>
                <c:pt idx="19">
                  <c:v>1.0500000000000003</c:v>
                </c:pt>
                <c:pt idx="20">
                  <c:v>1.1000000000000003</c:v>
                </c:pt>
                <c:pt idx="21">
                  <c:v>1.1500000000000004</c:v>
                </c:pt>
                <c:pt idx="22">
                  <c:v>1.2000000000000004</c:v>
                </c:pt>
                <c:pt idx="23">
                  <c:v>1.2500000000000004</c:v>
                </c:pt>
                <c:pt idx="24">
                  <c:v>1.3000000000000005</c:v>
                </c:pt>
                <c:pt idx="25">
                  <c:v>1.3500000000000005</c:v>
                </c:pt>
                <c:pt idx="26">
                  <c:v>1.4000000000000006</c:v>
                </c:pt>
                <c:pt idx="27">
                  <c:v>1.4500000000000006</c:v>
                </c:pt>
                <c:pt idx="28">
                  <c:v>1.5000000000000007</c:v>
                </c:pt>
                <c:pt idx="29">
                  <c:v>1.5500000000000007</c:v>
                </c:pt>
                <c:pt idx="30">
                  <c:v>1.6000000000000008</c:v>
                </c:pt>
                <c:pt idx="31">
                  <c:v>1.6500000000000008</c:v>
                </c:pt>
                <c:pt idx="32">
                  <c:v>1.7000000000000008</c:v>
                </c:pt>
                <c:pt idx="33">
                  <c:v>1.7500000000000009</c:v>
                </c:pt>
                <c:pt idx="34">
                  <c:v>1.8000000000000009</c:v>
                </c:pt>
                <c:pt idx="35">
                  <c:v>1.850000000000001</c:v>
                </c:pt>
                <c:pt idx="36">
                  <c:v>1.900000000000001</c:v>
                </c:pt>
                <c:pt idx="37">
                  <c:v>1.9500000000000011</c:v>
                </c:pt>
                <c:pt idx="38">
                  <c:v>2.0000000000000009</c:v>
                </c:pt>
                <c:pt idx="39">
                  <c:v>2.0500000000000007</c:v>
                </c:pt>
                <c:pt idx="40">
                  <c:v>2.1000000000000005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2.2999999999999998</c:v>
                </c:pt>
                <c:pt idx="45">
                  <c:v>2.3499999999999996</c:v>
                </c:pt>
                <c:pt idx="46">
                  <c:v>2.3999999999999995</c:v>
                </c:pt>
                <c:pt idx="47">
                  <c:v>2.4499999999999993</c:v>
                </c:pt>
                <c:pt idx="48">
                  <c:v>2.4999999999999991</c:v>
                </c:pt>
                <c:pt idx="49">
                  <c:v>2.5499999999999989</c:v>
                </c:pt>
                <c:pt idx="50">
                  <c:v>2.5999999999999988</c:v>
                </c:pt>
                <c:pt idx="51">
                  <c:v>2.6499999999999986</c:v>
                </c:pt>
                <c:pt idx="52">
                  <c:v>2.6999999999999984</c:v>
                </c:pt>
                <c:pt idx="53">
                  <c:v>2.7499999999999982</c:v>
                </c:pt>
                <c:pt idx="54">
                  <c:v>2.799999999999998</c:v>
                </c:pt>
                <c:pt idx="55">
                  <c:v>2.8499999999999979</c:v>
                </c:pt>
                <c:pt idx="56">
                  <c:v>2.8999999999999977</c:v>
                </c:pt>
                <c:pt idx="57">
                  <c:v>2.9499999999999975</c:v>
                </c:pt>
                <c:pt idx="58">
                  <c:v>2.9999999999999973</c:v>
                </c:pt>
                <c:pt idx="59">
                  <c:v>3.0499999999999972</c:v>
                </c:pt>
                <c:pt idx="60">
                  <c:v>3.099999999999997</c:v>
                </c:pt>
                <c:pt idx="61">
                  <c:v>3.1499999999999968</c:v>
                </c:pt>
                <c:pt idx="62">
                  <c:v>3.1999999999999966</c:v>
                </c:pt>
                <c:pt idx="63">
                  <c:v>3.2499999999999964</c:v>
                </c:pt>
                <c:pt idx="64">
                  <c:v>3.2999999999999963</c:v>
                </c:pt>
                <c:pt idx="65">
                  <c:v>3.3499999999999961</c:v>
                </c:pt>
                <c:pt idx="66">
                  <c:v>3.3999999999999959</c:v>
                </c:pt>
                <c:pt idx="67">
                  <c:v>3.4499999999999957</c:v>
                </c:pt>
                <c:pt idx="68">
                  <c:v>3.4999999999999956</c:v>
                </c:pt>
                <c:pt idx="69">
                  <c:v>3.5499999999999954</c:v>
                </c:pt>
                <c:pt idx="70">
                  <c:v>3.5999999999999952</c:v>
                </c:pt>
                <c:pt idx="71">
                  <c:v>3.649999999999995</c:v>
                </c:pt>
                <c:pt idx="72">
                  <c:v>3.6999999999999948</c:v>
                </c:pt>
                <c:pt idx="73">
                  <c:v>3.7499999999999947</c:v>
                </c:pt>
                <c:pt idx="74">
                  <c:v>3.7999999999999945</c:v>
                </c:pt>
                <c:pt idx="75">
                  <c:v>3.8499999999999943</c:v>
                </c:pt>
                <c:pt idx="76">
                  <c:v>3.8999999999999941</c:v>
                </c:pt>
                <c:pt idx="77">
                  <c:v>3.949999999999994</c:v>
                </c:pt>
                <c:pt idx="78">
                  <c:v>3.9999999999999938</c:v>
                </c:pt>
                <c:pt idx="79">
                  <c:v>4.0499999999999936</c:v>
                </c:pt>
                <c:pt idx="80">
                  <c:v>4.0999999999999934</c:v>
                </c:pt>
                <c:pt idx="81">
                  <c:v>4.1499999999999932</c:v>
                </c:pt>
                <c:pt idx="82">
                  <c:v>4.1999999999999931</c:v>
                </c:pt>
                <c:pt idx="83">
                  <c:v>4.2499999999999929</c:v>
                </c:pt>
                <c:pt idx="84">
                  <c:v>4.2999999999999927</c:v>
                </c:pt>
                <c:pt idx="85">
                  <c:v>4.3499999999999925</c:v>
                </c:pt>
                <c:pt idx="86">
                  <c:v>4.3999999999999924</c:v>
                </c:pt>
                <c:pt idx="87">
                  <c:v>4.4499999999999922</c:v>
                </c:pt>
                <c:pt idx="88">
                  <c:v>4.499999999999992</c:v>
                </c:pt>
                <c:pt idx="89">
                  <c:v>4.5499999999999918</c:v>
                </c:pt>
                <c:pt idx="90">
                  <c:v>4.5999999999999917</c:v>
                </c:pt>
                <c:pt idx="91">
                  <c:v>4.6499999999999915</c:v>
                </c:pt>
                <c:pt idx="92">
                  <c:v>4.6999999999999913</c:v>
                </c:pt>
                <c:pt idx="93">
                  <c:v>4.7499999999999911</c:v>
                </c:pt>
                <c:pt idx="94">
                  <c:v>4.7999999999999909</c:v>
                </c:pt>
                <c:pt idx="95">
                  <c:v>4.8499999999999908</c:v>
                </c:pt>
                <c:pt idx="96">
                  <c:v>4.8999999999999906</c:v>
                </c:pt>
                <c:pt idx="97">
                  <c:v>4.9499999999999904</c:v>
                </c:pt>
                <c:pt idx="98">
                  <c:v>4.9999999999999902</c:v>
                </c:pt>
              </c:numCache>
            </c:numRef>
          </c:xVal>
          <c:yVal>
            <c:numRef>
              <c:f>Values!$F$4:$F$102</c:f>
              <c:numCache>
                <c:formatCode>General</c:formatCode>
                <c:ptCount val="99"/>
                <c:pt idx="0">
                  <c:v>-1.0000000000000009E-2</c:v>
                </c:pt>
                <c:pt idx="1">
                  <c:v>-1.0000000000000009E-2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2.0000000000000018E-2</c:v>
                </c:pt>
                <c:pt idx="8">
                  <c:v>2.0000000000000073E-2</c:v>
                </c:pt>
                <c:pt idx="9">
                  <c:v>3.0000000000000027E-2</c:v>
                </c:pt>
                <c:pt idx="10">
                  <c:v>4.0000000000000036E-2</c:v>
                </c:pt>
                <c:pt idx="11">
                  <c:v>3.9999999999999925E-2</c:v>
                </c:pt>
                <c:pt idx="12">
                  <c:v>2.9999999999999916E-2</c:v>
                </c:pt>
                <c:pt idx="13">
                  <c:v>2.9999999999999916E-2</c:v>
                </c:pt>
                <c:pt idx="14">
                  <c:v>2.9999999999999805E-2</c:v>
                </c:pt>
                <c:pt idx="15">
                  <c:v>1.9999999999999796E-2</c:v>
                </c:pt>
                <c:pt idx="16">
                  <c:v>1.9999999999999796E-2</c:v>
                </c:pt>
                <c:pt idx="17">
                  <c:v>1.9999999999999685E-2</c:v>
                </c:pt>
                <c:pt idx="18">
                  <c:v>2.9999999999999805E-2</c:v>
                </c:pt>
                <c:pt idx="19">
                  <c:v>2.9999999999999805E-2</c:v>
                </c:pt>
                <c:pt idx="20">
                  <c:v>3.9999999999999591E-2</c:v>
                </c:pt>
                <c:pt idx="21">
                  <c:v>3.9999999999999591E-2</c:v>
                </c:pt>
                <c:pt idx="22">
                  <c:v>4.99999999999996E-2</c:v>
                </c:pt>
                <c:pt idx="23">
                  <c:v>4.99999999999996E-2</c:v>
                </c:pt>
                <c:pt idx="24">
                  <c:v>4.99999999999996E-2</c:v>
                </c:pt>
                <c:pt idx="25">
                  <c:v>4.9999999999999378E-2</c:v>
                </c:pt>
                <c:pt idx="26">
                  <c:v>4.9999999999999378E-2</c:v>
                </c:pt>
                <c:pt idx="27">
                  <c:v>3.9999999999999369E-2</c:v>
                </c:pt>
                <c:pt idx="28">
                  <c:v>3.9999999999999369E-2</c:v>
                </c:pt>
                <c:pt idx="29">
                  <c:v>2.9999999999999361E-2</c:v>
                </c:pt>
                <c:pt idx="30">
                  <c:v>3.9999999999999147E-2</c:v>
                </c:pt>
                <c:pt idx="31">
                  <c:v>4.9999999999999156E-2</c:v>
                </c:pt>
                <c:pt idx="32">
                  <c:v>4.9999999999999156E-2</c:v>
                </c:pt>
                <c:pt idx="33">
                  <c:v>5.9999999999999165E-2</c:v>
                </c:pt>
                <c:pt idx="34">
                  <c:v>6.9999999999999174E-2</c:v>
                </c:pt>
                <c:pt idx="35">
                  <c:v>7.9999999999998961E-2</c:v>
                </c:pt>
                <c:pt idx="36">
                  <c:v>7.9999999999998961E-2</c:v>
                </c:pt>
                <c:pt idx="37">
                  <c:v>6.9999999999998952E-2</c:v>
                </c:pt>
                <c:pt idx="38">
                  <c:v>6.9999999999998952E-2</c:v>
                </c:pt>
                <c:pt idx="39">
                  <c:v>6.9999999999999396E-2</c:v>
                </c:pt>
                <c:pt idx="40">
                  <c:v>5.9999999999999609E-2</c:v>
                </c:pt>
                <c:pt idx="41">
                  <c:v>5.9999999999999609E-2</c:v>
                </c:pt>
                <c:pt idx="42">
                  <c:v>5.9999999999999609E-2</c:v>
                </c:pt>
                <c:pt idx="43">
                  <c:v>6.999999999999984E-2</c:v>
                </c:pt>
                <c:pt idx="44">
                  <c:v>8.0000000000000071E-2</c:v>
                </c:pt>
                <c:pt idx="45">
                  <c:v>8.0000000000000515E-2</c:v>
                </c:pt>
                <c:pt idx="46">
                  <c:v>9.0000000000000746E-2</c:v>
                </c:pt>
                <c:pt idx="47">
                  <c:v>0.10000000000000053</c:v>
                </c:pt>
                <c:pt idx="48">
                  <c:v>0.11000000000000076</c:v>
                </c:pt>
                <c:pt idx="49">
                  <c:v>0.11000000000000121</c:v>
                </c:pt>
                <c:pt idx="50">
                  <c:v>0.10000000000000142</c:v>
                </c:pt>
                <c:pt idx="51">
                  <c:v>0.10000000000000142</c:v>
                </c:pt>
                <c:pt idx="52">
                  <c:v>0.10000000000000142</c:v>
                </c:pt>
                <c:pt idx="53">
                  <c:v>9.0000000000001634E-2</c:v>
                </c:pt>
                <c:pt idx="54">
                  <c:v>9.0000000000002078E-2</c:v>
                </c:pt>
                <c:pt idx="55">
                  <c:v>9.0000000000002078E-2</c:v>
                </c:pt>
                <c:pt idx="56">
                  <c:v>0.10000000000000231</c:v>
                </c:pt>
                <c:pt idx="57">
                  <c:v>0.11000000000000254</c:v>
                </c:pt>
                <c:pt idx="58">
                  <c:v>0.11000000000000254</c:v>
                </c:pt>
                <c:pt idx="59">
                  <c:v>0.12000000000000277</c:v>
                </c:pt>
                <c:pt idx="60">
                  <c:v>0.130000000000003</c:v>
                </c:pt>
                <c:pt idx="61">
                  <c:v>0.130000000000003</c:v>
                </c:pt>
                <c:pt idx="62">
                  <c:v>0.13000000000000345</c:v>
                </c:pt>
                <c:pt idx="63">
                  <c:v>0.12000000000000366</c:v>
                </c:pt>
                <c:pt idx="64">
                  <c:v>0.12000000000000366</c:v>
                </c:pt>
                <c:pt idx="65">
                  <c:v>0.1200000000000041</c:v>
                </c:pt>
                <c:pt idx="66">
                  <c:v>0.11000000000000387</c:v>
                </c:pt>
                <c:pt idx="67">
                  <c:v>0.11000000000000432</c:v>
                </c:pt>
                <c:pt idx="68">
                  <c:v>0.12000000000000455</c:v>
                </c:pt>
                <c:pt idx="69">
                  <c:v>0.12000000000000455</c:v>
                </c:pt>
                <c:pt idx="70">
                  <c:v>0.13000000000000478</c:v>
                </c:pt>
                <c:pt idx="71">
                  <c:v>0.14000000000000501</c:v>
                </c:pt>
                <c:pt idx="72">
                  <c:v>0.15000000000000524</c:v>
                </c:pt>
                <c:pt idx="73">
                  <c:v>0.16000000000000547</c:v>
                </c:pt>
                <c:pt idx="74">
                  <c:v>0.15000000000000568</c:v>
                </c:pt>
                <c:pt idx="75">
                  <c:v>0.15000000000000568</c:v>
                </c:pt>
                <c:pt idx="76">
                  <c:v>0.15000000000000568</c:v>
                </c:pt>
                <c:pt idx="77">
                  <c:v>0.1400000000000059</c:v>
                </c:pt>
                <c:pt idx="78">
                  <c:v>0.1400000000000059</c:v>
                </c:pt>
                <c:pt idx="79">
                  <c:v>0.13000000000000611</c:v>
                </c:pt>
                <c:pt idx="80">
                  <c:v>0.130000000000007</c:v>
                </c:pt>
                <c:pt idx="81">
                  <c:v>0.14000000000000679</c:v>
                </c:pt>
                <c:pt idx="82">
                  <c:v>0.15000000000000657</c:v>
                </c:pt>
                <c:pt idx="83">
                  <c:v>0.15000000000000746</c:v>
                </c:pt>
                <c:pt idx="84">
                  <c:v>0.16000000000000725</c:v>
                </c:pt>
                <c:pt idx="85">
                  <c:v>0.17000000000000703</c:v>
                </c:pt>
                <c:pt idx="86">
                  <c:v>0.17000000000000792</c:v>
                </c:pt>
                <c:pt idx="87">
                  <c:v>0.17000000000000792</c:v>
                </c:pt>
                <c:pt idx="88">
                  <c:v>0.17000000000000792</c:v>
                </c:pt>
                <c:pt idx="89">
                  <c:v>0.16000000000000814</c:v>
                </c:pt>
                <c:pt idx="90">
                  <c:v>0.16000000000000814</c:v>
                </c:pt>
                <c:pt idx="91">
                  <c:v>0.15000000000000835</c:v>
                </c:pt>
                <c:pt idx="92">
                  <c:v>0.15000000000000835</c:v>
                </c:pt>
                <c:pt idx="93">
                  <c:v>0.16000000000000902</c:v>
                </c:pt>
                <c:pt idx="94">
                  <c:v>0.18000000000000949</c:v>
                </c:pt>
                <c:pt idx="95">
                  <c:v>0.19000000000000927</c:v>
                </c:pt>
                <c:pt idx="96">
                  <c:v>0.19000000000000927</c:v>
                </c:pt>
                <c:pt idx="97">
                  <c:v>0.20000000000000995</c:v>
                </c:pt>
                <c:pt idx="98">
                  <c:v>0.20000000000000995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81-464A-9390-C3519AF4EA43}"/>
            </c:ext>
          </c:extLst>
        </c:ser>
        <c:ser>
          <c:idx val="1"/>
          <c:order val="1"/>
          <c:tx>
            <c:v>Ampere Sunk - Read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Values!$B$4:$B$102</c:f>
              <c:numCache>
                <c:formatCode>General</c:formatCode>
                <c:ptCount val="99"/>
                <c:pt idx="0">
                  <c:v>0.09</c:v>
                </c:pt>
                <c:pt idx="1">
                  <c:v>0.14000000000000001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0.36</c:v>
                </c:pt>
                <c:pt idx="6">
                  <c:v>0.41</c:v>
                </c:pt>
                <c:pt idx="7">
                  <c:v>0.47</c:v>
                </c:pt>
                <c:pt idx="8">
                  <c:v>0.52</c:v>
                </c:pt>
                <c:pt idx="9">
                  <c:v>0.57999999999999996</c:v>
                </c:pt>
                <c:pt idx="10">
                  <c:v>0.64</c:v>
                </c:pt>
                <c:pt idx="11">
                  <c:v>0.69</c:v>
                </c:pt>
                <c:pt idx="12">
                  <c:v>0.73</c:v>
                </c:pt>
                <c:pt idx="13">
                  <c:v>0.78</c:v>
                </c:pt>
                <c:pt idx="14">
                  <c:v>0.83</c:v>
                </c:pt>
                <c:pt idx="15">
                  <c:v>0.87</c:v>
                </c:pt>
                <c:pt idx="16">
                  <c:v>0.92</c:v>
                </c:pt>
                <c:pt idx="17">
                  <c:v>0.97</c:v>
                </c:pt>
                <c:pt idx="18">
                  <c:v>1.03</c:v>
                </c:pt>
                <c:pt idx="19">
                  <c:v>1.08</c:v>
                </c:pt>
                <c:pt idx="20">
                  <c:v>1.1399999999999999</c:v>
                </c:pt>
                <c:pt idx="21">
                  <c:v>1.19</c:v>
                </c:pt>
                <c:pt idx="22">
                  <c:v>1.25</c:v>
                </c:pt>
                <c:pt idx="23">
                  <c:v>1.3</c:v>
                </c:pt>
                <c:pt idx="24">
                  <c:v>1.35</c:v>
                </c:pt>
                <c:pt idx="25">
                  <c:v>1.4</c:v>
                </c:pt>
                <c:pt idx="26">
                  <c:v>1.45</c:v>
                </c:pt>
                <c:pt idx="27">
                  <c:v>1.49</c:v>
                </c:pt>
                <c:pt idx="28">
                  <c:v>1.54</c:v>
                </c:pt>
                <c:pt idx="29">
                  <c:v>1.58</c:v>
                </c:pt>
                <c:pt idx="30">
                  <c:v>1.64</c:v>
                </c:pt>
                <c:pt idx="31">
                  <c:v>1.7</c:v>
                </c:pt>
                <c:pt idx="32">
                  <c:v>1.75</c:v>
                </c:pt>
                <c:pt idx="33">
                  <c:v>1.81</c:v>
                </c:pt>
                <c:pt idx="34">
                  <c:v>1.87</c:v>
                </c:pt>
                <c:pt idx="35">
                  <c:v>1.93</c:v>
                </c:pt>
                <c:pt idx="36">
                  <c:v>1.98</c:v>
                </c:pt>
                <c:pt idx="37">
                  <c:v>2.02</c:v>
                </c:pt>
                <c:pt idx="38">
                  <c:v>2.0699999999999998</c:v>
                </c:pt>
                <c:pt idx="39">
                  <c:v>2.12</c:v>
                </c:pt>
                <c:pt idx="40">
                  <c:v>2.16</c:v>
                </c:pt>
                <c:pt idx="41">
                  <c:v>2.21</c:v>
                </c:pt>
                <c:pt idx="42">
                  <c:v>2.2599999999999998</c:v>
                </c:pt>
                <c:pt idx="43">
                  <c:v>2.3199999999999998</c:v>
                </c:pt>
                <c:pt idx="44">
                  <c:v>2.38</c:v>
                </c:pt>
                <c:pt idx="45">
                  <c:v>2.4300000000000002</c:v>
                </c:pt>
                <c:pt idx="46">
                  <c:v>2.4900000000000002</c:v>
                </c:pt>
                <c:pt idx="47">
                  <c:v>2.5499999999999998</c:v>
                </c:pt>
                <c:pt idx="48">
                  <c:v>2.61</c:v>
                </c:pt>
                <c:pt idx="49">
                  <c:v>2.66</c:v>
                </c:pt>
                <c:pt idx="50">
                  <c:v>2.7</c:v>
                </c:pt>
                <c:pt idx="51">
                  <c:v>2.75</c:v>
                </c:pt>
                <c:pt idx="52">
                  <c:v>2.8</c:v>
                </c:pt>
                <c:pt idx="53">
                  <c:v>2.84</c:v>
                </c:pt>
                <c:pt idx="54">
                  <c:v>2.89</c:v>
                </c:pt>
                <c:pt idx="55">
                  <c:v>2.94</c:v>
                </c:pt>
                <c:pt idx="56">
                  <c:v>3</c:v>
                </c:pt>
                <c:pt idx="57">
                  <c:v>3.06</c:v>
                </c:pt>
                <c:pt idx="58">
                  <c:v>3.11</c:v>
                </c:pt>
                <c:pt idx="59">
                  <c:v>3.17</c:v>
                </c:pt>
                <c:pt idx="60">
                  <c:v>3.23</c:v>
                </c:pt>
                <c:pt idx="61">
                  <c:v>3.28</c:v>
                </c:pt>
                <c:pt idx="62">
                  <c:v>3.33</c:v>
                </c:pt>
                <c:pt idx="63">
                  <c:v>3.37</c:v>
                </c:pt>
                <c:pt idx="64">
                  <c:v>3.42</c:v>
                </c:pt>
                <c:pt idx="65">
                  <c:v>3.47</c:v>
                </c:pt>
                <c:pt idx="66">
                  <c:v>3.51</c:v>
                </c:pt>
                <c:pt idx="67">
                  <c:v>3.56</c:v>
                </c:pt>
                <c:pt idx="68">
                  <c:v>3.62</c:v>
                </c:pt>
                <c:pt idx="69">
                  <c:v>3.67</c:v>
                </c:pt>
                <c:pt idx="70">
                  <c:v>3.73</c:v>
                </c:pt>
                <c:pt idx="71">
                  <c:v>3.79</c:v>
                </c:pt>
                <c:pt idx="72">
                  <c:v>3.85</c:v>
                </c:pt>
                <c:pt idx="73">
                  <c:v>3.91</c:v>
                </c:pt>
                <c:pt idx="74">
                  <c:v>3.95</c:v>
                </c:pt>
                <c:pt idx="75">
                  <c:v>4</c:v>
                </c:pt>
                <c:pt idx="76">
                  <c:v>4.05</c:v>
                </c:pt>
                <c:pt idx="77">
                  <c:v>4.09</c:v>
                </c:pt>
                <c:pt idx="78">
                  <c:v>4.1399999999999997</c:v>
                </c:pt>
                <c:pt idx="79">
                  <c:v>4.18</c:v>
                </c:pt>
                <c:pt idx="80">
                  <c:v>4.2300000000000004</c:v>
                </c:pt>
                <c:pt idx="81">
                  <c:v>4.29</c:v>
                </c:pt>
                <c:pt idx="82">
                  <c:v>4.3499999999999996</c:v>
                </c:pt>
                <c:pt idx="83">
                  <c:v>4.4000000000000004</c:v>
                </c:pt>
                <c:pt idx="84">
                  <c:v>4.46</c:v>
                </c:pt>
                <c:pt idx="85">
                  <c:v>4.5199999999999996</c:v>
                </c:pt>
                <c:pt idx="86">
                  <c:v>4.57</c:v>
                </c:pt>
                <c:pt idx="87">
                  <c:v>4.62</c:v>
                </c:pt>
                <c:pt idx="88">
                  <c:v>4.67</c:v>
                </c:pt>
                <c:pt idx="89">
                  <c:v>4.71</c:v>
                </c:pt>
                <c:pt idx="90">
                  <c:v>4.76</c:v>
                </c:pt>
                <c:pt idx="91">
                  <c:v>4.8</c:v>
                </c:pt>
                <c:pt idx="92">
                  <c:v>4.8499999999999996</c:v>
                </c:pt>
                <c:pt idx="93">
                  <c:v>4.91</c:v>
                </c:pt>
                <c:pt idx="94">
                  <c:v>4.9800000000000004</c:v>
                </c:pt>
                <c:pt idx="95">
                  <c:v>5.04</c:v>
                </c:pt>
                <c:pt idx="96">
                  <c:v>5.09</c:v>
                </c:pt>
                <c:pt idx="97">
                  <c:v>5.15</c:v>
                </c:pt>
                <c:pt idx="98">
                  <c:v>5.2</c:v>
                </c:pt>
              </c:numCache>
            </c:numRef>
          </c:xVal>
          <c:yVal>
            <c:numRef>
              <c:f>Values!$D$4:$D$102</c:f>
              <c:numCache>
                <c:formatCode>General</c:formatCode>
                <c:ptCount val="99"/>
                <c:pt idx="0">
                  <c:v>7.0449999999999999E-2</c:v>
                </c:pt>
                <c:pt idx="1">
                  <c:v>6.1800000000000008E-2</c:v>
                </c:pt>
                <c:pt idx="2">
                  <c:v>8.270000000000001E-2</c:v>
                </c:pt>
                <c:pt idx="3">
                  <c:v>7.4047000000000002E-2</c:v>
                </c:pt>
                <c:pt idx="4">
                  <c:v>8.4946999999999995E-2</c:v>
                </c:pt>
                <c:pt idx="5">
                  <c:v>8.6295999999999984E-2</c:v>
                </c:pt>
                <c:pt idx="6">
                  <c:v>7.7644999999999964E-2</c:v>
                </c:pt>
                <c:pt idx="7">
                  <c:v>9.8549999999999971E-2</c:v>
                </c:pt>
                <c:pt idx="8">
                  <c:v>7.0400000000000018E-2</c:v>
                </c:pt>
                <c:pt idx="9">
                  <c:v>7.1699999999999986E-2</c:v>
                </c:pt>
                <c:pt idx="10">
                  <c:v>9.2600000000000016E-2</c:v>
                </c:pt>
                <c:pt idx="11">
                  <c:v>8.3939999999999904E-2</c:v>
                </c:pt>
                <c:pt idx="12">
                  <c:v>8.4899999999999975E-2</c:v>
                </c:pt>
                <c:pt idx="13">
                  <c:v>9.5799999999999996E-2</c:v>
                </c:pt>
                <c:pt idx="14">
                  <c:v>8.7099999999999955E-2</c:v>
                </c:pt>
                <c:pt idx="15">
                  <c:v>8.7999999999999967E-2</c:v>
                </c:pt>
                <c:pt idx="16">
                  <c:v>9.8899999999999988E-2</c:v>
                </c:pt>
                <c:pt idx="17">
                  <c:v>9.0299999999999936E-2</c:v>
                </c:pt>
                <c:pt idx="18">
                  <c:v>9.1600000000000015E-2</c:v>
                </c:pt>
                <c:pt idx="19">
                  <c:v>0.10250000000000004</c:v>
                </c:pt>
                <c:pt idx="20">
                  <c:v>0.10389999999999988</c:v>
                </c:pt>
                <c:pt idx="21">
                  <c:v>9.5199999999999951E-2</c:v>
                </c:pt>
                <c:pt idx="22">
                  <c:v>9.6600000000000019E-2</c:v>
                </c:pt>
                <c:pt idx="23">
                  <c:v>8.7879999999999958E-2</c:v>
                </c:pt>
                <c:pt idx="24">
                  <c:v>9.8799999999999999E-2</c:v>
                </c:pt>
                <c:pt idx="25">
                  <c:v>0.10999999999999988</c:v>
                </c:pt>
                <c:pt idx="26">
                  <c:v>0.10109999999999997</c:v>
                </c:pt>
                <c:pt idx="27">
                  <c:v>0.10200000000000009</c:v>
                </c:pt>
                <c:pt idx="28">
                  <c:v>0.1129</c:v>
                </c:pt>
                <c:pt idx="29">
                  <c:v>0.11380000000000012</c:v>
                </c:pt>
                <c:pt idx="30">
                  <c:v>0.11509999999999998</c:v>
                </c:pt>
                <c:pt idx="31">
                  <c:v>0.11650000000000005</c:v>
                </c:pt>
                <c:pt idx="32">
                  <c:v>0.10777199999999998</c:v>
                </c:pt>
                <c:pt idx="33">
                  <c:v>0.10919999999999996</c:v>
                </c:pt>
                <c:pt idx="34">
                  <c:v>0.11047000000000007</c:v>
                </c:pt>
                <c:pt idx="35">
                  <c:v>0.11181899999999989</c:v>
                </c:pt>
                <c:pt idx="36">
                  <c:v>0.12280000000000002</c:v>
                </c:pt>
                <c:pt idx="37">
                  <c:v>0.10400000000000009</c:v>
                </c:pt>
                <c:pt idx="38">
                  <c:v>0.11499999999999977</c:v>
                </c:pt>
                <c:pt idx="39">
                  <c:v>0.12590000000000012</c:v>
                </c:pt>
                <c:pt idx="40">
                  <c:v>0.10729999999999995</c:v>
                </c:pt>
                <c:pt idx="41">
                  <c:v>0.11819999999999986</c:v>
                </c:pt>
                <c:pt idx="42">
                  <c:v>0.12909999999999977</c:v>
                </c:pt>
                <c:pt idx="43">
                  <c:v>0.13039999999999985</c:v>
                </c:pt>
                <c:pt idx="44">
                  <c:v>0.1317999999999997</c:v>
                </c:pt>
                <c:pt idx="45">
                  <c:v>0.12309999999999999</c:v>
                </c:pt>
                <c:pt idx="46">
                  <c:v>0.12450000000000028</c:v>
                </c:pt>
                <c:pt idx="47">
                  <c:v>0.12579999999999991</c:v>
                </c:pt>
                <c:pt idx="48">
                  <c:v>0.12719999999999976</c:v>
                </c:pt>
                <c:pt idx="49">
                  <c:v>0.13810000000000011</c:v>
                </c:pt>
                <c:pt idx="50">
                  <c:v>0.13900000000000023</c:v>
                </c:pt>
                <c:pt idx="51">
                  <c:v>0.13030000000000008</c:v>
                </c:pt>
                <c:pt idx="52">
                  <c:v>0.14119999999999999</c:v>
                </c:pt>
                <c:pt idx="53">
                  <c:v>0.14209999999999967</c:v>
                </c:pt>
                <c:pt idx="54">
                  <c:v>0.13350000000000017</c:v>
                </c:pt>
                <c:pt idx="55">
                  <c:v>0.14440000000000008</c:v>
                </c:pt>
                <c:pt idx="56">
                  <c:v>0.14570000000000016</c:v>
                </c:pt>
                <c:pt idx="57">
                  <c:v>0.14700000000000024</c:v>
                </c:pt>
                <c:pt idx="58">
                  <c:v>0.13839999999999986</c:v>
                </c:pt>
                <c:pt idx="59">
                  <c:v>0.1593</c:v>
                </c:pt>
                <c:pt idx="60">
                  <c:v>0.16100000000000003</c:v>
                </c:pt>
                <c:pt idx="61">
                  <c:v>0.15199999999999969</c:v>
                </c:pt>
                <c:pt idx="62">
                  <c:v>0.16290000000000004</c:v>
                </c:pt>
                <c:pt idx="63">
                  <c:v>0.14420000000000011</c:v>
                </c:pt>
                <c:pt idx="64">
                  <c:v>0.15510000000000002</c:v>
                </c:pt>
                <c:pt idx="65">
                  <c:v>0.16600000000000037</c:v>
                </c:pt>
                <c:pt idx="66">
                  <c:v>0.1668999999999996</c:v>
                </c:pt>
                <c:pt idx="67">
                  <c:v>0.15830000000000011</c:v>
                </c:pt>
                <c:pt idx="68">
                  <c:v>0.15960000000000019</c:v>
                </c:pt>
                <c:pt idx="69">
                  <c:v>0.1705000000000001</c:v>
                </c:pt>
                <c:pt idx="70">
                  <c:v>0.17189999999999994</c:v>
                </c:pt>
                <c:pt idx="71">
                  <c:v>0.17320000000000002</c:v>
                </c:pt>
                <c:pt idx="72">
                  <c:v>0.17460000000000031</c:v>
                </c:pt>
                <c:pt idx="73">
                  <c:v>0.17589999999999995</c:v>
                </c:pt>
                <c:pt idx="74">
                  <c:v>0.17680000000000007</c:v>
                </c:pt>
                <c:pt idx="75">
                  <c:v>0.18769999999999998</c:v>
                </c:pt>
                <c:pt idx="76">
                  <c:v>0.17910000000000004</c:v>
                </c:pt>
                <c:pt idx="77">
                  <c:v>0.17999999999999972</c:v>
                </c:pt>
                <c:pt idx="78">
                  <c:v>0.19089999999999963</c:v>
                </c:pt>
                <c:pt idx="79">
                  <c:v>0.19179999999999975</c:v>
                </c:pt>
                <c:pt idx="80">
                  <c:v>0.18310000000000048</c:v>
                </c:pt>
                <c:pt idx="81">
                  <c:v>0.18449999999999989</c:v>
                </c:pt>
                <c:pt idx="82">
                  <c:v>0.18579999999999952</c:v>
                </c:pt>
                <c:pt idx="83">
                  <c:v>0.19670000000000076</c:v>
                </c:pt>
                <c:pt idx="84">
                  <c:v>0.19810000000000016</c:v>
                </c:pt>
                <c:pt idx="85">
                  <c:v>0.1993999999999998</c:v>
                </c:pt>
                <c:pt idx="86">
                  <c:v>0.1908000000000003</c:v>
                </c:pt>
                <c:pt idx="87">
                  <c:v>0.20169999999999977</c:v>
                </c:pt>
                <c:pt idx="88">
                  <c:v>0.21260000000000012</c:v>
                </c:pt>
                <c:pt idx="89">
                  <c:v>0.19390000000000018</c:v>
                </c:pt>
                <c:pt idx="90">
                  <c:v>0.20479999999999965</c:v>
                </c:pt>
                <c:pt idx="91">
                  <c:v>0.20570000000000022</c:v>
                </c:pt>
                <c:pt idx="92">
                  <c:v>0.19709999999999983</c:v>
                </c:pt>
                <c:pt idx="93">
                  <c:v>0.19840000000000035</c:v>
                </c:pt>
                <c:pt idx="94">
                  <c:v>0.20980000000000043</c:v>
                </c:pt>
                <c:pt idx="95">
                  <c:v>0.21110000000000007</c:v>
                </c:pt>
                <c:pt idx="96">
                  <c:v>0.20249999999999968</c:v>
                </c:pt>
                <c:pt idx="97">
                  <c:v>0.2038000000000002</c:v>
                </c:pt>
                <c:pt idx="98">
                  <c:v>0.21470000000000056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81-464A-9390-C3519AF4E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86079"/>
        <c:axId val="986461535"/>
      </c:scatterChart>
      <c:valAx>
        <c:axId val="98648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>
                    <a:solidFill>
                      <a:schemeClr val="tx1"/>
                    </a:solidFill>
                  </a:rPr>
                  <a:t>Blue (Setted) / Orange (Actual Ampere</a:t>
                </a:r>
                <a:r>
                  <a:rPr lang="tr-TR" sz="1600" baseline="0">
                    <a:solidFill>
                      <a:schemeClr val="tx1"/>
                    </a:solidFill>
                  </a:rPr>
                  <a:t> Sunk)</a:t>
                </a:r>
                <a:endParaRPr lang="tr-TR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61535"/>
        <c:crosses val="autoZero"/>
        <c:crossBetween val="midCat"/>
      </c:valAx>
      <c:valAx>
        <c:axId val="9864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 baseline="0">
                    <a:solidFill>
                      <a:schemeClr val="tx1"/>
                    </a:solidFill>
                  </a:rPr>
                  <a:t>Difference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8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29202126636182"/>
          <c:y val="9.3058640589317888E-3"/>
          <c:w val="0.13760510470577256"/>
          <c:h val="9.8107087213242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accent6">
                    <a:lumMod val="75000"/>
                  </a:schemeClr>
                </a:solidFill>
              </a:rPr>
              <a:t>% Error Between Setted-Ampere Sunk/</a:t>
            </a:r>
          </a:p>
          <a:p>
            <a:pPr>
              <a:defRPr/>
            </a:pPr>
            <a:r>
              <a:rPr lang="tr-TR" b="1" baseline="0">
                <a:solidFill>
                  <a:schemeClr val="accent6">
                    <a:lumMod val="75000"/>
                  </a:schemeClr>
                </a:solidFill>
              </a:rPr>
              <a:t>Ampere Sunk-Read Value</a:t>
            </a:r>
            <a:endParaRPr lang="tr-TR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4.9058170383149378E-2"/>
          <c:y val="0.11377832440042329"/>
          <c:w val="0.93770879963059639"/>
          <c:h val="0.76048414752211535"/>
        </c:manualLayout>
      </c:layout>
      <c:scatterChart>
        <c:scatterStyle val="smoothMarker"/>
        <c:varyColors val="0"/>
        <c:ser>
          <c:idx val="0"/>
          <c:order val="0"/>
          <c:tx>
            <c:v>Setted-Ampere Sunk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Values!$A$10:$A$102</c:f>
              <c:numCache>
                <c:formatCode>General</c:formatCode>
                <c:ptCount val="93"/>
                <c:pt idx="0">
                  <c:v>0.39999999999999997</c:v>
                </c:pt>
                <c:pt idx="1">
                  <c:v>0.44999999999999996</c:v>
                </c:pt>
                <c:pt idx="2">
                  <c:v>0.49999999999999994</c:v>
                </c:pt>
                <c:pt idx="3">
                  <c:v>0.54999999999999993</c:v>
                </c:pt>
                <c:pt idx="4">
                  <c:v>0.6</c:v>
                </c:pt>
                <c:pt idx="5">
                  <c:v>0.65</c:v>
                </c:pt>
                <c:pt idx="6">
                  <c:v>0.70000000000000007</c:v>
                </c:pt>
                <c:pt idx="7">
                  <c:v>0.75000000000000011</c:v>
                </c:pt>
                <c:pt idx="8">
                  <c:v>0.80000000000000016</c:v>
                </c:pt>
                <c:pt idx="9">
                  <c:v>0.8500000000000002</c:v>
                </c:pt>
                <c:pt idx="10">
                  <c:v>0.90000000000000024</c:v>
                </c:pt>
                <c:pt idx="11">
                  <c:v>0.95000000000000029</c:v>
                </c:pt>
                <c:pt idx="12">
                  <c:v>1.0000000000000002</c:v>
                </c:pt>
                <c:pt idx="13">
                  <c:v>1.0500000000000003</c:v>
                </c:pt>
                <c:pt idx="14">
                  <c:v>1.1000000000000003</c:v>
                </c:pt>
                <c:pt idx="15">
                  <c:v>1.1500000000000004</c:v>
                </c:pt>
                <c:pt idx="16">
                  <c:v>1.2000000000000004</c:v>
                </c:pt>
                <c:pt idx="17">
                  <c:v>1.2500000000000004</c:v>
                </c:pt>
                <c:pt idx="18">
                  <c:v>1.3000000000000005</c:v>
                </c:pt>
                <c:pt idx="19">
                  <c:v>1.3500000000000005</c:v>
                </c:pt>
                <c:pt idx="20">
                  <c:v>1.4000000000000006</c:v>
                </c:pt>
                <c:pt idx="21">
                  <c:v>1.4500000000000006</c:v>
                </c:pt>
                <c:pt idx="22">
                  <c:v>1.5000000000000007</c:v>
                </c:pt>
                <c:pt idx="23">
                  <c:v>1.5500000000000007</c:v>
                </c:pt>
                <c:pt idx="24">
                  <c:v>1.6000000000000008</c:v>
                </c:pt>
                <c:pt idx="25">
                  <c:v>1.6500000000000008</c:v>
                </c:pt>
                <c:pt idx="26">
                  <c:v>1.7000000000000008</c:v>
                </c:pt>
                <c:pt idx="27">
                  <c:v>1.7500000000000009</c:v>
                </c:pt>
                <c:pt idx="28">
                  <c:v>1.8000000000000009</c:v>
                </c:pt>
                <c:pt idx="29">
                  <c:v>1.850000000000001</c:v>
                </c:pt>
                <c:pt idx="30">
                  <c:v>1.900000000000001</c:v>
                </c:pt>
                <c:pt idx="31">
                  <c:v>1.9500000000000011</c:v>
                </c:pt>
                <c:pt idx="32">
                  <c:v>2.0000000000000009</c:v>
                </c:pt>
                <c:pt idx="33">
                  <c:v>2.0500000000000007</c:v>
                </c:pt>
                <c:pt idx="34">
                  <c:v>2.1000000000000005</c:v>
                </c:pt>
                <c:pt idx="35">
                  <c:v>2.1500000000000004</c:v>
                </c:pt>
                <c:pt idx="36">
                  <c:v>2.2000000000000002</c:v>
                </c:pt>
                <c:pt idx="37">
                  <c:v>2.25</c:v>
                </c:pt>
                <c:pt idx="38">
                  <c:v>2.2999999999999998</c:v>
                </c:pt>
                <c:pt idx="39">
                  <c:v>2.3499999999999996</c:v>
                </c:pt>
                <c:pt idx="40">
                  <c:v>2.3999999999999995</c:v>
                </c:pt>
                <c:pt idx="41">
                  <c:v>2.4499999999999993</c:v>
                </c:pt>
                <c:pt idx="42">
                  <c:v>2.4999999999999991</c:v>
                </c:pt>
                <c:pt idx="43">
                  <c:v>2.5499999999999989</c:v>
                </c:pt>
                <c:pt idx="44">
                  <c:v>2.5999999999999988</c:v>
                </c:pt>
                <c:pt idx="45">
                  <c:v>2.6499999999999986</c:v>
                </c:pt>
                <c:pt idx="46">
                  <c:v>2.6999999999999984</c:v>
                </c:pt>
                <c:pt idx="47">
                  <c:v>2.7499999999999982</c:v>
                </c:pt>
                <c:pt idx="48">
                  <c:v>2.799999999999998</c:v>
                </c:pt>
                <c:pt idx="49">
                  <c:v>2.8499999999999979</c:v>
                </c:pt>
                <c:pt idx="50">
                  <c:v>2.8999999999999977</c:v>
                </c:pt>
                <c:pt idx="51">
                  <c:v>2.9499999999999975</c:v>
                </c:pt>
                <c:pt idx="52">
                  <c:v>2.9999999999999973</c:v>
                </c:pt>
                <c:pt idx="53">
                  <c:v>3.0499999999999972</c:v>
                </c:pt>
                <c:pt idx="54">
                  <c:v>3.099999999999997</c:v>
                </c:pt>
                <c:pt idx="55">
                  <c:v>3.1499999999999968</c:v>
                </c:pt>
                <c:pt idx="56">
                  <c:v>3.1999999999999966</c:v>
                </c:pt>
                <c:pt idx="57">
                  <c:v>3.2499999999999964</c:v>
                </c:pt>
                <c:pt idx="58">
                  <c:v>3.2999999999999963</c:v>
                </c:pt>
                <c:pt idx="59">
                  <c:v>3.3499999999999961</c:v>
                </c:pt>
                <c:pt idx="60">
                  <c:v>3.3999999999999959</c:v>
                </c:pt>
                <c:pt idx="61">
                  <c:v>3.4499999999999957</c:v>
                </c:pt>
                <c:pt idx="62">
                  <c:v>3.4999999999999956</c:v>
                </c:pt>
                <c:pt idx="63">
                  <c:v>3.5499999999999954</c:v>
                </c:pt>
                <c:pt idx="64">
                  <c:v>3.5999999999999952</c:v>
                </c:pt>
                <c:pt idx="65">
                  <c:v>3.649999999999995</c:v>
                </c:pt>
                <c:pt idx="66">
                  <c:v>3.6999999999999948</c:v>
                </c:pt>
                <c:pt idx="67">
                  <c:v>3.7499999999999947</c:v>
                </c:pt>
                <c:pt idx="68">
                  <c:v>3.7999999999999945</c:v>
                </c:pt>
                <c:pt idx="69">
                  <c:v>3.8499999999999943</c:v>
                </c:pt>
                <c:pt idx="70">
                  <c:v>3.8999999999999941</c:v>
                </c:pt>
                <c:pt idx="71">
                  <c:v>3.949999999999994</c:v>
                </c:pt>
                <c:pt idx="72">
                  <c:v>3.9999999999999938</c:v>
                </c:pt>
                <c:pt idx="73">
                  <c:v>4.0499999999999936</c:v>
                </c:pt>
                <c:pt idx="74">
                  <c:v>4.0999999999999934</c:v>
                </c:pt>
                <c:pt idx="75">
                  <c:v>4.1499999999999932</c:v>
                </c:pt>
                <c:pt idx="76">
                  <c:v>4.1999999999999931</c:v>
                </c:pt>
                <c:pt idx="77">
                  <c:v>4.2499999999999929</c:v>
                </c:pt>
                <c:pt idx="78">
                  <c:v>4.2999999999999927</c:v>
                </c:pt>
                <c:pt idx="79">
                  <c:v>4.3499999999999925</c:v>
                </c:pt>
                <c:pt idx="80">
                  <c:v>4.3999999999999924</c:v>
                </c:pt>
                <c:pt idx="81">
                  <c:v>4.4499999999999922</c:v>
                </c:pt>
                <c:pt idx="82">
                  <c:v>4.499999999999992</c:v>
                </c:pt>
                <c:pt idx="83">
                  <c:v>4.5499999999999918</c:v>
                </c:pt>
                <c:pt idx="84">
                  <c:v>4.5999999999999917</c:v>
                </c:pt>
                <c:pt idx="85">
                  <c:v>4.6499999999999915</c:v>
                </c:pt>
                <c:pt idx="86">
                  <c:v>4.6999999999999913</c:v>
                </c:pt>
                <c:pt idx="87">
                  <c:v>4.7499999999999911</c:v>
                </c:pt>
                <c:pt idx="88">
                  <c:v>4.7999999999999909</c:v>
                </c:pt>
                <c:pt idx="89">
                  <c:v>4.8499999999999908</c:v>
                </c:pt>
                <c:pt idx="90">
                  <c:v>4.8999999999999906</c:v>
                </c:pt>
                <c:pt idx="91">
                  <c:v>4.9499999999999904</c:v>
                </c:pt>
                <c:pt idx="92">
                  <c:v>4.9999999999999902</c:v>
                </c:pt>
              </c:numCache>
            </c:numRef>
          </c:xVal>
          <c:yVal>
            <c:numRef>
              <c:f>Values!$G$10:$G$102</c:f>
              <c:numCache>
                <c:formatCode>General</c:formatCode>
                <c:ptCount val="93"/>
                <c:pt idx="0">
                  <c:v>2.5000000000000027</c:v>
                </c:pt>
                <c:pt idx="1">
                  <c:v>4.4444444444444491</c:v>
                </c:pt>
                <c:pt idx="2">
                  <c:v>4.0000000000000151</c:v>
                </c:pt>
                <c:pt idx="3">
                  <c:v>5.4545454545454595</c:v>
                </c:pt>
                <c:pt idx="4">
                  <c:v>6.6666666666666732</c:v>
                </c:pt>
                <c:pt idx="5">
                  <c:v>6.1538461538461418</c:v>
                </c:pt>
                <c:pt idx="6">
                  <c:v>4.2857142857142732</c:v>
                </c:pt>
                <c:pt idx="7">
                  <c:v>3.9999999999999885</c:v>
                </c:pt>
                <c:pt idx="8">
                  <c:v>3.7499999999999747</c:v>
                </c:pt>
                <c:pt idx="9">
                  <c:v>2.3529411764705634</c:v>
                </c:pt>
                <c:pt idx="10">
                  <c:v>2.2222222222221992</c:v>
                </c:pt>
                <c:pt idx="11">
                  <c:v>2.105263157894703</c:v>
                </c:pt>
                <c:pt idx="12">
                  <c:v>2.9999999999999796</c:v>
                </c:pt>
                <c:pt idx="13">
                  <c:v>2.8571428571428381</c:v>
                </c:pt>
                <c:pt idx="14">
                  <c:v>3.6363636363635981</c:v>
                </c:pt>
                <c:pt idx="15">
                  <c:v>3.4782608695651804</c:v>
                </c:pt>
                <c:pt idx="16">
                  <c:v>4.1666666666666314</c:v>
                </c:pt>
                <c:pt idx="17">
                  <c:v>3.9999999999999667</c:v>
                </c:pt>
                <c:pt idx="18">
                  <c:v>3.8461538461538138</c:v>
                </c:pt>
                <c:pt idx="19">
                  <c:v>3.7037037037036562</c:v>
                </c:pt>
                <c:pt idx="20">
                  <c:v>3.5714285714285254</c:v>
                </c:pt>
                <c:pt idx="21">
                  <c:v>2.7586206896551277</c:v>
                </c:pt>
                <c:pt idx="22">
                  <c:v>2.6666666666666234</c:v>
                </c:pt>
                <c:pt idx="23">
                  <c:v>1.9354838709676998</c:v>
                </c:pt>
                <c:pt idx="24">
                  <c:v>2.4999999999999458</c:v>
                </c:pt>
                <c:pt idx="25">
                  <c:v>3.0303030303029779</c:v>
                </c:pt>
                <c:pt idx="26">
                  <c:v>2.9411764705881844</c:v>
                </c:pt>
                <c:pt idx="27">
                  <c:v>3.4285714285713786</c:v>
                </c:pt>
                <c:pt idx="28">
                  <c:v>3.8888888888888409</c:v>
                </c:pt>
                <c:pt idx="29">
                  <c:v>4.3243243243242659</c:v>
                </c:pt>
                <c:pt idx="30">
                  <c:v>4.2105263157894166</c:v>
                </c:pt>
                <c:pt idx="31">
                  <c:v>3.5897435897435339</c:v>
                </c:pt>
                <c:pt idx="32">
                  <c:v>3.4999999999999463</c:v>
                </c:pt>
                <c:pt idx="33">
                  <c:v>3.4146341463414323</c:v>
                </c:pt>
                <c:pt idx="34">
                  <c:v>2.8571428571428381</c:v>
                </c:pt>
                <c:pt idx="35">
                  <c:v>2.7906976744185861</c:v>
                </c:pt>
                <c:pt idx="36">
                  <c:v>2.7272727272727093</c:v>
                </c:pt>
                <c:pt idx="37">
                  <c:v>3.1111111111111041</c:v>
                </c:pt>
                <c:pt idx="38">
                  <c:v>3.4782608695652208</c:v>
                </c:pt>
                <c:pt idx="39">
                  <c:v>3.4042553191489584</c:v>
                </c:pt>
                <c:pt idx="40">
                  <c:v>3.750000000000032</c:v>
                </c:pt>
                <c:pt idx="41">
                  <c:v>4.0816326530612477</c:v>
                </c:pt>
                <c:pt idx="42">
                  <c:v>4.4000000000000323</c:v>
                </c:pt>
                <c:pt idx="43">
                  <c:v>4.3137254901961279</c:v>
                </c:pt>
                <c:pt idx="44">
                  <c:v>3.8461538461539027</c:v>
                </c:pt>
                <c:pt idx="45">
                  <c:v>3.7735849056604329</c:v>
                </c:pt>
                <c:pt idx="46">
                  <c:v>3.7037037037037583</c:v>
                </c:pt>
                <c:pt idx="47">
                  <c:v>3.2727272727273342</c:v>
                </c:pt>
                <c:pt idx="48">
                  <c:v>3.2142857142857908</c:v>
                </c:pt>
                <c:pt idx="49">
                  <c:v>3.1578947368421804</c:v>
                </c:pt>
                <c:pt idx="50">
                  <c:v>3.4482758620690479</c:v>
                </c:pt>
                <c:pt idx="51">
                  <c:v>3.728813559322123</c:v>
                </c:pt>
                <c:pt idx="52">
                  <c:v>3.6666666666667549</c:v>
                </c:pt>
                <c:pt idx="53">
                  <c:v>3.9344262295082912</c:v>
                </c:pt>
                <c:pt idx="54">
                  <c:v>4.1935483870968753</c:v>
                </c:pt>
                <c:pt idx="55">
                  <c:v>4.1269841269842269</c:v>
                </c:pt>
                <c:pt idx="56">
                  <c:v>4.0625000000001119</c:v>
                </c:pt>
                <c:pt idx="57">
                  <c:v>3.6923076923078093</c:v>
                </c:pt>
                <c:pt idx="58">
                  <c:v>3.6363636363637513</c:v>
                </c:pt>
                <c:pt idx="59">
                  <c:v>3.5820895522389327</c:v>
                </c:pt>
                <c:pt idx="60">
                  <c:v>3.2352941176471766</c:v>
                </c:pt>
                <c:pt idx="61">
                  <c:v>3.188405797101578</c:v>
                </c:pt>
                <c:pt idx="62">
                  <c:v>3.4285714285715625</c:v>
                </c:pt>
                <c:pt idx="63">
                  <c:v>3.3802816901409773</c:v>
                </c:pt>
                <c:pt idx="64">
                  <c:v>3.6111111111112488</c:v>
                </c:pt>
                <c:pt idx="65">
                  <c:v>3.8356164383563067</c:v>
                </c:pt>
                <c:pt idx="66">
                  <c:v>4.0540540540542018</c:v>
                </c:pt>
                <c:pt idx="67">
                  <c:v>4.2666666666668185</c:v>
                </c:pt>
                <c:pt idx="68">
                  <c:v>3.9473684210527868</c:v>
                </c:pt>
                <c:pt idx="69">
                  <c:v>3.8961038961040493</c:v>
                </c:pt>
                <c:pt idx="70">
                  <c:v>3.8461538461539977</c:v>
                </c:pt>
                <c:pt idx="71">
                  <c:v>3.5443037974685092</c:v>
                </c:pt>
                <c:pt idx="72">
                  <c:v>3.5000000000001528</c:v>
                </c:pt>
                <c:pt idx="73">
                  <c:v>3.209876543210032</c:v>
                </c:pt>
                <c:pt idx="74">
                  <c:v>3.1707317073172487</c:v>
                </c:pt>
                <c:pt idx="75">
                  <c:v>3.373493975903783</c:v>
                </c:pt>
                <c:pt idx="76">
                  <c:v>3.5714285714287337</c:v>
                </c:pt>
                <c:pt idx="77">
                  <c:v>3.5294117647060643</c:v>
                </c:pt>
                <c:pt idx="78">
                  <c:v>3.7209302325583145</c:v>
                </c:pt>
                <c:pt idx="79">
                  <c:v>3.9080459770116627</c:v>
                </c:pt>
                <c:pt idx="80">
                  <c:v>3.8636363636365503</c:v>
                </c:pt>
                <c:pt idx="81">
                  <c:v>3.8202247191013083</c:v>
                </c:pt>
                <c:pt idx="82">
                  <c:v>3.7777777777779602</c:v>
                </c:pt>
                <c:pt idx="83">
                  <c:v>3.5164835164837016</c:v>
                </c:pt>
                <c:pt idx="84">
                  <c:v>3.4782608695654007</c:v>
                </c:pt>
                <c:pt idx="85">
                  <c:v>3.2258064516130882</c:v>
                </c:pt>
                <c:pt idx="86">
                  <c:v>3.1914893617023115</c:v>
                </c:pt>
                <c:pt idx="87">
                  <c:v>3.368421052631775</c:v>
                </c:pt>
                <c:pt idx="88">
                  <c:v>3.7500000000002047</c:v>
                </c:pt>
                <c:pt idx="89">
                  <c:v>3.9175257731960746</c:v>
                </c:pt>
                <c:pt idx="90">
                  <c:v>3.8775510204083599</c:v>
                </c:pt>
                <c:pt idx="91">
                  <c:v>4.0404040404042485</c:v>
                </c:pt>
                <c:pt idx="92">
                  <c:v>4.0000000000002069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87-4CB5-A2E3-7D1D28B4596D}"/>
            </c:ext>
          </c:extLst>
        </c:ser>
        <c:ser>
          <c:idx val="1"/>
          <c:order val="1"/>
          <c:tx>
            <c:v>Ampere Sunk - Read 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Values!$B$10:$B$102</c:f>
              <c:numCache>
                <c:formatCode>General</c:formatCode>
                <c:ptCount val="93"/>
                <c:pt idx="0">
                  <c:v>0.41</c:v>
                </c:pt>
                <c:pt idx="1">
                  <c:v>0.47</c:v>
                </c:pt>
                <c:pt idx="2">
                  <c:v>0.52</c:v>
                </c:pt>
                <c:pt idx="3">
                  <c:v>0.57999999999999996</c:v>
                </c:pt>
                <c:pt idx="4">
                  <c:v>0.64</c:v>
                </c:pt>
                <c:pt idx="5">
                  <c:v>0.69</c:v>
                </c:pt>
                <c:pt idx="6">
                  <c:v>0.73</c:v>
                </c:pt>
                <c:pt idx="7">
                  <c:v>0.78</c:v>
                </c:pt>
                <c:pt idx="8">
                  <c:v>0.83</c:v>
                </c:pt>
                <c:pt idx="9">
                  <c:v>0.87</c:v>
                </c:pt>
                <c:pt idx="10">
                  <c:v>0.92</c:v>
                </c:pt>
                <c:pt idx="11">
                  <c:v>0.97</c:v>
                </c:pt>
                <c:pt idx="12">
                  <c:v>1.03</c:v>
                </c:pt>
                <c:pt idx="13">
                  <c:v>1.08</c:v>
                </c:pt>
                <c:pt idx="14">
                  <c:v>1.1399999999999999</c:v>
                </c:pt>
                <c:pt idx="15">
                  <c:v>1.19</c:v>
                </c:pt>
                <c:pt idx="16">
                  <c:v>1.25</c:v>
                </c:pt>
                <c:pt idx="17">
                  <c:v>1.3</c:v>
                </c:pt>
                <c:pt idx="18">
                  <c:v>1.35</c:v>
                </c:pt>
                <c:pt idx="19">
                  <c:v>1.4</c:v>
                </c:pt>
                <c:pt idx="20">
                  <c:v>1.45</c:v>
                </c:pt>
                <c:pt idx="21">
                  <c:v>1.49</c:v>
                </c:pt>
                <c:pt idx="22">
                  <c:v>1.54</c:v>
                </c:pt>
                <c:pt idx="23">
                  <c:v>1.58</c:v>
                </c:pt>
                <c:pt idx="24">
                  <c:v>1.64</c:v>
                </c:pt>
                <c:pt idx="25">
                  <c:v>1.7</c:v>
                </c:pt>
                <c:pt idx="26">
                  <c:v>1.75</c:v>
                </c:pt>
                <c:pt idx="27">
                  <c:v>1.81</c:v>
                </c:pt>
                <c:pt idx="28">
                  <c:v>1.87</c:v>
                </c:pt>
                <c:pt idx="29">
                  <c:v>1.93</c:v>
                </c:pt>
                <c:pt idx="30">
                  <c:v>1.98</c:v>
                </c:pt>
                <c:pt idx="31">
                  <c:v>2.02</c:v>
                </c:pt>
                <c:pt idx="32">
                  <c:v>2.0699999999999998</c:v>
                </c:pt>
                <c:pt idx="33">
                  <c:v>2.12</c:v>
                </c:pt>
                <c:pt idx="34">
                  <c:v>2.16</c:v>
                </c:pt>
                <c:pt idx="35">
                  <c:v>2.21</c:v>
                </c:pt>
                <c:pt idx="36">
                  <c:v>2.2599999999999998</c:v>
                </c:pt>
                <c:pt idx="37">
                  <c:v>2.3199999999999998</c:v>
                </c:pt>
                <c:pt idx="38">
                  <c:v>2.38</c:v>
                </c:pt>
                <c:pt idx="39">
                  <c:v>2.4300000000000002</c:v>
                </c:pt>
                <c:pt idx="40">
                  <c:v>2.4900000000000002</c:v>
                </c:pt>
                <c:pt idx="41">
                  <c:v>2.5499999999999998</c:v>
                </c:pt>
                <c:pt idx="42">
                  <c:v>2.61</c:v>
                </c:pt>
                <c:pt idx="43">
                  <c:v>2.66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2.84</c:v>
                </c:pt>
                <c:pt idx="48">
                  <c:v>2.89</c:v>
                </c:pt>
                <c:pt idx="49">
                  <c:v>2.94</c:v>
                </c:pt>
                <c:pt idx="50">
                  <c:v>3</c:v>
                </c:pt>
                <c:pt idx="51">
                  <c:v>3.06</c:v>
                </c:pt>
                <c:pt idx="52">
                  <c:v>3.11</c:v>
                </c:pt>
                <c:pt idx="53">
                  <c:v>3.17</c:v>
                </c:pt>
                <c:pt idx="54">
                  <c:v>3.23</c:v>
                </c:pt>
                <c:pt idx="55">
                  <c:v>3.28</c:v>
                </c:pt>
                <c:pt idx="56">
                  <c:v>3.33</c:v>
                </c:pt>
                <c:pt idx="57">
                  <c:v>3.37</c:v>
                </c:pt>
                <c:pt idx="58">
                  <c:v>3.42</c:v>
                </c:pt>
                <c:pt idx="59">
                  <c:v>3.47</c:v>
                </c:pt>
                <c:pt idx="60">
                  <c:v>3.51</c:v>
                </c:pt>
                <c:pt idx="61">
                  <c:v>3.56</c:v>
                </c:pt>
                <c:pt idx="62">
                  <c:v>3.62</c:v>
                </c:pt>
                <c:pt idx="63">
                  <c:v>3.67</c:v>
                </c:pt>
                <c:pt idx="64">
                  <c:v>3.73</c:v>
                </c:pt>
                <c:pt idx="65">
                  <c:v>3.79</c:v>
                </c:pt>
                <c:pt idx="66">
                  <c:v>3.85</c:v>
                </c:pt>
                <c:pt idx="67">
                  <c:v>3.91</c:v>
                </c:pt>
                <c:pt idx="68">
                  <c:v>3.95</c:v>
                </c:pt>
                <c:pt idx="69">
                  <c:v>4</c:v>
                </c:pt>
                <c:pt idx="70">
                  <c:v>4.05</c:v>
                </c:pt>
                <c:pt idx="71">
                  <c:v>4.09</c:v>
                </c:pt>
                <c:pt idx="72">
                  <c:v>4.1399999999999997</c:v>
                </c:pt>
                <c:pt idx="73">
                  <c:v>4.18</c:v>
                </c:pt>
                <c:pt idx="74">
                  <c:v>4.2300000000000004</c:v>
                </c:pt>
                <c:pt idx="75">
                  <c:v>4.29</c:v>
                </c:pt>
                <c:pt idx="76">
                  <c:v>4.3499999999999996</c:v>
                </c:pt>
                <c:pt idx="77">
                  <c:v>4.4000000000000004</c:v>
                </c:pt>
                <c:pt idx="78">
                  <c:v>4.46</c:v>
                </c:pt>
                <c:pt idx="79">
                  <c:v>4.5199999999999996</c:v>
                </c:pt>
                <c:pt idx="80">
                  <c:v>4.57</c:v>
                </c:pt>
                <c:pt idx="81">
                  <c:v>4.62</c:v>
                </c:pt>
                <c:pt idx="82">
                  <c:v>4.67</c:v>
                </c:pt>
                <c:pt idx="83">
                  <c:v>4.71</c:v>
                </c:pt>
                <c:pt idx="84">
                  <c:v>4.76</c:v>
                </c:pt>
                <c:pt idx="85">
                  <c:v>4.8</c:v>
                </c:pt>
                <c:pt idx="86">
                  <c:v>4.8499999999999996</c:v>
                </c:pt>
                <c:pt idx="87">
                  <c:v>4.91</c:v>
                </c:pt>
                <c:pt idx="88">
                  <c:v>4.9800000000000004</c:v>
                </c:pt>
                <c:pt idx="89">
                  <c:v>5.04</c:v>
                </c:pt>
                <c:pt idx="90">
                  <c:v>5.09</c:v>
                </c:pt>
                <c:pt idx="91">
                  <c:v>5.15</c:v>
                </c:pt>
                <c:pt idx="92">
                  <c:v>5.2</c:v>
                </c:pt>
              </c:numCache>
            </c:numRef>
          </c:xVal>
          <c:yVal>
            <c:numRef>
              <c:f>Values!$E$10:$E$102</c:f>
              <c:numCache>
                <c:formatCode>General</c:formatCode>
                <c:ptCount val="93"/>
                <c:pt idx="0">
                  <c:v>18.937804878048773</c:v>
                </c:pt>
                <c:pt idx="1">
                  <c:v>20.968085106382976</c:v>
                </c:pt>
                <c:pt idx="2">
                  <c:v>13.53846153846154</c:v>
                </c:pt>
                <c:pt idx="3">
                  <c:v>12.36206896551724</c:v>
                </c:pt>
                <c:pt idx="4">
                  <c:v>14.468750000000002</c:v>
                </c:pt>
                <c:pt idx="5">
                  <c:v>12.165217391304335</c:v>
                </c:pt>
                <c:pt idx="6">
                  <c:v>11.630136986301366</c:v>
                </c:pt>
                <c:pt idx="7">
                  <c:v>12.282051282051281</c:v>
                </c:pt>
                <c:pt idx="8">
                  <c:v>10.493975903614453</c:v>
                </c:pt>
                <c:pt idx="9">
                  <c:v>10.114942528735629</c:v>
                </c:pt>
                <c:pt idx="10">
                  <c:v>10.749999999999998</c:v>
                </c:pt>
                <c:pt idx="11">
                  <c:v>9.3092783505154575</c:v>
                </c:pt>
                <c:pt idx="12">
                  <c:v>8.893203883495147</c:v>
                </c:pt>
                <c:pt idx="13">
                  <c:v>9.490740740740744</c:v>
                </c:pt>
                <c:pt idx="14">
                  <c:v>9.1140350877192891</c:v>
                </c:pt>
                <c:pt idx="15">
                  <c:v>7.9999999999999964</c:v>
                </c:pt>
                <c:pt idx="16">
                  <c:v>7.7280000000000015</c:v>
                </c:pt>
                <c:pt idx="17">
                  <c:v>6.7599999999999962</c:v>
                </c:pt>
                <c:pt idx="18">
                  <c:v>7.3185185185185189</c:v>
                </c:pt>
                <c:pt idx="19">
                  <c:v>7.8571428571428488</c:v>
                </c:pt>
                <c:pt idx="20">
                  <c:v>6.9724137931034464</c:v>
                </c:pt>
                <c:pt idx="21">
                  <c:v>6.8456375838926231</c:v>
                </c:pt>
                <c:pt idx="22">
                  <c:v>7.3311688311688314</c:v>
                </c:pt>
                <c:pt idx="23">
                  <c:v>7.2025316455696275</c:v>
                </c:pt>
                <c:pt idx="24">
                  <c:v>7.0182926829268286</c:v>
                </c:pt>
                <c:pt idx="25">
                  <c:v>6.8529411764705905</c:v>
                </c:pt>
                <c:pt idx="26">
                  <c:v>6.1583999999999985</c:v>
                </c:pt>
                <c:pt idx="27">
                  <c:v>6.0331491712707157</c:v>
                </c:pt>
                <c:pt idx="28">
                  <c:v>5.9074866310160461</c:v>
                </c:pt>
                <c:pt idx="29">
                  <c:v>5.7937305699481811</c:v>
                </c:pt>
                <c:pt idx="30">
                  <c:v>6.2020202020202033</c:v>
                </c:pt>
                <c:pt idx="31">
                  <c:v>5.1485148514851531</c:v>
                </c:pt>
                <c:pt idx="32">
                  <c:v>5.5555555555555447</c:v>
                </c:pt>
                <c:pt idx="33">
                  <c:v>5.9386792452830246</c:v>
                </c:pt>
                <c:pt idx="34">
                  <c:v>4.9675925925925899</c:v>
                </c:pt>
                <c:pt idx="35">
                  <c:v>5.3484162895927545</c:v>
                </c:pt>
                <c:pt idx="36">
                  <c:v>5.712389380530964</c:v>
                </c:pt>
                <c:pt idx="37">
                  <c:v>5.6206896551724075</c:v>
                </c:pt>
                <c:pt idx="38">
                  <c:v>5.5378151260504076</c:v>
                </c:pt>
                <c:pt idx="39">
                  <c:v>5.0658436213991767</c:v>
                </c:pt>
                <c:pt idx="40">
                  <c:v>5.0000000000000107</c:v>
                </c:pt>
                <c:pt idx="41">
                  <c:v>4.9333333333333309</c:v>
                </c:pt>
                <c:pt idx="42">
                  <c:v>4.8735632183907951</c:v>
                </c:pt>
                <c:pt idx="43">
                  <c:v>5.191729323308274</c:v>
                </c:pt>
                <c:pt idx="44">
                  <c:v>5.1481481481481568</c:v>
                </c:pt>
                <c:pt idx="45">
                  <c:v>4.7381818181818209</c:v>
                </c:pt>
                <c:pt idx="46">
                  <c:v>5.0428571428571427</c:v>
                </c:pt>
                <c:pt idx="47">
                  <c:v>5.0035211267605515</c:v>
                </c:pt>
                <c:pt idx="48">
                  <c:v>4.6193771626297631</c:v>
                </c:pt>
                <c:pt idx="49">
                  <c:v>4.9115646258503434</c:v>
                </c:pt>
                <c:pt idx="50">
                  <c:v>4.8566666666666727</c:v>
                </c:pt>
                <c:pt idx="51">
                  <c:v>4.8039215686274588</c:v>
                </c:pt>
                <c:pt idx="52">
                  <c:v>4.4501607717041756</c:v>
                </c:pt>
                <c:pt idx="53">
                  <c:v>5.0252365930599368</c:v>
                </c:pt>
                <c:pt idx="54">
                  <c:v>4.9845201238390109</c:v>
                </c:pt>
                <c:pt idx="55">
                  <c:v>4.6341463414634054</c:v>
                </c:pt>
                <c:pt idx="56">
                  <c:v>4.891891891891893</c:v>
                </c:pt>
                <c:pt idx="57">
                  <c:v>4.278931750741843</c:v>
                </c:pt>
                <c:pt idx="58">
                  <c:v>4.5350877192982457</c:v>
                </c:pt>
                <c:pt idx="59">
                  <c:v>4.7838616714697508</c:v>
                </c:pt>
                <c:pt idx="60">
                  <c:v>4.7549857549857437</c:v>
                </c:pt>
                <c:pt idx="61">
                  <c:v>4.4466292134831491</c:v>
                </c:pt>
                <c:pt idx="62">
                  <c:v>4.4088397790055298</c:v>
                </c:pt>
                <c:pt idx="63">
                  <c:v>4.6457765667574957</c:v>
                </c:pt>
                <c:pt idx="64">
                  <c:v>4.6085790884718483</c:v>
                </c:pt>
                <c:pt idx="65">
                  <c:v>4.5699208443271768</c:v>
                </c:pt>
                <c:pt idx="66">
                  <c:v>4.535064935064943</c:v>
                </c:pt>
                <c:pt idx="67">
                  <c:v>4.4987212276214823</c:v>
                </c:pt>
                <c:pt idx="68">
                  <c:v>4.4759493670886092</c:v>
                </c:pt>
                <c:pt idx="69">
                  <c:v>4.692499999999999</c:v>
                </c:pt>
                <c:pt idx="70">
                  <c:v>4.4222222222222234</c:v>
                </c:pt>
                <c:pt idx="71">
                  <c:v>4.4009779951100176</c:v>
                </c:pt>
                <c:pt idx="72">
                  <c:v>4.6111111111111027</c:v>
                </c:pt>
                <c:pt idx="73">
                  <c:v>4.5885167464114778</c:v>
                </c:pt>
                <c:pt idx="74">
                  <c:v>4.3286052009456375</c:v>
                </c:pt>
                <c:pt idx="75">
                  <c:v>4.3006993006992982</c:v>
                </c:pt>
                <c:pt idx="76">
                  <c:v>4.2712643678160811</c:v>
                </c:pt>
                <c:pt idx="77">
                  <c:v>4.4704545454545626</c:v>
                </c:pt>
                <c:pt idx="78">
                  <c:v>4.4417040358744435</c:v>
                </c:pt>
                <c:pt idx="79">
                  <c:v>4.4115044247787569</c:v>
                </c:pt>
                <c:pt idx="80">
                  <c:v>4.1750547045951922</c:v>
                </c:pt>
                <c:pt idx="81">
                  <c:v>4.3658008658008605</c:v>
                </c:pt>
                <c:pt idx="82">
                  <c:v>4.5524625267665977</c:v>
                </c:pt>
                <c:pt idx="83">
                  <c:v>4.1167728237791978</c:v>
                </c:pt>
                <c:pt idx="84">
                  <c:v>4.3025210084033541</c:v>
                </c:pt>
                <c:pt idx="85">
                  <c:v>4.2854166666666718</c:v>
                </c:pt>
                <c:pt idx="86">
                  <c:v>4.063917525773193</c:v>
                </c:pt>
                <c:pt idx="87">
                  <c:v>4.0407331975560155</c:v>
                </c:pt>
                <c:pt idx="88">
                  <c:v>4.2128514056224979</c:v>
                </c:pt>
                <c:pt idx="89">
                  <c:v>4.188492063492065</c:v>
                </c:pt>
                <c:pt idx="90">
                  <c:v>3.9783889980353573</c:v>
                </c:pt>
                <c:pt idx="91">
                  <c:v>3.9572815533980621</c:v>
                </c:pt>
                <c:pt idx="92">
                  <c:v>4.1288461538461645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87-4CB5-A2E3-7D1D28B45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486079"/>
        <c:axId val="986461535"/>
      </c:scatterChart>
      <c:valAx>
        <c:axId val="98648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>
                    <a:solidFill>
                      <a:schemeClr val="tx1"/>
                    </a:solidFill>
                  </a:rPr>
                  <a:t>Blue (Setted) / Orange (Actual Ampere</a:t>
                </a:r>
                <a:r>
                  <a:rPr lang="tr-TR" sz="1600" baseline="0">
                    <a:solidFill>
                      <a:schemeClr val="tx1"/>
                    </a:solidFill>
                  </a:rPr>
                  <a:t> Sunk)</a:t>
                </a:r>
                <a:endParaRPr lang="tr-TR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61535"/>
        <c:crosses val="autoZero"/>
        <c:crossBetween val="midCat"/>
      </c:valAx>
      <c:valAx>
        <c:axId val="9864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 baseline="0">
                    <a:solidFill>
                      <a:schemeClr val="tx1"/>
                    </a:solidFill>
                  </a:rPr>
                  <a:t>% Error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8648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29202126636182"/>
          <c:y val="9.3058640589317888E-3"/>
          <c:w val="0.13760510470577256"/>
          <c:h val="9.8107087213242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24</xdr:row>
      <xdr:rowOff>168088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9E21A13-0A5C-4A1C-9CE7-579CAEF41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181696</xdr:rowOff>
    </xdr:from>
    <xdr:to>
      <xdr:col>20</xdr:col>
      <xdr:colOff>593912</xdr:colOff>
      <xdr:row>50</xdr:row>
      <xdr:rowOff>13608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B9A61A4B-586B-40D6-B350-1F011592A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33617</xdr:rowOff>
    </xdr:from>
    <xdr:to>
      <xdr:col>20</xdr:col>
      <xdr:colOff>593912</xdr:colOff>
      <xdr:row>100</xdr:row>
      <xdr:rowOff>56029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760FF968-FE87-4930-BAC6-36BF9B77D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50</xdr:row>
      <xdr:rowOff>15688</xdr:rowOff>
    </xdr:from>
    <xdr:to>
      <xdr:col>20</xdr:col>
      <xdr:colOff>504265</xdr:colOff>
      <xdr:row>75</xdr:row>
      <xdr:rowOff>38100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942ED6A5-2F50-44A8-9E14-A1C64DCE7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topLeftCell="A7" zoomScale="85" zoomScaleNormal="85" workbookViewId="0">
      <selection activeCell="I26" sqref="I26"/>
    </sheetView>
  </sheetViews>
  <sheetFormatPr defaultRowHeight="15" x14ac:dyDescent="0.25"/>
  <cols>
    <col min="1" max="1" width="6.85546875" style="10" bestFit="1" customWidth="1"/>
    <col min="2" max="2" width="15.42578125" style="10" bestFit="1" customWidth="1"/>
    <col min="3" max="3" width="8.140625" style="10" bestFit="1" customWidth="1"/>
    <col min="4" max="4" width="21.5703125" style="10" bestFit="1" customWidth="1"/>
    <col min="5" max="5" width="23.5703125" style="10" bestFit="1" customWidth="1"/>
    <col min="6" max="6" width="19" style="10" bestFit="1" customWidth="1"/>
    <col min="7" max="7" width="31.7109375" style="10" bestFit="1" customWidth="1"/>
    <col min="8" max="8" width="11.140625" style="10" bestFit="1" customWidth="1"/>
    <col min="9" max="9" width="4.28515625" style="10" bestFit="1" customWidth="1"/>
    <col min="10" max="10" width="10.42578125" style="10" bestFit="1" customWidth="1"/>
    <col min="11" max="11" width="11.28515625" style="10" bestFit="1" customWidth="1"/>
    <col min="12" max="12" width="4.42578125" style="10" bestFit="1" customWidth="1"/>
    <col min="13" max="13" width="10.42578125" style="10" bestFit="1" customWidth="1"/>
    <col min="14" max="16384" width="9.140625" style="10"/>
  </cols>
  <sheetData>
    <row r="1" spans="1:13" s="4" customFormat="1" x14ac:dyDescent="0.25">
      <c r="A1" s="1" t="s">
        <v>0</v>
      </c>
      <c r="B1" s="2"/>
      <c r="C1" s="2"/>
      <c r="D1" s="2"/>
      <c r="E1" s="2"/>
      <c r="F1" s="2"/>
      <c r="G1" s="3"/>
      <c r="K1" s="18"/>
      <c r="L1" s="18"/>
      <c r="M1" s="18"/>
    </row>
    <row r="2" spans="1:13" x14ac:dyDescent="0.25">
      <c r="A2" s="5" t="s">
        <v>1</v>
      </c>
      <c r="B2" s="6" t="s">
        <v>7</v>
      </c>
      <c r="C2" s="6" t="s">
        <v>2</v>
      </c>
      <c r="D2" s="7" t="s">
        <v>3</v>
      </c>
      <c r="E2" s="8" t="s">
        <v>4</v>
      </c>
      <c r="F2" s="7" t="s">
        <v>5</v>
      </c>
      <c r="G2" s="9" t="s">
        <v>6</v>
      </c>
      <c r="K2" s="11"/>
      <c r="L2" s="11"/>
      <c r="M2" s="11"/>
    </row>
    <row r="3" spans="1:13" x14ac:dyDescent="0.25">
      <c r="A3" s="12">
        <v>0.05</v>
      </c>
      <c r="B3" s="13">
        <v>0</v>
      </c>
      <c r="C3" s="13">
        <v>0</v>
      </c>
      <c r="D3" s="14">
        <f>B3-C3</f>
        <v>0</v>
      </c>
      <c r="E3" s="15"/>
      <c r="F3" s="14"/>
      <c r="G3" s="16"/>
    </row>
    <row r="4" spans="1:13" x14ac:dyDescent="0.25">
      <c r="A4" s="12">
        <f>A3+0.05</f>
        <v>0.1</v>
      </c>
      <c r="B4" s="13">
        <v>0.09</v>
      </c>
      <c r="C4" s="13">
        <v>1.9550000000000001E-2</v>
      </c>
      <c r="D4" s="14">
        <f t="shared" ref="D4:D67" si="0">B4-C4</f>
        <v>7.0449999999999999E-2</v>
      </c>
      <c r="E4" s="15">
        <f t="shared" ref="E4:E67" si="1">(B4-C4)/B4*100</f>
        <v>78.277777777777786</v>
      </c>
      <c r="F4" s="14">
        <f>B4-A4</f>
        <v>-1.0000000000000009E-2</v>
      </c>
      <c r="G4" s="16">
        <f>ABS(F4)/A4*100</f>
        <v>10.000000000000009</v>
      </c>
    </row>
    <row r="5" spans="1:13" x14ac:dyDescent="0.25">
      <c r="A5" s="12">
        <f t="shared" ref="A5:A68" si="2">A4+0.05</f>
        <v>0.15000000000000002</v>
      </c>
      <c r="B5" s="13">
        <v>0.14000000000000001</v>
      </c>
      <c r="C5" s="13">
        <v>7.8200000000000006E-2</v>
      </c>
      <c r="D5" s="14">
        <f t="shared" si="0"/>
        <v>6.1800000000000008E-2</v>
      </c>
      <c r="E5" s="15">
        <f t="shared" si="1"/>
        <v>44.142857142857146</v>
      </c>
      <c r="F5" s="14">
        <f t="shared" ref="F5:F68" si="3">B5-A5</f>
        <v>-1.0000000000000009E-2</v>
      </c>
      <c r="G5" s="16">
        <f>ABS(F5)/A5*100</f>
        <v>6.6666666666666723</v>
      </c>
    </row>
    <row r="6" spans="1:13" x14ac:dyDescent="0.25">
      <c r="A6" s="12">
        <f t="shared" si="2"/>
        <v>0.2</v>
      </c>
      <c r="B6" s="13">
        <v>0.2</v>
      </c>
      <c r="C6" s="13">
        <v>0.1173</v>
      </c>
      <c r="D6" s="14">
        <f t="shared" si="0"/>
        <v>8.270000000000001E-2</v>
      </c>
      <c r="E6" s="15">
        <f t="shared" si="1"/>
        <v>41.35</v>
      </c>
      <c r="F6" s="14">
        <f t="shared" si="3"/>
        <v>0</v>
      </c>
      <c r="G6" s="16">
        <f t="shared" ref="G6:G69" si="4">ABS(F6)/A6*100</f>
        <v>0</v>
      </c>
    </row>
    <row r="7" spans="1:13" x14ac:dyDescent="0.25">
      <c r="A7" s="12">
        <f t="shared" si="2"/>
        <v>0.25</v>
      </c>
      <c r="B7" s="13">
        <v>0.25</v>
      </c>
      <c r="C7" s="13">
        <v>0.175953</v>
      </c>
      <c r="D7" s="14">
        <f t="shared" si="0"/>
        <v>7.4047000000000002E-2</v>
      </c>
      <c r="E7" s="15">
        <f t="shared" si="1"/>
        <v>29.6188</v>
      </c>
      <c r="F7" s="14">
        <f t="shared" si="3"/>
        <v>0</v>
      </c>
      <c r="G7" s="16">
        <f t="shared" si="4"/>
        <v>0</v>
      </c>
    </row>
    <row r="8" spans="1:13" x14ac:dyDescent="0.25">
      <c r="A8" s="12">
        <f t="shared" si="2"/>
        <v>0.3</v>
      </c>
      <c r="B8" s="13">
        <v>0.3</v>
      </c>
      <c r="C8" s="13">
        <v>0.21505299999999999</v>
      </c>
      <c r="D8" s="14">
        <f t="shared" si="0"/>
        <v>8.4946999999999995E-2</v>
      </c>
      <c r="E8" s="15">
        <f t="shared" si="1"/>
        <v>28.315666666666665</v>
      </c>
      <c r="F8" s="14">
        <f t="shared" si="3"/>
        <v>0</v>
      </c>
      <c r="G8" s="16">
        <f t="shared" si="4"/>
        <v>0</v>
      </c>
    </row>
    <row r="9" spans="1:13" x14ac:dyDescent="0.25">
      <c r="A9" s="12">
        <f t="shared" si="2"/>
        <v>0.35</v>
      </c>
      <c r="B9" s="13">
        <v>0.36</v>
      </c>
      <c r="C9" s="13">
        <v>0.273704</v>
      </c>
      <c r="D9" s="14">
        <f t="shared" si="0"/>
        <v>8.6295999999999984E-2</v>
      </c>
      <c r="E9" s="15">
        <f t="shared" si="1"/>
        <v>23.971111111111107</v>
      </c>
      <c r="F9" s="14">
        <f t="shared" si="3"/>
        <v>1.0000000000000009E-2</v>
      </c>
      <c r="G9" s="16">
        <f t="shared" si="4"/>
        <v>2.8571428571428599</v>
      </c>
    </row>
    <row r="10" spans="1:13" x14ac:dyDescent="0.25">
      <c r="A10" s="12">
        <f t="shared" si="2"/>
        <v>0.39999999999999997</v>
      </c>
      <c r="B10" s="13">
        <v>0.41</v>
      </c>
      <c r="C10" s="13">
        <v>0.33235500000000001</v>
      </c>
      <c r="D10" s="14">
        <f t="shared" si="0"/>
        <v>7.7644999999999964E-2</v>
      </c>
      <c r="E10" s="15">
        <f t="shared" si="1"/>
        <v>18.937804878048773</v>
      </c>
      <c r="F10" s="14">
        <f t="shared" si="3"/>
        <v>1.0000000000000009E-2</v>
      </c>
      <c r="G10" s="16">
        <f t="shared" si="4"/>
        <v>2.5000000000000027</v>
      </c>
    </row>
    <row r="11" spans="1:13" x14ac:dyDescent="0.25">
      <c r="A11" s="12">
        <f t="shared" si="2"/>
        <v>0.44999999999999996</v>
      </c>
      <c r="B11" s="13">
        <v>0.47</v>
      </c>
      <c r="C11" s="13">
        <v>0.37145</v>
      </c>
      <c r="D11" s="14">
        <f t="shared" si="0"/>
        <v>9.8549999999999971E-2</v>
      </c>
      <c r="E11" s="15">
        <f t="shared" si="1"/>
        <v>20.968085106382976</v>
      </c>
      <c r="F11" s="14">
        <f t="shared" si="3"/>
        <v>2.0000000000000018E-2</v>
      </c>
      <c r="G11" s="16">
        <f t="shared" si="4"/>
        <v>4.4444444444444491</v>
      </c>
    </row>
    <row r="12" spans="1:13" x14ac:dyDescent="0.25">
      <c r="A12" s="12">
        <f t="shared" si="2"/>
        <v>0.49999999999999994</v>
      </c>
      <c r="B12" s="13">
        <v>0.52</v>
      </c>
      <c r="C12" s="13">
        <v>0.4496</v>
      </c>
      <c r="D12" s="14">
        <f t="shared" si="0"/>
        <v>7.0400000000000018E-2</v>
      </c>
      <c r="E12" s="15">
        <f t="shared" si="1"/>
        <v>13.53846153846154</v>
      </c>
      <c r="F12" s="14">
        <f t="shared" si="3"/>
        <v>2.0000000000000073E-2</v>
      </c>
      <c r="G12" s="16">
        <f t="shared" si="4"/>
        <v>4.0000000000000151</v>
      </c>
    </row>
    <row r="13" spans="1:13" x14ac:dyDescent="0.25">
      <c r="A13" s="12">
        <f t="shared" si="2"/>
        <v>0.54999999999999993</v>
      </c>
      <c r="B13" s="13">
        <v>0.57999999999999996</v>
      </c>
      <c r="C13" s="13">
        <v>0.50829999999999997</v>
      </c>
      <c r="D13" s="14">
        <f t="shared" si="0"/>
        <v>7.1699999999999986E-2</v>
      </c>
      <c r="E13" s="15">
        <f t="shared" si="1"/>
        <v>12.36206896551724</v>
      </c>
      <c r="F13" s="14">
        <f t="shared" si="3"/>
        <v>3.0000000000000027E-2</v>
      </c>
      <c r="G13" s="16">
        <f t="shared" si="4"/>
        <v>5.4545454545454595</v>
      </c>
    </row>
    <row r="14" spans="1:13" x14ac:dyDescent="0.25">
      <c r="A14" s="12">
        <f t="shared" si="2"/>
        <v>0.6</v>
      </c>
      <c r="B14" s="13">
        <v>0.64</v>
      </c>
      <c r="C14" s="13">
        <v>0.5474</v>
      </c>
      <c r="D14" s="14">
        <f t="shared" si="0"/>
        <v>9.2600000000000016E-2</v>
      </c>
      <c r="E14" s="15">
        <f t="shared" si="1"/>
        <v>14.468750000000002</v>
      </c>
      <c r="F14" s="14">
        <f t="shared" si="3"/>
        <v>4.0000000000000036E-2</v>
      </c>
      <c r="G14" s="16">
        <f t="shared" si="4"/>
        <v>6.6666666666666732</v>
      </c>
    </row>
    <row r="15" spans="1:13" x14ac:dyDescent="0.25">
      <c r="A15" s="12">
        <f t="shared" si="2"/>
        <v>0.65</v>
      </c>
      <c r="B15" s="13">
        <v>0.69</v>
      </c>
      <c r="C15" s="13">
        <v>0.60606000000000004</v>
      </c>
      <c r="D15" s="14">
        <f t="shared" si="0"/>
        <v>8.3939999999999904E-2</v>
      </c>
      <c r="E15" s="15">
        <f t="shared" si="1"/>
        <v>12.165217391304335</v>
      </c>
      <c r="F15" s="14">
        <f t="shared" si="3"/>
        <v>3.9999999999999925E-2</v>
      </c>
      <c r="G15" s="16">
        <f t="shared" si="4"/>
        <v>6.1538461538461418</v>
      </c>
    </row>
    <row r="16" spans="1:13" x14ac:dyDescent="0.25">
      <c r="A16" s="12">
        <f t="shared" si="2"/>
        <v>0.70000000000000007</v>
      </c>
      <c r="B16" s="13">
        <v>0.73</v>
      </c>
      <c r="C16" s="13">
        <v>0.64510000000000001</v>
      </c>
      <c r="D16" s="14">
        <f t="shared" si="0"/>
        <v>8.4899999999999975E-2</v>
      </c>
      <c r="E16" s="15">
        <f t="shared" si="1"/>
        <v>11.630136986301366</v>
      </c>
      <c r="F16" s="14">
        <f t="shared" si="3"/>
        <v>2.9999999999999916E-2</v>
      </c>
      <c r="G16" s="16">
        <f t="shared" si="4"/>
        <v>4.2857142857142732</v>
      </c>
    </row>
    <row r="17" spans="1:7" x14ac:dyDescent="0.25">
      <c r="A17" s="12">
        <f t="shared" si="2"/>
        <v>0.75000000000000011</v>
      </c>
      <c r="B17" s="13">
        <v>0.78</v>
      </c>
      <c r="C17" s="13">
        <v>0.68420000000000003</v>
      </c>
      <c r="D17" s="14">
        <f t="shared" si="0"/>
        <v>9.5799999999999996E-2</v>
      </c>
      <c r="E17" s="15">
        <f t="shared" si="1"/>
        <v>12.282051282051281</v>
      </c>
      <c r="F17" s="14">
        <f t="shared" si="3"/>
        <v>2.9999999999999916E-2</v>
      </c>
      <c r="G17" s="16">
        <f t="shared" si="4"/>
        <v>3.9999999999999885</v>
      </c>
    </row>
    <row r="18" spans="1:7" x14ac:dyDescent="0.25">
      <c r="A18" s="12">
        <f t="shared" si="2"/>
        <v>0.80000000000000016</v>
      </c>
      <c r="B18" s="13">
        <v>0.83</v>
      </c>
      <c r="C18" s="13">
        <v>0.7429</v>
      </c>
      <c r="D18" s="14">
        <f t="shared" si="0"/>
        <v>8.7099999999999955E-2</v>
      </c>
      <c r="E18" s="15">
        <f t="shared" si="1"/>
        <v>10.493975903614453</v>
      </c>
      <c r="F18" s="14">
        <f t="shared" si="3"/>
        <v>2.9999999999999805E-2</v>
      </c>
      <c r="G18" s="16">
        <f t="shared" si="4"/>
        <v>3.7499999999999747</v>
      </c>
    </row>
    <row r="19" spans="1:7" x14ac:dyDescent="0.25">
      <c r="A19" s="12">
        <f t="shared" si="2"/>
        <v>0.8500000000000002</v>
      </c>
      <c r="B19" s="13">
        <v>0.87</v>
      </c>
      <c r="C19" s="13">
        <v>0.78200000000000003</v>
      </c>
      <c r="D19" s="14">
        <f t="shared" si="0"/>
        <v>8.7999999999999967E-2</v>
      </c>
      <c r="E19" s="15">
        <f t="shared" si="1"/>
        <v>10.114942528735629</v>
      </c>
      <c r="F19" s="14">
        <f t="shared" si="3"/>
        <v>1.9999999999999796E-2</v>
      </c>
      <c r="G19" s="16">
        <f t="shared" si="4"/>
        <v>2.3529411764705634</v>
      </c>
    </row>
    <row r="20" spans="1:7" x14ac:dyDescent="0.25">
      <c r="A20" s="12">
        <f t="shared" si="2"/>
        <v>0.90000000000000024</v>
      </c>
      <c r="B20" s="13">
        <v>0.92</v>
      </c>
      <c r="C20" s="13">
        <v>0.82110000000000005</v>
      </c>
      <c r="D20" s="14">
        <f t="shared" si="0"/>
        <v>9.8899999999999988E-2</v>
      </c>
      <c r="E20" s="15">
        <f t="shared" si="1"/>
        <v>10.749999999999998</v>
      </c>
      <c r="F20" s="14">
        <f t="shared" si="3"/>
        <v>1.9999999999999796E-2</v>
      </c>
      <c r="G20" s="16">
        <f t="shared" si="4"/>
        <v>2.2222222222221992</v>
      </c>
    </row>
    <row r="21" spans="1:7" x14ac:dyDescent="0.25">
      <c r="A21" s="12">
        <f t="shared" si="2"/>
        <v>0.95000000000000029</v>
      </c>
      <c r="B21" s="13">
        <v>0.97</v>
      </c>
      <c r="C21" s="13">
        <v>0.87970000000000004</v>
      </c>
      <c r="D21" s="14">
        <f t="shared" si="0"/>
        <v>9.0299999999999936E-2</v>
      </c>
      <c r="E21" s="15">
        <f t="shared" si="1"/>
        <v>9.3092783505154575</v>
      </c>
      <c r="F21" s="14">
        <f t="shared" si="3"/>
        <v>1.9999999999999685E-2</v>
      </c>
      <c r="G21" s="16">
        <f t="shared" si="4"/>
        <v>2.105263157894703</v>
      </c>
    </row>
    <row r="22" spans="1:7" x14ac:dyDescent="0.25">
      <c r="A22" s="12">
        <f t="shared" si="2"/>
        <v>1.0000000000000002</v>
      </c>
      <c r="B22" s="13">
        <v>1.03</v>
      </c>
      <c r="C22" s="13">
        <v>0.93840000000000001</v>
      </c>
      <c r="D22" s="14">
        <f t="shared" si="0"/>
        <v>9.1600000000000015E-2</v>
      </c>
      <c r="E22" s="15">
        <f t="shared" si="1"/>
        <v>8.893203883495147</v>
      </c>
      <c r="F22" s="14">
        <f t="shared" si="3"/>
        <v>2.9999999999999805E-2</v>
      </c>
      <c r="G22" s="16">
        <f t="shared" si="4"/>
        <v>2.9999999999999796</v>
      </c>
    </row>
    <row r="23" spans="1:7" x14ac:dyDescent="0.25">
      <c r="A23" s="12">
        <f t="shared" si="2"/>
        <v>1.0500000000000003</v>
      </c>
      <c r="B23" s="13">
        <v>1.08</v>
      </c>
      <c r="C23" s="13">
        <v>0.97750000000000004</v>
      </c>
      <c r="D23" s="14">
        <f t="shared" si="0"/>
        <v>0.10250000000000004</v>
      </c>
      <c r="E23" s="15">
        <f t="shared" si="1"/>
        <v>9.490740740740744</v>
      </c>
      <c r="F23" s="14">
        <f t="shared" si="3"/>
        <v>2.9999999999999805E-2</v>
      </c>
      <c r="G23" s="16">
        <f t="shared" si="4"/>
        <v>2.8571428571428381</v>
      </c>
    </row>
    <row r="24" spans="1:7" x14ac:dyDescent="0.25">
      <c r="A24" s="12">
        <f t="shared" si="2"/>
        <v>1.1000000000000003</v>
      </c>
      <c r="B24" s="13">
        <v>1.1399999999999999</v>
      </c>
      <c r="C24" s="13">
        <v>1.0361</v>
      </c>
      <c r="D24" s="14">
        <f t="shared" si="0"/>
        <v>0.10389999999999988</v>
      </c>
      <c r="E24" s="15">
        <f t="shared" si="1"/>
        <v>9.1140350877192891</v>
      </c>
      <c r="F24" s="14">
        <f t="shared" si="3"/>
        <v>3.9999999999999591E-2</v>
      </c>
      <c r="G24" s="16">
        <f t="shared" si="4"/>
        <v>3.6363636363635981</v>
      </c>
    </row>
    <row r="25" spans="1:7" x14ac:dyDescent="0.25">
      <c r="A25" s="12">
        <f t="shared" si="2"/>
        <v>1.1500000000000004</v>
      </c>
      <c r="B25" s="13">
        <v>1.19</v>
      </c>
      <c r="C25" s="13">
        <v>1.0948</v>
      </c>
      <c r="D25" s="14">
        <f t="shared" si="0"/>
        <v>9.5199999999999951E-2</v>
      </c>
      <c r="E25" s="15">
        <f t="shared" si="1"/>
        <v>7.9999999999999964</v>
      </c>
      <c r="F25" s="14">
        <f t="shared" si="3"/>
        <v>3.9999999999999591E-2</v>
      </c>
      <c r="G25" s="16">
        <f t="shared" si="4"/>
        <v>3.4782608695651804</v>
      </c>
    </row>
    <row r="26" spans="1:7" x14ac:dyDescent="0.25">
      <c r="A26" s="12">
        <f t="shared" si="2"/>
        <v>1.2000000000000004</v>
      </c>
      <c r="B26" s="13">
        <v>1.25</v>
      </c>
      <c r="C26" s="13">
        <v>1.1534</v>
      </c>
      <c r="D26" s="14">
        <f t="shared" si="0"/>
        <v>9.6600000000000019E-2</v>
      </c>
      <c r="E26" s="15">
        <f t="shared" si="1"/>
        <v>7.7280000000000015</v>
      </c>
      <c r="F26" s="14">
        <f t="shared" si="3"/>
        <v>4.99999999999996E-2</v>
      </c>
      <c r="G26" s="16">
        <f t="shared" si="4"/>
        <v>4.1666666666666314</v>
      </c>
    </row>
    <row r="27" spans="1:7" x14ac:dyDescent="0.25">
      <c r="A27" s="12">
        <f t="shared" si="2"/>
        <v>1.2500000000000004</v>
      </c>
      <c r="B27" s="13">
        <v>1.3</v>
      </c>
      <c r="C27" s="13">
        <v>1.2121200000000001</v>
      </c>
      <c r="D27" s="14">
        <f t="shared" si="0"/>
        <v>8.7879999999999958E-2</v>
      </c>
      <c r="E27" s="15">
        <f t="shared" si="1"/>
        <v>6.7599999999999962</v>
      </c>
      <c r="F27" s="14">
        <f t="shared" si="3"/>
        <v>4.99999999999996E-2</v>
      </c>
      <c r="G27" s="16">
        <f t="shared" si="4"/>
        <v>3.9999999999999667</v>
      </c>
    </row>
    <row r="28" spans="1:7" x14ac:dyDescent="0.25">
      <c r="A28" s="12">
        <f t="shared" si="2"/>
        <v>1.3000000000000005</v>
      </c>
      <c r="B28" s="13">
        <v>1.35</v>
      </c>
      <c r="C28" s="13">
        <v>1.2512000000000001</v>
      </c>
      <c r="D28" s="14">
        <f t="shared" si="0"/>
        <v>9.8799999999999999E-2</v>
      </c>
      <c r="E28" s="15">
        <f t="shared" si="1"/>
        <v>7.3185185185185189</v>
      </c>
      <c r="F28" s="14">
        <f t="shared" si="3"/>
        <v>4.99999999999996E-2</v>
      </c>
      <c r="G28" s="16">
        <f t="shared" si="4"/>
        <v>3.8461538461538138</v>
      </c>
    </row>
    <row r="29" spans="1:7" x14ac:dyDescent="0.25">
      <c r="A29" s="12">
        <f t="shared" si="2"/>
        <v>1.3500000000000005</v>
      </c>
      <c r="B29" s="13">
        <v>1.4</v>
      </c>
      <c r="C29" s="13">
        <v>1.29</v>
      </c>
      <c r="D29" s="14">
        <f t="shared" si="0"/>
        <v>0.10999999999999988</v>
      </c>
      <c r="E29" s="15">
        <f t="shared" si="1"/>
        <v>7.8571428571428488</v>
      </c>
      <c r="F29" s="14">
        <f t="shared" si="3"/>
        <v>4.9999999999999378E-2</v>
      </c>
      <c r="G29" s="16">
        <f t="shared" si="4"/>
        <v>3.7037037037036562</v>
      </c>
    </row>
    <row r="30" spans="1:7" x14ac:dyDescent="0.25">
      <c r="A30" s="12">
        <f t="shared" si="2"/>
        <v>1.4000000000000006</v>
      </c>
      <c r="B30" s="13">
        <v>1.45</v>
      </c>
      <c r="C30" s="13">
        <v>1.3489</v>
      </c>
      <c r="D30" s="14">
        <f t="shared" si="0"/>
        <v>0.10109999999999997</v>
      </c>
      <c r="E30" s="15">
        <f t="shared" si="1"/>
        <v>6.9724137931034464</v>
      </c>
      <c r="F30" s="14">
        <f t="shared" si="3"/>
        <v>4.9999999999999378E-2</v>
      </c>
      <c r="G30" s="16">
        <f t="shared" si="4"/>
        <v>3.5714285714285254</v>
      </c>
    </row>
    <row r="31" spans="1:7" x14ac:dyDescent="0.25">
      <c r="A31" s="12">
        <f t="shared" si="2"/>
        <v>1.4500000000000006</v>
      </c>
      <c r="B31" s="13">
        <v>1.49</v>
      </c>
      <c r="C31" s="13">
        <v>1.3879999999999999</v>
      </c>
      <c r="D31" s="14">
        <f t="shared" si="0"/>
        <v>0.10200000000000009</v>
      </c>
      <c r="E31" s="15">
        <f t="shared" si="1"/>
        <v>6.8456375838926231</v>
      </c>
      <c r="F31" s="14">
        <f t="shared" si="3"/>
        <v>3.9999999999999369E-2</v>
      </c>
      <c r="G31" s="16">
        <f t="shared" si="4"/>
        <v>2.7586206896551277</v>
      </c>
    </row>
    <row r="32" spans="1:7" x14ac:dyDescent="0.25">
      <c r="A32" s="12">
        <f t="shared" si="2"/>
        <v>1.5000000000000007</v>
      </c>
      <c r="B32" s="13">
        <v>1.54</v>
      </c>
      <c r="C32" s="13">
        <v>1.4271</v>
      </c>
      <c r="D32" s="14">
        <f t="shared" si="0"/>
        <v>0.1129</v>
      </c>
      <c r="E32" s="15">
        <f t="shared" si="1"/>
        <v>7.3311688311688314</v>
      </c>
      <c r="F32" s="14">
        <f t="shared" si="3"/>
        <v>3.9999999999999369E-2</v>
      </c>
      <c r="G32" s="16">
        <f t="shared" si="4"/>
        <v>2.6666666666666234</v>
      </c>
    </row>
    <row r="33" spans="1:7" x14ac:dyDescent="0.25">
      <c r="A33" s="12">
        <f t="shared" si="2"/>
        <v>1.5500000000000007</v>
      </c>
      <c r="B33" s="13">
        <v>1.58</v>
      </c>
      <c r="C33" s="13">
        <v>1.4661999999999999</v>
      </c>
      <c r="D33" s="14">
        <f t="shared" si="0"/>
        <v>0.11380000000000012</v>
      </c>
      <c r="E33" s="15">
        <f t="shared" si="1"/>
        <v>7.2025316455696275</v>
      </c>
      <c r="F33" s="14">
        <f t="shared" si="3"/>
        <v>2.9999999999999361E-2</v>
      </c>
      <c r="G33" s="16">
        <f t="shared" si="4"/>
        <v>1.9354838709676998</v>
      </c>
    </row>
    <row r="34" spans="1:7" x14ac:dyDescent="0.25">
      <c r="A34" s="12">
        <f t="shared" si="2"/>
        <v>1.6000000000000008</v>
      </c>
      <c r="B34" s="13">
        <v>1.64</v>
      </c>
      <c r="C34" s="13">
        <v>1.5248999999999999</v>
      </c>
      <c r="D34" s="14">
        <f t="shared" si="0"/>
        <v>0.11509999999999998</v>
      </c>
      <c r="E34" s="15">
        <f t="shared" si="1"/>
        <v>7.0182926829268286</v>
      </c>
      <c r="F34" s="14">
        <f t="shared" si="3"/>
        <v>3.9999999999999147E-2</v>
      </c>
      <c r="G34" s="16">
        <f t="shared" si="4"/>
        <v>2.4999999999999458</v>
      </c>
    </row>
    <row r="35" spans="1:7" x14ac:dyDescent="0.25">
      <c r="A35" s="12">
        <f t="shared" si="2"/>
        <v>1.6500000000000008</v>
      </c>
      <c r="B35" s="13">
        <v>1.7</v>
      </c>
      <c r="C35" s="13">
        <v>1.5834999999999999</v>
      </c>
      <c r="D35" s="14">
        <f t="shared" si="0"/>
        <v>0.11650000000000005</v>
      </c>
      <c r="E35" s="15">
        <f t="shared" si="1"/>
        <v>6.8529411764705905</v>
      </c>
      <c r="F35" s="14">
        <f t="shared" si="3"/>
        <v>4.9999999999999156E-2</v>
      </c>
      <c r="G35" s="16">
        <f t="shared" si="4"/>
        <v>3.0303030303029779</v>
      </c>
    </row>
    <row r="36" spans="1:7" x14ac:dyDescent="0.25">
      <c r="A36" s="12">
        <f t="shared" si="2"/>
        <v>1.7000000000000008</v>
      </c>
      <c r="B36" s="13">
        <v>1.75</v>
      </c>
      <c r="C36" s="13">
        <v>1.642228</v>
      </c>
      <c r="D36" s="14">
        <f t="shared" si="0"/>
        <v>0.10777199999999998</v>
      </c>
      <c r="E36" s="15">
        <f t="shared" si="1"/>
        <v>6.1583999999999985</v>
      </c>
      <c r="F36" s="14">
        <f t="shared" si="3"/>
        <v>4.9999999999999156E-2</v>
      </c>
      <c r="G36" s="16">
        <f t="shared" si="4"/>
        <v>2.9411764705881844</v>
      </c>
    </row>
    <row r="37" spans="1:7" x14ac:dyDescent="0.25">
      <c r="A37" s="12">
        <f t="shared" si="2"/>
        <v>1.7500000000000009</v>
      </c>
      <c r="B37" s="13">
        <v>1.81</v>
      </c>
      <c r="C37" s="13">
        <v>1.7008000000000001</v>
      </c>
      <c r="D37" s="14">
        <f t="shared" si="0"/>
        <v>0.10919999999999996</v>
      </c>
      <c r="E37" s="15">
        <f t="shared" si="1"/>
        <v>6.0331491712707157</v>
      </c>
      <c r="F37" s="14">
        <f t="shared" si="3"/>
        <v>5.9999999999999165E-2</v>
      </c>
      <c r="G37" s="16">
        <f t="shared" si="4"/>
        <v>3.4285714285713786</v>
      </c>
    </row>
    <row r="38" spans="1:7" x14ac:dyDescent="0.25">
      <c r="A38" s="12">
        <f t="shared" si="2"/>
        <v>1.8000000000000009</v>
      </c>
      <c r="B38" s="13">
        <v>1.87</v>
      </c>
      <c r="C38" s="13">
        <v>1.75953</v>
      </c>
      <c r="D38" s="14">
        <f t="shared" si="0"/>
        <v>0.11047000000000007</v>
      </c>
      <c r="E38" s="15">
        <f t="shared" si="1"/>
        <v>5.9074866310160461</v>
      </c>
      <c r="F38" s="14">
        <f t="shared" si="3"/>
        <v>6.9999999999999174E-2</v>
      </c>
      <c r="G38" s="16">
        <f t="shared" si="4"/>
        <v>3.8888888888888409</v>
      </c>
    </row>
    <row r="39" spans="1:7" x14ac:dyDescent="0.25">
      <c r="A39" s="12">
        <f t="shared" si="2"/>
        <v>1.850000000000001</v>
      </c>
      <c r="B39" s="13">
        <v>1.93</v>
      </c>
      <c r="C39" s="13">
        <v>1.818181</v>
      </c>
      <c r="D39" s="14">
        <f t="shared" si="0"/>
        <v>0.11181899999999989</v>
      </c>
      <c r="E39" s="15">
        <f t="shared" si="1"/>
        <v>5.7937305699481811</v>
      </c>
      <c r="F39" s="14">
        <f t="shared" si="3"/>
        <v>7.9999999999998961E-2</v>
      </c>
      <c r="G39" s="16">
        <f t="shared" si="4"/>
        <v>4.3243243243242659</v>
      </c>
    </row>
    <row r="40" spans="1:7" x14ac:dyDescent="0.25">
      <c r="A40" s="12">
        <f t="shared" si="2"/>
        <v>1.900000000000001</v>
      </c>
      <c r="B40" s="13">
        <v>1.98</v>
      </c>
      <c r="C40" s="13">
        <v>1.8572</v>
      </c>
      <c r="D40" s="14">
        <f t="shared" si="0"/>
        <v>0.12280000000000002</v>
      </c>
      <c r="E40" s="15">
        <f t="shared" si="1"/>
        <v>6.2020202020202033</v>
      </c>
      <c r="F40" s="14">
        <f t="shared" si="3"/>
        <v>7.9999999999998961E-2</v>
      </c>
      <c r="G40" s="16">
        <f t="shared" si="4"/>
        <v>4.2105263157894166</v>
      </c>
    </row>
    <row r="41" spans="1:7" x14ac:dyDescent="0.25">
      <c r="A41" s="12">
        <f t="shared" si="2"/>
        <v>1.9500000000000011</v>
      </c>
      <c r="B41" s="13">
        <v>2.02</v>
      </c>
      <c r="C41" s="13">
        <v>1.9159999999999999</v>
      </c>
      <c r="D41" s="14">
        <f t="shared" si="0"/>
        <v>0.10400000000000009</v>
      </c>
      <c r="E41" s="15">
        <f t="shared" si="1"/>
        <v>5.1485148514851531</v>
      </c>
      <c r="F41" s="14">
        <f t="shared" si="3"/>
        <v>6.9999999999998952E-2</v>
      </c>
      <c r="G41" s="16">
        <f t="shared" si="4"/>
        <v>3.5897435897435339</v>
      </c>
    </row>
    <row r="42" spans="1:7" x14ac:dyDescent="0.25">
      <c r="A42" s="12">
        <f t="shared" si="2"/>
        <v>2.0000000000000009</v>
      </c>
      <c r="B42" s="13">
        <v>2.0699999999999998</v>
      </c>
      <c r="C42" s="13">
        <v>1.9550000000000001</v>
      </c>
      <c r="D42" s="14">
        <f t="shared" si="0"/>
        <v>0.11499999999999977</v>
      </c>
      <c r="E42" s="15">
        <f t="shared" si="1"/>
        <v>5.5555555555555447</v>
      </c>
      <c r="F42" s="14">
        <f t="shared" si="3"/>
        <v>6.9999999999998952E-2</v>
      </c>
      <c r="G42" s="16">
        <f t="shared" si="4"/>
        <v>3.4999999999999463</v>
      </c>
    </row>
    <row r="43" spans="1:7" x14ac:dyDescent="0.25">
      <c r="A43" s="12">
        <f t="shared" si="2"/>
        <v>2.0500000000000007</v>
      </c>
      <c r="B43" s="13">
        <v>2.12</v>
      </c>
      <c r="C43" s="13">
        <v>1.9941</v>
      </c>
      <c r="D43" s="14">
        <f t="shared" si="0"/>
        <v>0.12590000000000012</v>
      </c>
      <c r="E43" s="15">
        <f t="shared" si="1"/>
        <v>5.9386792452830246</v>
      </c>
      <c r="F43" s="14">
        <f t="shared" si="3"/>
        <v>6.9999999999999396E-2</v>
      </c>
      <c r="G43" s="16">
        <f t="shared" si="4"/>
        <v>3.4146341463414323</v>
      </c>
    </row>
    <row r="44" spans="1:7" x14ac:dyDescent="0.25">
      <c r="A44" s="12">
        <f t="shared" si="2"/>
        <v>2.1000000000000005</v>
      </c>
      <c r="B44" s="13">
        <v>2.16</v>
      </c>
      <c r="C44" s="13">
        <v>2.0527000000000002</v>
      </c>
      <c r="D44" s="14">
        <f t="shared" si="0"/>
        <v>0.10729999999999995</v>
      </c>
      <c r="E44" s="15">
        <f t="shared" si="1"/>
        <v>4.9675925925925899</v>
      </c>
      <c r="F44" s="14">
        <f t="shared" si="3"/>
        <v>5.9999999999999609E-2</v>
      </c>
      <c r="G44" s="16">
        <f t="shared" si="4"/>
        <v>2.8571428571428381</v>
      </c>
    </row>
    <row r="45" spans="1:7" x14ac:dyDescent="0.25">
      <c r="A45" s="12">
        <f t="shared" si="2"/>
        <v>2.1500000000000004</v>
      </c>
      <c r="B45" s="13">
        <v>2.21</v>
      </c>
      <c r="C45" s="13">
        <v>2.0918000000000001</v>
      </c>
      <c r="D45" s="14">
        <f t="shared" si="0"/>
        <v>0.11819999999999986</v>
      </c>
      <c r="E45" s="15">
        <f t="shared" si="1"/>
        <v>5.3484162895927545</v>
      </c>
      <c r="F45" s="14">
        <f t="shared" si="3"/>
        <v>5.9999999999999609E-2</v>
      </c>
      <c r="G45" s="16">
        <f t="shared" si="4"/>
        <v>2.7906976744185861</v>
      </c>
    </row>
    <row r="46" spans="1:7" x14ac:dyDescent="0.25">
      <c r="A46" s="12">
        <f t="shared" si="2"/>
        <v>2.2000000000000002</v>
      </c>
      <c r="B46" s="13">
        <v>2.2599999999999998</v>
      </c>
      <c r="C46" s="13">
        <v>2.1309</v>
      </c>
      <c r="D46" s="14">
        <f t="shared" si="0"/>
        <v>0.12909999999999977</v>
      </c>
      <c r="E46" s="15">
        <f t="shared" si="1"/>
        <v>5.712389380530964</v>
      </c>
      <c r="F46" s="14">
        <f t="shared" si="3"/>
        <v>5.9999999999999609E-2</v>
      </c>
      <c r="G46" s="16">
        <f t="shared" si="4"/>
        <v>2.7272727272727093</v>
      </c>
    </row>
    <row r="47" spans="1:7" x14ac:dyDescent="0.25">
      <c r="A47" s="12">
        <f t="shared" si="2"/>
        <v>2.25</v>
      </c>
      <c r="B47" s="13">
        <v>2.3199999999999998</v>
      </c>
      <c r="C47" s="13">
        <v>2.1896</v>
      </c>
      <c r="D47" s="14">
        <f t="shared" si="0"/>
        <v>0.13039999999999985</v>
      </c>
      <c r="E47" s="15">
        <f t="shared" si="1"/>
        <v>5.6206896551724075</v>
      </c>
      <c r="F47" s="14">
        <f t="shared" si="3"/>
        <v>6.999999999999984E-2</v>
      </c>
      <c r="G47" s="16">
        <f t="shared" si="4"/>
        <v>3.1111111111111041</v>
      </c>
    </row>
    <row r="48" spans="1:7" x14ac:dyDescent="0.25">
      <c r="A48" s="12">
        <f t="shared" si="2"/>
        <v>2.2999999999999998</v>
      </c>
      <c r="B48" s="13">
        <v>2.38</v>
      </c>
      <c r="C48" s="13">
        <v>2.2482000000000002</v>
      </c>
      <c r="D48" s="14">
        <f t="shared" si="0"/>
        <v>0.1317999999999997</v>
      </c>
      <c r="E48" s="15">
        <f t="shared" si="1"/>
        <v>5.5378151260504076</v>
      </c>
      <c r="F48" s="14">
        <f t="shared" si="3"/>
        <v>8.0000000000000071E-2</v>
      </c>
      <c r="G48" s="16">
        <f t="shared" si="4"/>
        <v>3.4782608695652208</v>
      </c>
    </row>
    <row r="49" spans="1:7" x14ac:dyDescent="0.25">
      <c r="A49" s="12">
        <f t="shared" si="2"/>
        <v>2.3499999999999996</v>
      </c>
      <c r="B49" s="13">
        <v>2.4300000000000002</v>
      </c>
      <c r="C49" s="13">
        <v>2.3069000000000002</v>
      </c>
      <c r="D49" s="14">
        <f t="shared" si="0"/>
        <v>0.12309999999999999</v>
      </c>
      <c r="E49" s="15">
        <f t="shared" si="1"/>
        <v>5.0658436213991767</v>
      </c>
      <c r="F49" s="14">
        <f t="shared" si="3"/>
        <v>8.0000000000000515E-2</v>
      </c>
      <c r="G49" s="16">
        <f t="shared" si="4"/>
        <v>3.4042553191489584</v>
      </c>
    </row>
    <row r="50" spans="1:7" x14ac:dyDescent="0.25">
      <c r="A50" s="12">
        <f t="shared" si="2"/>
        <v>2.3999999999999995</v>
      </c>
      <c r="B50" s="13">
        <v>2.4900000000000002</v>
      </c>
      <c r="C50" s="13">
        <v>2.3654999999999999</v>
      </c>
      <c r="D50" s="14">
        <f t="shared" si="0"/>
        <v>0.12450000000000028</v>
      </c>
      <c r="E50" s="15">
        <f t="shared" si="1"/>
        <v>5.0000000000000107</v>
      </c>
      <c r="F50" s="14">
        <f t="shared" si="3"/>
        <v>9.0000000000000746E-2</v>
      </c>
      <c r="G50" s="16">
        <f t="shared" si="4"/>
        <v>3.750000000000032</v>
      </c>
    </row>
    <row r="51" spans="1:7" x14ac:dyDescent="0.25">
      <c r="A51" s="12">
        <f t="shared" si="2"/>
        <v>2.4499999999999993</v>
      </c>
      <c r="B51" s="13">
        <v>2.5499999999999998</v>
      </c>
      <c r="C51" s="13">
        <v>2.4241999999999999</v>
      </c>
      <c r="D51" s="14">
        <f t="shared" si="0"/>
        <v>0.12579999999999991</v>
      </c>
      <c r="E51" s="15">
        <f t="shared" si="1"/>
        <v>4.9333333333333309</v>
      </c>
      <c r="F51" s="14">
        <f t="shared" si="3"/>
        <v>0.10000000000000053</v>
      </c>
      <c r="G51" s="16">
        <f t="shared" si="4"/>
        <v>4.0816326530612477</v>
      </c>
    </row>
    <row r="52" spans="1:7" x14ac:dyDescent="0.25">
      <c r="A52" s="12">
        <f t="shared" si="2"/>
        <v>2.4999999999999991</v>
      </c>
      <c r="B52" s="13">
        <v>2.61</v>
      </c>
      <c r="C52" s="13">
        <v>2.4828000000000001</v>
      </c>
      <c r="D52" s="14">
        <f t="shared" si="0"/>
        <v>0.12719999999999976</v>
      </c>
      <c r="E52" s="15">
        <f t="shared" si="1"/>
        <v>4.8735632183907951</v>
      </c>
      <c r="F52" s="14">
        <f t="shared" si="3"/>
        <v>0.11000000000000076</v>
      </c>
      <c r="G52" s="16">
        <f t="shared" si="4"/>
        <v>4.4000000000000323</v>
      </c>
    </row>
    <row r="53" spans="1:7" x14ac:dyDescent="0.25">
      <c r="A53" s="12">
        <f t="shared" si="2"/>
        <v>2.5499999999999989</v>
      </c>
      <c r="B53" s="13">
        <v>2.66</v>
      </c>
      <c r="C53" s="13">
        <v>2.5219</v>
      </c>
      <c r="D53" s="14">
        <f t="shared" si="0"/>
        <v>0.13810000000000011</v>
      </c>
      <c r="E53" s="15">
        <f t="shared" si="1"/>
        <v>5.191729323308274</v>
      </c>
      <c r="F53" s="14">
        <f t="shared" si="3"/>
        <v>0.11000000000000121</v>
      </c>
      <c r="G53" s="16">
        <f t="shared" si="4"/>
        <v>4.3137254901961279</v>
      </c>
    </row>
    <row r="54" spans="1:7" x14ac:dyDescent="0.25">
      <c r="A54" s="12">
        <f t="shared" si="2"/>
        <v>2.5999999999999988</v>
      </c>
      <c r="B54" s="13">
        <v>2.7</v>
      </c>
      <c r="C54" s="13">
        <v>2.5609999999999999</v>
      </c>
      <c r="D54" s="14">
        <f t="shared" si="0"/>
        <v>0.13900000000000023</v>
      </c>
      <c r="E54" s="15">
        <f t="shared" si="1"/>
        <v>5.1481481481481568</v>
      </c>
      <c r="F54" s="14">
        <f t="shared" si="3"/>
        <v>0.10000000000000142</v>
      </c>
      <c r="G54" s="16">
        <f t="shared" si="4"/>
        <v>3.8461538461539027</v>
      </c>
    </row>
    <row r="55" spans="1:7" x14ac:dyDescent="0.25">
      <c r="A55" s="12">
        <f t="shared" si="2"/>
        <v>2.6499999999999986</v>
      </c>
      <c r="B55" s="13">
        <v>2.75</v>
      </c>
      <c r="C55" s="13">
        <v>2.6196999999999999</v>
      </c>
      <c r="D55" s="14">
        <f t="shared" si="0"/>
        <v>0.13030000000000008</v>
      </c>
      <c r="E55" s="15">
        <f t="shared" si="1"/>
        <v>4.7381818181818209</v>
      </c>
      <c r="F55" s="14">
        <f t="shared" si="3"/>
        <v>0.10000000000000142</v>
      </c>
      <c r="G55" s="16">
        <f t="shared" si="4"/>
        <v>3.7735849056604329</v>
      </c>
    </row>
    <row r="56" spans="1:7" x14ac:dyDescent="0.25">
      <c r="A56" s="12">
        <f t="shared" si="2"/>
        <v>2.6999999999999984</v>
      </c>
      <c r="B56" s="13">
        <v>2.8</v>
      </c>
      <c r="C56" s="13">
        <v>2.6587999999999998</v>
      </c>
      <c r="D56" s="14">
        <f t="shared" si="0"/>
        <v>0.14119999999999999</v>
      </c>
      <c r="E56" s="15">
        <f t="shared" si="1"/>
        <v>5.0428571428571427</v>
      </c>
      <c r="F56" s="14">
        <f t="shared" si="3"/>
        <v>0.10000000000000142</v>
      </c>
      <c r="G56" s="16">
        <f t="shared" si="4"/>
        <v>3.7037037037037583</v>
      </c>
    </row>
    <row r="57" spans="1:7" x14ac:dyDescent="0.25">
      <c r="A57" s="12">
        <f t="shared" si="2"/>
        <v>2.7499999999999982</v>
      </c>
      <c r="B57" s="13">
        <v>2.84</v>
      </c>
      <c r="C57" s="13">
        <v>2.6979000000000002</v>
      </c>
      <c r="D57" s="14">
        <f t="shared" si="0"/>
        <v>0.14209999999999967</v>
      </c>
      <c r="E57" s="15">
        <f t="shared" si="1"/>
        <v>5.0035211267605515</v>
      </c>
      <c r="F57" s="14">
        <f t="shared" si="3"/>
        <v>9.0000000000001634E-2</v>
      </c>
      <c r="G57" s="16">
        <f t="shared" si="4"/>
        <v>3.2727272727273342</v>
      </c>
    </row>
    <row r="58" spans="1:7" x14ac:dyDescent="0.25">
      <c r="A58" s="12">
        <f t="shared" si="2"/>
        <v>2.799999999999998</v>
      </c>
      <c r="B58" s="13">
        <v>2.89</v>
      </c>
      <c r="C58" s="13">
        <v>2.7565</v>
      </c>
      <c r="D58" s="14">
        <f t="shared" si="0"/>
        <v>0.13350000000000017</v>
      </c>
      <c r="E58" s="15">
        <f t="shared" si="1"/>
        <v>4.6193771626297631</v>
      </c>
      <c r="F58" s="14">
        <f t="shared" si="3"/>
        <v>9.0000000000002078E-2</v>
      </c>
      <c r="G58" s="16">
        <f t="shared" si="4"/>
        <v>3.2142857142857908</v>
      </c>
    </row>
    <row r="59" spans="1:7" x14ac:dyDescent="0.25">
      <c r="A59" s="12">
        <f t="shared" si="2"/>
        <v>2.8499999999999979</v>
      </c>
      <c r="B59" s="13">
        <v>2.94</v>
      </c>
      <c r="C59" s="13">
        <v>2.7955999999999999</v>
      </c>
      <c r="D59" s="14">
        <f t="shared" si="0"/>
        <v>0.14440000000000008</v>
      </c>
      <c r="E59" s="15">
        <f t="shared" si="1"/>
        <v>4.9115646258503434</v>
      </c>
      <c r="F59" s="14">
        <f t="shared" si="3"/>
        <v>9.0000000000002078E-2</v>
      </c>
      <c r="G59" s="16">
        <f t="shared" si="4"/>
        <v>3.1578947368421804</v>
      </c>
    </row>
    <row r="60" spans="1:7" x14ac:dyDescent="0.25">
      <c r="A60" s="12">
        <f t="shared" si="2"/>
        <v>2.8999999999999977</v>
      </c>
      <c r="B60" s="13">
        <v>3</v>
      </c>
      <c r="C60" s="13">
        <v>2.8542999999999998</v>
      </c>
      <c r="D60" s="14">
        <f t="shared" si="0"/>
        <v>0.14570000000000016</v>
      </c>
      <c r="E60" s="15">
        <f t="shared" si="1"/>
        <v>4.8566666666666727</v>
      </c>
      <c r="F60" s="14">
        <f t="shared" si="3"/>
        <v>0.10000000000000231</v>
      </c>
      <c r="G60" s="16">
        <f t="shared" si="4"/>
        <v>3.4482758620690479</v>
      </c>
    </row>
    <row r="61" spans="1:7" x14ac:dyDescent="0.25">
      <c r="A61" s="12">
        <f t="shared" si="2"/>
        <v>2.9499999999999975</v>
      </c>
      <c r="B61" s="13">
        <v>3.06</v>
      </c>
      <c r="C61" s="13">
        <v>2.9129999999999998</v>
      </c>
      <c r="D61" s="14">
        <f t="shared" si="0"/>
        <v>0.14700000000000024</v>
      </c>
      <c r="E61" s="15">
        <f t="shared" si="1"/>
        <v>4.8039215686274588</v>
      </c>
      <c r="F61" s="14">
        <f t="shared" si="3"/>
        <v>0.11000000000000254</v>
      </c>
      <c r="G61" s="16">
        <f t="shared" si="4"/>
        <v>3.728813559322123</v>
      </c>
    </row>
    <row r="62" spans="1:7" x14ac:dyDescent="0.25">
      <c r="A62" s="12">
        <f t="shared" si="2"/>
        <v>2.9999999999999973</v>
      </c>
      <c r="B62" s="13">
        <v>3.11</v>
      </c>
      <c r="C62" s="13">
        <v>2.9716</v>
      </c>
      <c r="D62" s="14">
        <f t="shared" si="0"/>
        <v>0.13839999999999986</v>
      </c>
      <c r="E62" s="15">
        <f t="shared" si="1"/>
        <v>4.4501607717041756</v>
      </c>
      <c r="F62" s="14">
        <f t="shared" si="3"/>
        <v>0.11000000000000254</v>
      </c>
      <c r="G62" s="16">
        <f t="shared" si="4"/>
        <v>3.6666666666667549</v>
      </c>
    </row>
    <row r="63" spans="1:7" x14ac:dyDescent="0.25">
      <c r="A63" s="12">
        <f t="shared" si="2"/>
        <v>3.0499999999999972</v>
      </c>
      <c r="B63" s="13">
        <v>3.17</v>
      </c>
      <c r="C63" s="13">
        <v>3.0106999999999999</v>
      </c>
      <c r="D63" s="14">
        <f t="shared" si="0"/>
        <v>0.1593</v>
      </c>
      <c r="E63" s="15">
        <f t="shared" si="1"/>
        <v>5.0252365930599368</v>
      </c>
      <c r="F63" s="14">
        <f t="shared" si="3"/>
        <v>0.12000000000000277</v>
      </c>
      <c r="G63" s="16">
        <f t="shared" si="4"/>
        <v>3.9344262295082912</v>
      </c>
    </row>
    <row r="64" spans="1:7" x14ac:dyDescent="0.25">
      <c r="A64" s="12">
        <f t="shared" si="2"/>
        <v>3.099999999999997</v>
      </c>
      <c r="B64" s="13">
        <v>3.23</v>
      </c>
      <c r="C64" s="13">
        <v>3.069</v>
      </c>
      <c r="D64" s="14">
        <f t="shared" si="0"/>
        <v>0.16100000000000003</v>
      </c>
      <c r="E64" s="15">
        <f t="shared" si="1"/>
        <v>4.9845201238390109</v>
      </c>
      <c r="F64" s="14">
        <f t="shared" si="3"/>
        <v>0.130000000000003</v>
      </c>
      <c r="G64" s="16">
        <f t="shared" si="4"/>
        <v>4.1935483870968753</v>
      </c>
    </row>
    <row r="65" spans="1:7" x14ac:dyDescent="0.25">
      <c r="A65" s="12">
        <f t="shared" si="2"/>
        <v>3.1499999999999968</v>
      </c>
      <c r="B65" s="13">
        <v>3.28</v>
      </c>
      <c r="C65" s="13">
        <v>3.1280000000000001</v>
      </c>
      <c r="D65" s="14">
        <f t="shared" si="0"/>
        <v>0.15199999999999969</v>
      </c>
      <c r="E65" s="15">
        <f t="shared" si="1"/>
        <v>4.6341463414634054</v>
      </c>
      <c r="F65" s="14">
        <f t="shared" si="3"/>
        <v>0.130000000000003</v>
      </c>
      <c r="G65" s="16">
        <f t="shared" si="4"/>
        <v>4.1269841269842269</v>
      </c>
    </row>
    <row r="66" spans="1:7" x14ac:dyDescent="0.25">
      <c r="A66" s="12">
        <f t="shared" si="2"/>
        <v>3.1999999999999966</v>
      </c>
      <c r="B66" s="13">
        <v>3.33</v>
      </c>
      <c r="C66" s="13">
        <v>3.1671</v>
      </c>
      <c r="D66" s="14">
        <f t="shared" si="0"/>
        <v>0.16290000000000004</v>
      </c>
      <c r="E66" s="15">
        <f t="shared" si="1"/>
        <v>4.891891891891893</v>
      </c>
      <c r="F66" s="14">
        <f t="shared" si="3"/>
        <v>0.13000000000000345</v>
      </c>
      <c r="G66" s="16">
        <f t="shared" si="4"/>
        <v>4.0625000000001119</v>
      </c>
    </row>
    <row r="67" spans="1:7" x14ac:dyDescent="0.25">
      <c r="A67" s="12">
        <f t="shared" si="2"/>
        <v>3.2499999999999964</v>
      </c>
      <c r="B67" s="13">
        <v>3.37</v>
      </c>
      <c r="C67" s="13">
        <v>3.2258</v>
      </c>
      <c r="D67" s="14">
        <f t="shared" si="0"/>
        <v>0.14420000000000011</v>
      </c>
      <c r="E67" s="15">
        <f t="shared" si="1"/>
        <v>4.278931750741843</v>
      </c>
      <c r="F67" s="14">
        <f t="shared" si="3"/>
        <v>0.12000000000000366</v>
      </c>
      <c r="G67" s="16">
        <f t="shared" si="4"/>
        <v>3.6923076923078093</v>
      </c>
    </row>
    <row r="68" spans="1:7" x14ac:dyDescent="0.25">
      <c r="A68" s="12">
        <f t="shared" si="2"/>
        <v>3.2999999999999963</v>
      </c>
      <c r="B68" s="13">
        <v>3.42</v>
      </c>
      <c r="C68" s="13">
        <v>3.2648999999999999</v>
      </c>
      <c r="D68" s="14">
        <f t="shared" ref="D68:D102" si="5">B68-C68</f>
        <v>0.15510000000000002</v>
      </c>
      <c r="E68" s="15">
        <f t="shared" ref="E68:E102" si="6">(B68-C68)/B68*100</f>
        <v>4.5350877192982457</v>
      </c>
      <c r="F68" s="14">
        <f t="shared" si="3"/>
        <v>0.12000000000000366</v>
      </c>
      <c r="G68" s="16">
        <f t="shared" si="4"/>
        <v>3.6363636363637513</v>
      </c>
    </row>
    <row r="69" spans="1:7" x14ac:dyDescent="0.25">
      <c r="A69" s="12">
        <f t="shared" ref="A69:A132" si="7">A68+0.05</f>
        <v>3.3499999999999961</v>
      </c>
      <c r="B69" s="13">
        <v>3.47</v>
      </c>
      <c r="C69" s="13">
        <v>3.3039999999999998</v>
      </c>
      <c r="D69" s="14">
        <f t="shared" si="5"/>
        <v>0.16600000000000037</v>
      </c>
      <c r="E69" s="15">
        <f t="shared" si="6"/>
        <v>4.7838616714697508</v>
      </c>
      <c r="F69" s="14">
        <f t="shared" ref="F69:F102" si="8">B69-A69</f>
        <v>0.1200000000000041</v>
      </c>
      <c r="G69" s="16">
        <f t="shared" si="4"/>
        <v>3.5820895522389327</v>
      </c>
    </row>
    <row r="70" spans="1:7" x14ac:dyDescent="0.25">
      <c r="A70" s="12">
        <f t="shared" si="7"/>
        <v>3.3999999999999959</v>
      </c>
      <c r="B70" s="13">
        <v>3.51</v>
      </c>
      <c r="C70" s="13">
        <v>3.3431000000000002</v>
      </c>
      <c r="D70" s="14">
        <f t="shared" si="5"/>
        <v>0.1668999999999996</v>
      </c>
      <c r="E70" s="15">
        <f t="shared" si="6"/>
        <v>4.7549857549857437</v>
      </c>
      <c r="F70" s="14">
        <f t="shared" si="8"/>
        <v>0.11000000000000387</v>
      </c>
      <c r="G70" s="16">
        <f t="shared" ref="G70:G102" si="9">ABS(F70)/A70*100</f>
        <v>3.2352941176471766</v>
      </c>
    </row>
    <row r="71" spans="1:7" x14ac:dyDescent="0.25">
      <c r="A71" s="12">
        <f t="shared" si="7"/>
        <v>3.4499999999999957</v>
      </c>
      <c r="B71" s="13">
        <v>3.56</v>
      </c>
      <c r="C71" s="13">
        <v>3.4016999999999999</v>
      </c>
      <c r="D71" s="14">
        <f t="shared" si="5"/>
        <v>0.15830000000000011</v>
      </c>
      <c r="E71" s="15">
        <f t="shared" si="6"/>
        <v>4.4466292134831491</v>
      </c>
      <c r="F71" s="14">
        <f t="shared" si="8"/>
        <v>0.11000000000000432</v>
      </c>
      <c r="G71" s="16">
        <f t="shared" si="9"/>
        <v>3.188405797101578</v>
      </c>
    </row>
    <row r="72" spans="1:7" x14ac:dyDescent="0.25">
      <c r="A72" s="12">
        <f t="shared" si="7"/>
        <v>3.4999999999999956</v>
      </c>
      <c r="B72" s="13">
        <v>3.62</v>
      </c>
      <c r="C72" s="13">
        <v>3.4603999999999999</v>
      </c>
      <c r="D72" s="14">
        <f t="shared" si="5"/>
        <v>0.15960000000000019</v>
      </c>
      <c r="E72" s="15">
        <f t="shared" si="6"/>
        <v>4.4088397790055298</v>
      </c>
      <c r="F72" s="14">
        <f t="shared" si="8"/>
        <v>0.12000000000000455</v>
      </c>
      <c r="G72" s="16">
        <f t="shared" si="9"/>
        <v>3.4285714285715625</v>
      </c>
    </row>
    <row r="73" spans="1:7" x14ac:dyDescent="0.25">
      <c r="A73" s="12">
        <f t="shared" si="7"/>
        <v>3.5499999999999954</v>
      </c>
      <c r="B73" s="13">
        <v>3.67</v>
      </c>
      <c r="C73" s="13">
        <v>3.4994999999999998</v>
      </c>
      <c r="D73" s="14">
        <f t="shared" si="5"/>
        <v>0.1705000000000001</v>
      </c>
      <c r="E73" s="15">
        <f t="shared" si="6"/>
        <v>4.6457765667574957</v>
      </c>
      <c r="F73" s="14">
        <f t="shared" si="8"/>
        <v>0.12000000000000455</v>
      </c>
      <c r="G73" s="16">
        <f t="shared" si="9"/>
        <v>3.3802816901409773</v>
      </c>
    </row>
    <row r="74" spans="1:7" x14ac:dyDescent="0.25">
      <c r="A74" s="12">
        <f t="shared" si="7"/>
        <v>3.5999999999999952</v>
      </c>
      <c r="B74" s="13">
        <v>3.73</v>
      </c>
      <c r="C74" s="13">
        <v>3.5581</v>
      </c>
      <c r="D74" s="14">
        <f t="shared" si="5"/>
        <v>0.17189999999999994</v>
      </c>
      <c r="E74" s="15">
        <f t="shared" si="6"/>
        <v>4.6085790884718483</v>
      </c>
      <c r="F74" s="14">
        <f t="shared" si="8"/>
        <v>0.13000000000000478</v>
      </c>
      <c r="G74" s="16">
        <f t="shared" si="9"/>
        <v>3.6111111111112488</v>
      </c>
    </row>
    <row r="75" spans="1:7" x14ac:dyDescent="0.25">
      <c r="A75" s="12">
        <f t="shared" si="7"/>
        <v>3.649999999999995</v>
      </c>
      <c r="B75" s="13">
        <v>3.79</v>
      </c>
      <c r="C75" s="13">
        <v>3.6168</v>
      </c>
      <c r="D75" s="14">
        <f t="shared" si="5"/>
        <v>0.17320000000000002</v>
      </c>
      <c r="E75" s="15">
        <f t="shared" si="6"/>
        <v>4.5699208443271768</v>
      </c>
      <c r="F75" s="14">
        <f t="shared" si="8"/>
        <v>0.14000000000000501</v>
      </c>
      <c r="G75" s="16">
        <f t="shared" si="9"/>
        <v>3.8356164383563067</v>
      </c>
    </row>
    <row r="76" spans="1:7" x14ac:dyDescent="0.25">
      <c r="A76" s="12">
        <f t="shared" si="7"/>
        <v>3.6999999999999948</v>
      </c>
      <c r="B76" s="13">
        <v>3.85</v>
      </c>
      <c r="C76" s="13">
        <v>3.6753999999999998</v>
      </c>
      <c r="D76" s="14">
        <f t="shared" si="5"/>
        <v>0.17460000000000031</v>
      </c>
      <c r="E76" s="15">
        <f t="shared" si="6"/>
        <v>4.535064935064943</v>
      </c>
      <c r="F76" s="14">
        <f t="shared" si="8"/>
        <v>0.15000000000000524</v>
      </c>
      <c r="G76" s="16">
        <f t="shared" si="9"/>
        <v>4.0540540540542018</v>
      </c>
    </row>
    <row r="77" spans="1:7" x14ac:dyDescent="0.25">
      <c r="A77" s="12">
        <f t="shared" si="7"/>
        <v>3.7499999999999947</v>
      </c>
      <c r="B77" s="13">
        <v>3.91</v>
      </c>
      <c r="C77" s="13">
        <v>3.7341000000000002</v>
      </c>
      <c r="D77" s="14">
        <f t="shared" si="5"/>
        <v>0.17589999999999995</v>
      </c>
      <c r="E77" s="15">
        <f t="shared" si="6"/>
        <v>4.4987212276214823</v>
      </c>
      <c r="F77" s="14">
        <f t="shared" si="8"/>
        <v>0.16000000000000547</v>
      </c>
      <c r="G77" s="16">
        <f t="shared" si="9"/>
        <v>4.2666666666668185</v>
      </c>
    </row>
    <row r="78" spans="1:7" x14ac:dyDescent="0.25">
      <c r="A78" s="12">
        <f t="shared" si="7"/>
        <v>3.7999999999999945</v>
      </c>
      <c r="B78" s="13">
        <v>3.95</v>
      </c>
      <c r="C78" s="13">
        <v>3.7732000000000001</v>
      </c>
      <c r="D78" s="14">
        <f t="shared" si="5"/>
        <v>0.17680000000000007</v>
      </c>
      <c r="E78" s="15">
        <f t="shared" si="6"/>
        <v>4.4759493670886092</v>
      </c>
      <c r="F78" s="14">
        <f t="shared" si="8"/>
        <v>0.15000000000000568</v>
      </c>
      <c r="G78" s="16">
        <f t="shared" si="9"/>
        <v>3.9473684210527868</v>
      </c>
    </row>
    <row r="79" spans="1:7" x14ac:dyDescent="0.25">
      <c r="A79" s="12">
        <f t="shared" si="7"/>
        <v>3.8499999999999943</v>
      </c>
      <c r="B79" s="13">
        <v>4</v>
      </c>
      <c r="C79" s="13">
        <v>3.8123</v>
      </c>
      <c r="D79" s="14">
        <f t="shared" si="5"/>
        <v>0.18769999999999998</v>
      </c>
      <c r="E79" s="15">
        <f t="shared" si="6"/>
        <v>4.692499999999999</v>
      </c>
      <c r="F79" s="14">
        <f t="shared" si="8"/>
        <v>0.15000000000000568</v>
      </c>
      <c r="G79" s="16">
        <f t="shared" si="9"/>
        <v>3.8961038961040493</v>
      </c>
    </row>
    <row r="80" spans="1:7" x14ac:dyDescent="0.25">
      <c r="A80" s="12">
        <f t="shared" si="7"/>
        <v>3.8999999999999941</v>
      </c>
      <c r="B80" s="13">
        <v>4.05</v>
      </c>
      <c r="C80" s="13">
        <v>3.8708999999999998</v>
      </c>
      <c r="D80" s="14">
        <f t="shared" si="5"/>
        <v>0.17910000000000004</v>
      </c>
      <c r="E80" s="15">
        <f t="shared" si="6"/>
        <v>4.4222222222222234</v>
      </c>
      <c r="F80" s="14">
        <f t="shared" si="8"/>
        <v>0.15000000000000568</v>
      </c>
      <c r="G80" s="16">
        <f t="shared" si="9"/>
        <v>3.8461538461539977</v>
      </c>
    </row>
    <row r="81" spans="1:7" x14ac:dyDescent="0.25">
      <c r="A81" s="12">
        <f t="shared" si="7"/>
        <v>3.949999999999994</v>
      </c>
      <c r="B81" s="13">
        <v>4.09</v>
      </c>
      <c r="C81" s="13">
        <v>3.91</v>
      </c>
      <c r="D81" s="14">
        <f t="shared" si="5"/>
        <v>0.17999999999999972</v>
      </c>
      <c r="E81" s="15">
        <f t="shared" si="6"/>
        <v>4.4009779951100176</v>
      </c>
      <c r="F81" s="14">
        <f t="shared" si="8"/>
        <v>0.1400000000000059</v>
      </c>
      <c r="G81" s="16">
        <f t="shared" si="9"/>
        <v>3.5443037974685092</v>
      </c>
    </row>
    <row r="82" spans="1:7" x14ac:dyDescent="0.25">
      <c r="A82" s="12">
        <f t="shared" si="7"/>
        <v>3.9999999999999938</v>
      </c>
      <c r="B82" s="13">
        <v>4.1399999999999997</v>
      </c>
      <c r="C82" s="13">
        <v>3.9491000000000001</v>
      </c>
      <c r="D82" s="14">
        <f t="shared" si="5"/>
        <v>0.19089999999999963</v>
      </c>
      <c r="E82" s="15">
        <f t="shared" si="6"/>
        <v>4.6111111111111027</v>
      </c>
      <c r="F82" s="14">
        <f t="shared" si="8"/>
        <v>0.1400000000000059</v>
      </c>
      <c r="G82" s="16">
        <f t="shared" si="9"/>
        <v>3.5000000000001528</v>
      </c>
    </row>
    <row r="83" spans="1:7" x14ac:dyDescent="0.25">
      <c r="A83" s="12">
        <f t="shared" si="7"/>
        <v>4.0499999999999936</v>
      </c>
      <c r="B83" s="13">
        <v>4.18</v>
      </c>
      <c r="C83" s="13">
        <v>3.9882</v>
      </c>
      <c r="D83" s="14">
        <f t="shared" si="5"/>
        <v>0.19179999999999975</v>
      </c>
      <c r="E83" s="15">
        <f t="shared" si="6"/>
        <v>4.5885167464114778</v>
      </c>
      <c r="F83" s="14">
        <f t="shared" si="8"/>
        <v>0.13000000000000611</v>
      </c>
      <c r="G83" s="16">
        <f t="shared" si="9"/>
        <v>3.209876543210032</v>
      </c>
    </row>
    <row r="84" spans="1:7" x14ac:dyDescent="0.25">
      <c r="A84" s="12">
        <f t="shared" si="7"/>
        <v>4.0999999999999934</v>
      </c>
      <c r="B84" s="13">
        <v>4.2300000000000004</v>
      </c>
      <c r="C84" s="13">
        <v>4.0468999999999999</v>
      </c>
      <c r="D84" s="14">
        <f t="shared" si="5"/>
        <v>0.18310000000000048</v>
      </c>
      <c r="E84" s="15">
        <f t="shared" si="6"/>
        <v>4.3286052009456375</v>
      </c>
      <c r="F84" s="14">
        <f t="shared" si="8"/>
        <v>0.130000000000007</v>
      </c>
      <c r="G84" s="16">
        <f t="shared" si="9"/>
        <v>3.1707317073172487</v>
      </c>
    </row>
    <row r="85" spans="1:7" x14ac:dyDescent="0.25">
      <c r="A85" s="12">
        <f t="shared" si="7"/>
        <v>4.1499999999999932</v>
      </c>
      <c r="B85" s="13">
        <v>4.29</v>
      </c>
      <c r="C85" s="13">
        <v>4.1055000000000001</v>
      </c>
      <c r="D85" s="14">
        <f t="shared" si="5"/>
        <v>0.18449999999999989</v>
      </c>
      <c r="E85" s="15">
        <f t="shared" si="6"/>
        <v>4.3006993006992982</v>
      </c>
      <c r="F85" s="14">
        <f t="shared" si="8"/>
        <v>0.14000000000000679</v>
      </c>
      <c r="G85" s="16">
        <f t="shared" si="9"/>
        <v>3.373493975903783</v>
      </c>
    </row>
    <row r="86" spans="1:7" x14ac:dyDescent="0.25">
      <c r="A86" s="12">
        <f t="shared" si="7"/>
        <v>4.1999999999999931</v>
      </c>
      <c r="B86" s="13">
        <v>4.3499999999999996</v>
      </c>
      <c r="C86" s="13">
        <v>4.1642000000000001</v>
      </c>
      <c r="D86" s="14">
        <f t="shared" si="5"/>
        <v>0.18579999999999952</v>
      </c>
      <c r="E86" s="15">
        <f t="shared" si="6"/>
        <v>4.2712643678160811</v>
      </c>
      <c r="F86" s="14">
        <f t="shared" si="8"/>
        <v>0.15000000000000657</v>
      </c>
      <c r="G86" s="16">
        <f t="shared" si="9"/>
        <v>3.5714285714287337</v>
      </c>
    </row>
    <row r="87" spans="1:7" x14ac:dyDescent="0.25">
      <c r="A87" s="12">
        <f t="shared" si="7"/>
        <v>4.2499999999999929</v>
      </c>
      <c r="B87" s="13">
        <v>4.4000000000000004</v>
      </c>
      <c r="C87" s="13">
        <v>4.2032999999999996</v>
      </c>
      <c r="D87" s="14">
        <f t="shared" si="5"/>
        <v>0.19670000000000076</v>
      </c>
      <c r="E87" s="15">
        <f t="shared" si="6"/>
        <v>4.4704545454545626</v>
      </c>
      <c r="F87" s="14">
        <f t="shared" si="8"/>
        <v>0.15000000000000746</v>
      </c>
      <c r="G87" s="16">
        <f t="shared" si="9"/>
        <v>3.5294117647060643</v>
      </c>
    </row>
    <row r="88" spans="1:7" x14ac:dyDescent="0.25">
      <c r="A88" s="12">
        <f t="shared" si="7"/>
        <v>4.2999999999999927</v>
      </c>
      <c r="B88" s="13">
        <v>4.46</v>
      </c>
      <c r="C88" s="13">
        <v>4.2618999999999998</v>
      </c>
      <c r="D88" s="14">
        <f t="shared" si="5"/>
        <v>0.19810000000000016</v>
      </c>
      <c r="E88" s="15">
        <f t="shared" si="6"/>
        <v>4.4417040358744435</v>
      </c>
      <c r="F88" s="14">
        <f t="shared" si="8"/>
        <v>0.16000000000000725</v>
      </c>
      <c r="G88" s="16">
        <f t="shared" si="9"/>
        <v>3.7209302325583145</v>
      </c>
    </row>
    <row r="89" spans="1:7" x14ac:dyDescent="0.25">
      <c r="A89" s="12">
        <f t="shared" si="7"/>
        <v>4.3499999999999925</v>
      </c>
      <c r="B89" s="13">
        <v>4.5199999999999996</v>
      </c>
      <c r="C89" s="13">
        <v>4.3205999999999998</v>
      </c>
      <c r="D89" s="14">
        <f t="shared" si="5"/>
        <v>0.1993999999999998</v>
      </c>
      <c r="E89" s="15">
        <f t="shared" si="6"/>
        <v>4.4115044247787569</v>
      </c>
      <c r="F89" s="14">
        <f t="shared" si="8"/>
        <v>0.17000000000000703</v>
      </c>
      <c r="G89" s="16">
        <f t="shared" si="9"/>
        <v>3.9080459770116627</v>
      </c>
    </row>
    <row r="90" spans="1:7" x14ac:dyDescent="0.25">
      <c r="A90" s="12">
        <f t="shared" si="7"/>
        <v>4.3999999999999924</v>
      </c>
      <c r="B90" s="13">
        <v>4.57</v>
      </c>
      <c r="C90" s="13">
        <v>4.3792</v>
      </c>
      <c r="D90" s="14">
        <f t="shared" si="5"/>
        <v>0.1908000000000003</v>
      </c>
      <c r="E90" s="15">
        <f t="shared" si="6"/>
        <v>4.1750547045951922</v>
      </c>
      <c r="F90" s="14">
        <f t="shared" si="8"/>
        <v>0.17000000000000792</v>
      </c>
      <c r="G90" s="16">
        <f t="shared" si="9"/>
        <v>3.8636363636365503</v>
      </c>
    </row>
    <row r="91" spans="1:7" x14ac:dyDescent="0.25">
      <c r="A91" s="12">
        <f t="shared" si="7"/>
        <v>4.4499999999999922</v>
      </c>
      <c r="B91" s="13">
        <v>4.62</v>
      </c>
      <c r="C91" s="13">
        <v>4.4183000000000003</v>
      </c>
      <c r="D91" s="14">
        <f t="shared" si="5"/>
        <v>0.20169999999999977</v>
      </c>
      <c r="E91" s="15">
        <f t="shared" si="6"/>
        <v>4.3658008658008605</v>
      </c>
      <c r="F91" s="14">
        <f t="shared" si="8"/>
        <v>0.17000000000000792</v>
      </c>
      <c r="G91" s="16">
        <f t="shared" si="9"/>
        <v>3.8202247191013083</v>
      </c>
    </row>
    <row r="92" spans="1:7" x14ac:dyDescent="0.25">
      <c r="A92" s="12">
        <f t="shared" si="7"/>
        <v>4.499999999999992</v>
      </c>
      <c r="B92" s="13">
        <v>4.67</v>
      </c>
      <c r="C92" s="13">
        <v>4.4573999999999998</v>
      </c>
      <c r="D92" s="14">
        <f t="shared" si="5"/>
        <v>0.21260000000000012</v>
      </c>
      <c r="E92" s="15">
        <f t="shared" si="6"/>
        <v>4.5524625267665977</v>
      </c>
      <c r="F92" s="14">
        <f t="shared" si="8"/>
        <v>0.17000000000000792</v>
      </c>
      <c r="G92" s="16">
        <f t="shared" si="9"/>
        <v>3.7777777777779602</v>
      </c>
    </row>
    <row r="93" spans="1:7" x14ac:dyDescent="0.25">
      <c r="A93" s="12">
        <f t="shared" si="7"/>
        <v>4.5499999999999918</v>
      </c>
      <c r="B93" s="13">
        <v>4.71</v>
      </c>
      <c r="C93" s="13">
        <v>4.5160999999999998</v>
      </c>
      <c r="D93" s="14">
        <f t="shared" si="5"/>
        <v>0.19390000000000018</v>
      </c>
      <c r="E93" s="15">
        <f t="shared" si="6"/>
        <v>4.1167728237791978</v>
      </c>
      <c r="F93" s="14">
        <f t="shared" si="8"/>
        <v>0.16000000000000814</v>
      </c>
      <c r="G93" s="16">
        <f t="shared" si="9"/>
        <v>3.5164835164837016</v>
      </c>
    </row>
    <row r="94" spans="1:7" x14ac:dyDescent="0.25">
      <c r="A94" s="12">
        <f t="shared" si="7"/>
        <v>4.5999999999999917</v>
      </c>
      <c r="B94" s="13">
        <v>4.76</v>
      </c>
      <c r="C94" s="13">
        <v>4.5552000000000001</v>
      </c>
      <c r="D94" s="14">
        <f t="shared" si="5"/>
        <v>0.20479999999999965</v>
      </c>
      <c r="E94" s="15">
        <f t="shared" si="6"/>
        <v>4.3025210084033541</v>
      </c>
      <c r="F94" s="14">
        <f t="shared" si="8"/>
        <v>0.16000000000000814</v>
      </c>
      <c r="G94" s="16">
        <f t="shared" si="9"/>
        <v>3.4782608695654007</v>
      </c>
    </row>
    <row r="95" spans="1:7" x14ac:dyDescent="0.25">
      <c r="A95" s="12">
        <f t="shared" si="7"/>
        <v>4.6499999999999915</v>
      </c>
      <c r="B95" s="13">
        <v>4.8</v>
      </c>
      <c r="C95" s="13">
        <v>4.5942999999999996</v>
      </c>
      <c r="D95" s="14">
        <f t="shared" si="5"/>
        <v>0.20570000000000022</v>
      </c>
      <c r="E95" s="15">
        <f t="shared" si="6"/>
        <v>4.2854166666666718</v>
      </c>
      <c r="F95" s="14">
        <f t="shared" si="8"/>
        <v>0.15000000000000835</v>
      </c>
      <c r="G95" s="16">
        <f t="shared" si="9"/>
        <v>3.2258064516130882</v>
      </c>
    </row>
    <row r="96" spans="1:7" x14ac:dyDescent="0.25">
      <c r="A96" s="12">
        <f t="shared" si="7"/>
        <v>4.6999999999999913</v>
      </c>
      <c r="B96" s="13">
        <v>4.8499999999999996</v>
      </c>
      <c r="C96" s="13">
        <v>4.6528999999999998</v>
      </c>
      <c r="D96" s="14">
        <f t="shared" si="5"/>
        <v>0.19709999999999983</v>
      </c>
      <c r="E96" s="15">
        <f t="shared" si="6"/>
        <v>4.063917525773193</v>
      </c>
      <c r="F96" s="14">
        <f t="shared" si="8"/>
        <v>0.15000000000000835</v>
      </c>
      <c r="G96" s="16">
        <f t="shared" si="9"/>
        <v>3.1914893617023115</v>
      </c>
    </row>
    <row r="97" spans="1:7" x14ac:dyDescent="0.25">
      <c r="A97" s="12">
        <f t="shared" si="7"/>
        <v>4.7499999999999911</v>
      </c>
      <c r="B97" s="13">
        <v>4.91</v>
      </c>
      <c r="C97" s="13">
        <v>4.7115999999999998</v>
      </c>
      <c r="D97" s="14">
        <f t="shared" si="5"/>
        <v>0.19840000000000035</v>
      </c>
      <c r="E97" s="15">
        <f t="shared" si="6"/>
        <v>4.0407331975560155</v>
      </c>
      <c r="F97" s="14">
        <f t="shared" si="8"/>
        <v>0.16000000000000902</v>
      </c>
      <c r="G97" s="16">
        <f t="shared" si="9"/>
        <v>3.368421052631775</v>
      </c>
    </row>
    <row r="98" spans="1:7" x14ac:dyDescent="0.25">
      <c r="A98" s="12">
        <f t="shared" si="7"/>
        <v>4.7999999999999909</v>
      </c>
      <c r="B98" s="13">
        <v>4.9800000000000004</v>
      </c>
      <c r="C98" s="13">
        <v>4.7702</v>
      </c>
      <c r="D98" s="14">
        <f t="shared" si="5"/>
        <v>0.20980000000000043</v>
      </c>
      <c r="E98" s="15">
        <f t="shared" si="6"/>
        <v>4.2128514056224979</v>
      </c>
      <c r="F98" s="14">
        <f t="shared" si="8"/>
        <v>0.18000000000000949</v>
      </c>
      <c r="G98" s="16">
        <f t="shared" si="9"/>
        <v>3.7500000000002047</v>
      </c>
    </row>
    <row r="99" spans="1:7" x14ac:dyDescent="0.25">
      <c r="A99" s="12">
        <f t="shared" si="7"/>
        <v>4.8499999999999908</v>
      </c>
      <c r="B99" s="13">
        <v>5.04</v>
      </c>
      <c r="C99" s="13">
        <v>4.8289</v>
      </c>
      <c r="D99" s="14">
        <f t="shared" si="5"/>
        <v>0.21110000000000007</v>
      </c>
      <c r="E99" s="15">
        <f t="shared" si="6"/>
        <v>4.188492063492065</v>
      </c>
      <c r="F99" s="14">
        <f t="shared" si="8"/>
        <v>0.19000000000000927</v>
      </c>
      <c r="G99" s="16">
        <f t="shared" si="9"/>
        <v>3.9175257731960746</v>
      </c>
    </row>
    <row r="100" spans="1:7" x14ac:dyDescent="0.25">
      <c r="A100" s="12">
        <f t="shared" si="7"/>
        <v>4.8999999999999906</v>
      </c>
      <c r="B100" s="13">
        <v>5.09</v>
      </c>
      <c r="C100" s="13">
        <v>4.8875000000000002</v>
      </c>
      <c r="D100" s="14">
        <f t="shared" si="5"/>
        <v>0.20249999999999968</v>
      </c>
      <c r="E100" s="15">
        <f t="shared" si="6"/>
        <v>3.9783889980353573</v>
      </c>
      <c r="F100" s="14">
        <f t="shared" si="8"/>
        <v>0.19000000000000927</v>
      </c>
      <c r="G100" s="16">
        <f t="shared" si="9"/>
        <v>3.8775510204083599</v>
      </c>
    </row>
    <row r="101" spans="1:7" x14ac:dyDescent="0.25">
      <c r="A101" s="12">
        <f t="shared" si="7"/>
        <v>4.9499999999999904</v>
      </c>
      <c r="B101" s="13">
        <v>5.15</v>
      </c>
      <c r="C101" s="13">
        <v>4.9462000000000002</v>
      </c>
      <c r="D101" s="14">
        <f t="shared" si="5"/>
        <v>0.2038000000000002</v>
      </c>
      <c r="E101" s="15">
        <f t="shared" si="6"/>
        <v>3.9572815533980621</v>
      </c>
      <c r="F101" s="14">
        <f t="shared" si="8"/>
        <v>0.20000000000000995</v>
      </c>
      <c r="G101" s="16">
        <f t="shared" si="9"/>
        <v>4.0404040404042485</v>
      </c>
    </row>
    <row r="102" spans="1:7" x14ac:dyDescent="0.25">
      <c r="A102" s="12">
        <f t="shared" si="7"/>
        <v>4.9999999999999902</v>
      </c>
      <c r="B102" s="13">
        <v>5.2</v>
      </c>
      <c r="C102" s="13">
        <v>4.9852999999999996</v>
      </c>
      <c r="D102" s="14">
        <f t="shared" si="5"/>
        <v>0.21470000000000056</v>
      </c>
      <c r="E102" s="15">
        <f t="shared" si="6"/>
        <v>4.1288461538461645</v>
      </c>
      <c r="F102" s="14">
        <f t="shared" si="8"/>
        <v>0.20000000000000995</v>
      </c>
      <c r="G102" s="16">
        <f t="shared" si="9"/>
        <v>4.0000000000002069</v>
      </c>
    </row>
    <row r="103" spans="1:7" x14ac:dyDescent="0.25">
      <c r="A103" s="17"/>
    </row>
    <row r="104" spans="1:7" x14ac:dyDescent="0.25">
      <c r="A104" s="17"/>
    </row>
    <row r="105" spans="1:7" x14ac:dyDescent="0.25">
      <c r="A105" s="17"/>
    </row>
    <row r="106" spans="1:7" x14ac:dyDescent="0.25">
      <c r="A106" s="17"/>
    </row>
    <row r="107" spans="1:7" x14ac:dyDescent="0.25">
      <c r="A107" s="17"/>
    </row>
    <row r="108" spans="1:7" x14ac:dyDescent="0.25">
      <c r="A108" s="17"/>
    </row>
    <row r="109" spans="1:7" x14ac:dyDescent="0.25">
      <c r="A109" s="17"/>
    </row>
    <row r="110" spans="1:7" x14ac:dyDescent="0.25">
      <c r="A110" s="17"/>
    </row>
    <row r="111" spans="1:7" x14ac:dyDescent="0.25">
      <c r="A111" s="17"/>
    </row>
    <row r="112" spans="1:7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41" spans="1:1" x14ac:dyDescent="0.25">
      <c r="A141" s="17"/>
    </row>
    <row r="142" spans="1:1" x14ac:dyDescent="0.25">
      <c r="A142" s="17"/>
    </row>
    <row r="143" spans="1:1" x14ac:dyDescent="0.25">
      <c r="A143" s="17"/>
    </row>
    <row r="144" spans="1:1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  <row r="168" spans="1:1" x14ac:dyDescent="0.25">
      <c r="A168" s="17"/>
    </row>
    <row r="169" spans="1:1" x14ac:dyDescent="0.25">
      <c r="A169" s="17"/>
    </row>
    <row r="170" spans="1:1" x14ac:dyDescent="0.25">
      <c r="A170" s="17"/>
    </row>
    <row r="171" spans="1:1" x14ac:dyDescent="0.25">
      <c r="A171" s="17"/>
    </row>
    <row r="172" spans="1:1" x14ac:dyDescent="0.25">
      <c r="A172" s="17"/>
    </row>
    <row r="173" spans="1:1" x14ac:dyDescent="0.25">
      <c r="A173" s="17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045-C856-4921-AA07-E163570EC7AE}">
  <dimension ref="A1"/>
  <sheetViews>
    <sheetView topLeftCell="A16" zoomScale="70" zoomScaleNormal="70" workbookViewId="0">
      <selection activeCell="Y27" sqref="Y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Values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MAKASCI</dc:creator>
  <cp:lastModifiedBy>Furkan MAKASCI</cp:lastModifiedBy>
  <dcterms:created xsi:type="dcterms:W3CDTF">2015-06-05T18:19:34Z</dcterms:created>
  <dcterms:modified xsi:type="dcterms:W3CDTF">2021-06-16T14:12:51Z</dcterms:modified>
</cp:coreProperties>
</file>