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as\OneDrive\Masaüstü\"/>
    </mc:Choice>
  </mc:AlternateContent>
  <xr:revisionPtr revIDLastSave="0" documentId="13_ncr:1_{F37FF4A7-E953-4B29-9626-00BB0AD8CB49}" xr6:coauthVersionLast="47" xr6:coauthVersionMax="47" xr10:uidLastSave="{00000000-0000-0000-0000-000000000000}"/>
  <bookViews>
    <workbookView xWindow="-23148" yWindow="-840" windowWidth="23256" windowHeight="12576" xr2:uid="{30C88947-BAC8-4C18-8814-A16BF6DEF73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5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4" i="1"/>
  <c r="F4" i="1"/>
  <c r="E41" i="1"/>
  <c r="D41" i="1"/>
  <c r="E40" i="1"/>
  <c r="D40" i="1"/>
  <c r="D35" i="1"/>
  <c r="D28" i="1"/>
  <c r="A52" i="1"/>
  <c r="A51" i="1"/>
  <c r="A49" i="1"/>
  <c r="A50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6" i="1"/>
  <c r="D37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2" i="1"/>
  <c r="E43" i="1"/>
  <c r="E44" i="1"/>
  <c r="E45" i="1"/>
  <c r="E46" i="1"/>
  <c r="E47" i="1"/>
  <c r="E48" i="1"/>
  <c r="E49" i="1"/>
  <c r="E50" i="1"/>
  <c r="E51" i="1"/>
  <c r="E52" i="1"/>
  <c r="D3" i="1"/>
  <c r="D53" i="1" l="1"/>
  <c r="E53" i="1"/>
  <c r="F53" i="1"/>
  <c r="G45" i="1"/>
  <c r="G53" i="1" s="1"/>
</calcChain>
</file>

<file path=xl/sharedStrings.xml><?xml version="1.0" encoding="utf-8"?>
<sst xmlns="http://schemas.openxmlformats.org/spreadsheetml/2006/main" count="13" uniqueCount="11">
  <si>
    <t>Multimeter</t>
  </si>
  <si>
    <t>GUI</t>
  </si>
  <si>
    <t>Setted</t>
  </si>
  <si>
    <t>Difference</t>
  </si>
  <si>
    <t>AMPERE</t>
  </si>
  <si>
    <t>VOLTAGE</t>
  </si>
  <si>
    <t>Diffirence(Multi - GUI)</t>
  </si>
  <si>
    <t>% Diffirence(Multi - GUI)</t>
  </si>
  <si>
    <t>% Diffirence(Multimeter - Setted)</t>
  </si>
  <si>
    <t>Multimeter - Setted</t>
  </si>
  <si>
    <t>AVERAGE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</si>
</sst>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C7C1-9415-4598-87D0-DBF3ECD12E6A}">
  <dimension ref="A1:M53"/>
  <sheetViews>
    <sheetView tabSelected="1" zoomScaleNormal="100" workbookViewId="0">
      <selection activeCell="N5" sqref="N5"/>
    </sheetView>
  </sheetViews>
  <sheetFormatPr defaultRowHeight="15" x14ac:dyDescent="0.25"/>
  <cols>
    <col min="1" max="1" width="6.85546875" style="2" bestFit="1" customWidth="1"/>
    <col min="2" max="2" width="11.28515625" style="2" bestFit="1" customWidth="1"/>
    <col min="3" max="3" width="8.28515625" style="2" bestFit="1" customWidth="1"/>
    <col min="4" max="4" width="21.5703125" style="2" bestFit="1" customWidth="1"/>
    <col min="5" max="5" width="23.5703125" style="2" bestFit="1" customWidth="1"/>
    <col min="6" max="6" width="19" style="2" bestFit="1" customWidth="1"/>
    <col min="7" max="7" width="31.7109375" style="2" bestFit="1" customWidth="1"/>
    <col min="8" max="8" width="11.140625" style="2" bestFit="1" customWidth="1"/>
    <col min="9" max="9" width="4.28515625" style="2" bestFit="1" customWidth="1"/>
    <col min="10" max="10" width="10.42578125" style="2" bestFit="1" customWidth="1"/>
    <col min="11" max="11" width="11.28515625" style="2" bestFit="1" customWidth="1"/>
    <col min="12" max="12" width="7" style="2" bestFit="1" customWidth="1"/>
    <col min="13" max="13" width="10.42578125" style="2" bestFit="1" customWidth="1"/>
    <col min="14" max="16384" width="9.140625" style="2"/>
  </cols>
  <sheetData>
    <row r="1" spans="1:13" s="3" customFormat="1" x14ac:dyDescent="0.25">
      <c r="A1" s="5" t="s">
        <v>4</v>
      </c>
      <c r="B1" s="6"/>
      <c r="C1" s="6"/>
      <c r="D1" s="6"/>
      <c r="E1" s="6"/>
      <c r="F1" s="6"/>
      <c r="G1" s="7"/>
      <c r="K1" s="1" t="s">
        <v>5</v>
      </c>
      <c r="L1" s="1"/>
      <c r="M1" s="1"/>
    </row>
    <row r="2" spans="1:13" x14ac:dyDescent="0.25">
      <c r="A2" s="8" t="s">
        <v>2</v>
      </c>
      <c r="B2" s="9" t="s">
        <v>0</v>
      </c>
      <c r="C2" s="9" t="s">
        <v>1</v>
      </c>
      <c r="D2" s="10" t="s">
        <v>6</v>
      </c>
      <c r="E2" s="11" t="s">
        <v>7</v>
      </c>
      <c r="F2" s="10" t="s">
        <v>9</v>
      </c>
      <c r="G2" s="12" t="s">
        <v>8</v>
      </c>
      <c r="K2" s="4" t="s">
        <v>0</v>
      </c>
      <c r="L2" s="4" t="s">
        <v>1</v>
      </c>
      <c r="M2" s="4" t="s">
        <v>3</v>
      </c>
    </row>
    <row r="3" spans="1:13" x14ac:dyDescent="0.25">
      <c r="A3" s="13">
        <v>0.05</v>
      </c>
      <c r="B3" s="14">
        <v>0</v>
      </c>
      <c r="C3" s="14">
        <v>0</v>
      </c>
      <c r="D3" s="15">
        <f>B3-C3</f>
        <v>0</v>
      </c>
      <c r="E3" s="16"/>
      <c r="F3" s="15"/>
      <c r="G3" s="17"/>
      <c r="K3" s="2">
        <v>1.2490000000000001</v>
      </c>
      <c r="L3" s="2">
        <v>1.075</v>
      </c>
      <c r="M3" s="2">
        <f>K3-L3</f>
        <v>0.17400000000000015</v>
      </c>
    </row>
    <row r="4" spans="1:13" x14ac:dyDescent="0.25">
      <c r="A4" s="13">
        <f>A3+0.05</f>
        <v>0.1</v>
      </c>
      <c r="B4" s="14">
        <v>0.11</v>
      </c>
      <c r="C4" s="14">
        <v>3.9E-2</v>
      </c>
      <c r="D4" s="15">
        <f t="shared" ref="D4:D67" si="0">B4-C4</f>
        <v>7.1000000000000008E-2</v>
      </c>
      <c r="E4" s="16">
        <f t="shared" ref="E4:E67" si="1">(B4-C4)/B4*100</f>
        <v>64.545454545454547</v>
      </c>
      <c r="F4" s="15">
        <f>B4-A4</f>
        <v>9.999999999999995E-3</v>
      </c>
      <c r="G4" s="17">
        <f>F4/A4*100</f>
        <v>9.9999999999999947</v>
      </c>
      <c r="K4" s="2">
        <v>1.34</v>
      </c>
      <c r="L4" s="2">
        <v>1.1240000000000001</v>
      </c>
      <c r="M4" s="2">
        <f t="shared" ref="M4:M23" si="2">K4-L4</f>
        <v>0.21599999999999997</v>
      </c>
    </row>
    <row r="5" spans="1:13" x14ac:dyDescent="0.25">
      <c r="A5" s="13">
        <f t="shared" ref="A5:A52" si="3">A4+0.05</f>
        <v>0.15000000000000002</v>
      </c>
      <c r="B5" s="14">
        <v>0.15</v>
      </c>
      <c r="C5" s="14">
        <v>7.8E-2</v>
      </c>
      <c r="D5" s="15">
        <f t="shared" si="0"/>
        <v>7.1999999999999995E-2</v>
      </c>
      <c r="E5" s="16">
        <f t="shared" si="1"/>
        <v>48</v>
      </c>
      <c r="F5" s="15">
        <f t="shared" ref="F5:F52" si="4">B5-A5</f>
        <v>0</v>
      </c>
      <c r="G5" s="17">
        <f t="shared" ref="G5:G52" si="5">F5/A5*100</f>
        <v>0</v>
      </c>
      <c r="K5" s="2">
        <v>1.81</v>
      </c>
      <c r="L5" s="2">
        <v>1.6129</v>
      </c>
      <c r="M5" s="2">
        <f t="shared" si="2"/>
        <v>0.19710000000000005</v>
      </c>
    </row>
    <row r="6" spans="1:13" x14ac:dyDescent="0.25">
      <c r="A6" s="13">
        <f t="shared" si="3"/>
        <v>0.2</v>
      </c>
      <c r="B6" s="14">
        <v>0.2</v>
      </c>
      <c r="C6" s="14">
        <v>0.11</v>
      </c>
      <c r="D6" s="15">
        <f t="shared" si="0"/>
        <v>9.0000000000000011E-2</v>
      </c>
      <c r="E6" s="16">
        <f t="shared" si="1"/>
        <v>45</v>
      </c>
      <c r="F6" s="15">
        <f t="shared" si="4"/>
        <v>0</v>
      </c>
      <c r="G6" s="17">
        <f t="shared" si="5"/>
        <v>0</v>
      </c>
      <c r="K6" s="2">
        <v>2.0499999999999998</v>
      </c>
      <c r="L6" s="2">
        <v>1.8572</v>
      </c>
      <c r="M6" s="2">
        <f t="shared" si="2"/>
        <v>0.19279999999999986</v>
      </c>
    </row>
    <row r="7" spans="1:13" x14ac:dyDescent="0.25">
      <c r="A7" s="13">
        <f t="shared" si="3"/>
        <v>0.25</v>
      </c>
      <c r="B7" s="14">
        <v>0.24</v>
      </c>
      <c r="C7" s="14">
        <v>0.15</v>
      </c>
      <c r="D7" s="15">
        <f t="shared" si="0"/>
        <v>0.09</v>
      </c>
      <c r="E7" s="16">
        <f t="shared" si="1"/>
        <v>37.5</v>
      </c>
      <c r="F7" s="15">
        <f t="shared" si="4"/>
        <v>-1.0000000000000009E-2</v>
      </c>
      <c r="G7" s="17">
        <f t="shared" si="5"/>
        <v>-4.0000000000000036</v>
      </c>
      <c r="K7" s="2">
        <v>2.64</v>
      </c>
      <c r="L7" s="2">
        <v>2.3948999999999998</v>
      </c>
      <c r="M7" s="2">
        <f t="shared" si="2"/>
        <v>0.24510000000000032</v>
      </c>
    </row>
    <row r="8" spans="1:13" x14ac:dyDescent="0.25">
      <c r="A8" s="13">
        <f t="shared" si="3"/>
        <v>0.3</v>
      </c>
      <c r="B8" s="14">
        <v>0.32</v>
      </c>
      <c r="C8" s="14">
        <v>0.23</v>
      </c>
      <c r="D8" s="15">
        <f t="shared" si="0"/>
        <v>0.09</v>
      </c>
      <c r="E8" s="16">
        <f t="shared" si="1"/>
        <v>28.125</v>
      </c>
      <c r="F8" s="15">
        <f t="shared" si="4"/>
        <v>2.0000000000000018E-2</v>
      </c>
      <c r="G8" s="17">
        <f t="shared" si="5"/>
        <v>6.6666666666666732</v>
      </c>
      <c r="K8" s="2">
        <v>3.15</v>
      </c>
      <c r="L8" s="2">
        <v>2.93</v>
      </c>
      <c r="M8" s="2">
        <f t="shared" si="2"/>
        <v>0.21999999999999975</v>
      </c>
    </row>
    <row r="9" spans="1:13" x14ac:dyDescent="0.25">
      <c r="A9" s="13">
        <f t="shared" si="3"/>
        <v>0.35</v>
      </c>
      <c r="B9" s="14">
        <v>0.37</v>
      </c>
      <c r="C9" s="14">
        <v>0.28999999999999998</v>
      </c>
      <c r="D9" s="15">
        <f t="shared" si="0"/>
        <v>8.0000000000000016E-2</v>
      </c>
      <c r="E9" s="16">
        <f t="shared" si="1"/>
        <v>21.621621621621625</v>
      </c>
      <c r="F9" s="15">
        <f t="shared" si="4"/>
        <v>2.0000000000000018E-2</v>
      </c>
      <c r="G9" s="17">
        <f t="shared" si="5"/>
        <v>5.7142857142857197</v>
      </c>
      <c r="K9" s="2">
        <v>3.76</v>
      </c>
      <c r="L9" s="2">
        <v>3.5190000000000001</v>
      </c>
      <c r="M9" s="2">
        <f t="shared" si="2"/>
        <v>0.24099999999999966</v>
      </c>
    </row>
    <row r="10" spans="1:13" x14ac:dyDescent="0.25">
      <c r="A10" s="13">
        <f t="shared" si="3"/>
        <v>0.39999999999999997</v>
      </c>
      <c r="B10" s="14">
        <v>0.4</v>
      </c>
      <c r="C10" s="14">
        <v>0.31</v>
      </c>
      <c r="D10" s="15">
        <f t="shared" si="0"/>
        <v>9.0000000000000024E-2</v>
      </c>
      <c r="E10" s="16">
        <f t="shared" si="1"/>
        <v>22.500000000000007</v>
      </c>
      <c r="F10" s="15">
        <f t="shared" si="4"/>
        <v>0</v>
      </c>
      <c r="G10" s="17">
        <f t="shared" si="5"/>
        <v>0</v>
      </c>
      <c r="K10" s="2">
        <v>4.6500000000000004</v>
      </c>
      <c r="L10" s="2">
        <v>4.3987999999999996</v>
      </c>
      <c r="M10" s="2">
        <f t="shared" si="2"/>
        <v>0.25120000000000076</v>
      </c>
    </row>
    <row r="11" spans="1:13" x14ac:dyDescent="0.25">
      <c r="A11" s="13">
        <f t="shared" si="3"/>
        <v>0.44999999999999996</v>
      </c>
      <c r="B11" s="14">
        <v>0.45</v>
      </c>
      <c r="C11" s="14">
        <v>0.37</v>
      </c>
      <c r="D11" s="15">
        <f t="shared" si="0"/>
        <v>8.0000000000000016E-2</v>
      </c>
      <c r="E11" s="16">
        <f t="shared" si="1"/>
        <v>17.777777777777782</v>
      </c>
      <c r="F11" s="15">
        <f t="shared" si="4"/>
        <v>0</v>
      </c>
      <c r="G11" s="17">
        <f t="shared" si="5"/>
        <v>0</v>
      </c>
      <c r="K11" s="2">
        <v>5.05</v>
      </c>
      <c r="L11" s="2">
        <v>4.7897999999999996</v>
      </c>
      <c r="M11" s="2">
        <f t="shared" si="2"/>
        <v>0.26020000000000021</v>
      </c>
    </row>
    <row r="12" spans="1:13" x14ac:dyDescent="0.25">
      <c r="A12" s="13">
        <f t="shared" si="3"/>
        <v>0.49999999999999994</v>
      </c>
      <c r="B12" s="14">
        <v>0.54</v>
      </c>
      <c r="C12" s="14">
        <v>0.45</v>
      </c>
      <c r="D12" s="15">
        <f t="shared" si="0"/>
        <v>9.0000000000000024E-2</v>
      </c>
      <c r="E12" s="16">
        <f t="shared" si="1"/>
        <v>16.666666666666671</v>
      </c>
      <c r="F12" s="15">
        <f t="shared" si="4"/>
        <v>4.0000000000000091E-2</v>
      </c>
      <c r="G12" s="17">
        <f t="shared" si="5"/>
        <v>8.0000000000000195</v>
      </c>
      <c r="K12" s="2">
        <v>5.56</v>
      </c>
      <c r="L12" s="2">
        <v>5.32</v>
      </c>
      <c r="M12" s="2">
        <f t="shared" si="2"/>
        <v>0.23999999999999932</v>
      </c>
    </row>
    <row r="13" spans="1:13" x14ac:dyDescent="0.25">
      <c r="A13" s="13">
        <f t="shared" si="3"/>
        <v>0.54999999999999993</v>
      </c>
      <c r="B13" s="14">
        <v>0.57999999999999996</v>
      </c>
      <c r="C13" s="14">
        <v>0.49</v>
      </c>
      <c r="D13" s="15">
        <f t="shared" si="0"/>
        <v>8.9999999999999969E-2</v>
      </c>
      <c r="E13" s="16">
        <f t="shared" si="1"/>
        <v>15.51724137931034</v>
      </c>
      <c r="F13" s="15">
        <f t="shared" si="4"/>
        <v>3.0000000000000027E-2</v>
      </c>
      <c r="G13" s="17">
        <f t="shared" si="5"/>
        <v>5.4545454545454595</v>
      </c>
      <c r="K13" s="2">
        <v>5.81</v>
      </c>
      <c r="L13" s="2">
        <v>5.52</v>
      </c>
      <c r="M13" s="2">
        <f t="shared" si="2"/>
        <v>0.29000000000000004</v>
      </c>
    </row>
    <row r="14" spans="1:13" x14ac:dyDescent="0.25">
      <c r="A14" s="13">
        <f t="shared" si="3"/>
        <v>0.6</v>
      </c>
      <c r="B14" s="14">
        <v>0.63</v>
      </c>
      <c r="C14" s="14">
        <v>0.54</v>
      </c>
      <c r="D14" s="15">
        <f t="shared" si="0"/>
        <v>8.9999999999999969E-2</v>
      </c>
      <c r="E14" s="16">
        <f t="shared" si="1"/>
        <v>14.285714285714279</v>
      </c>
      <c r="F14" s="15">
        <f t="shared" si="4"/>
        <v>3.0000000000000027E-2</v>
      </c>
      <c r="G14" s="17">
        <f t="shared" si="5"/>
        <v>5.0000000000000044</v>
      </c>
      <c r="K14" s="2">
        <v>6.2</v>
      </c>
      <c r="L14" s="2">
        <v>5.96</v>
      </c>
      <c r="M14" s="2">
        <f t="shared" si="2"/>
        <v>0.24000000000000021</v>
      </c>
    </row>
    <row r="15" spans="1:13" x14ac:dyDescent="0.25">
      <c r="A15" s="13">
        <f t="shared" si="3"/>
        <v>0.65</v>
      </c>
      <c r="B15" s="14">
        <v>0.71</v>
      </c>
      <c r="C15" s="14">
        <v>0.60599999999999998</v>
      </c>
      <c r="D15" s="15">
        <f t="shared" si="0"/>
        <v>0.10399999999999998</v>
      </c>
      <c r="E15" s="16">
        <f t="shared" si="1"/>
        <v>14.647887323943658</v>
      </c>
      <c r="F15" s="15">
        <f t="shared" si="4"/>
        <v>5.9999999999999942E-2</v>
      </c>
      <c r="G15" s="17">
        <f t="shared" si="5"/>
        <v>9.2307692307692211</v>
      </c>
      <c r="K15" s="2">
        <v>6.56</v>
      </c>
      <c r="L15" s="2">
        <v>6.25</v>
      </c>
      <c r="M15" s="2">
        <f t="shared" si="2"/>
        <v>0.30999999999999961</v>
      </c>
    </row>
    <row r="16" spans="1:13" x14ac:dyDescent="0.25">
      <c r="A16" s="13">
        <f t="shared" si="3"/>
        <v>0.70000000000000007</v>
      </c>
      <c r="B16" s="14">
        <v>0.75</v>
      </c>
      <c r="C16" s="14">
        <v>0.64500000000000002</v>
      </c>
      <c r="D16" s="15">
        <f t="shared" si="0"/>
        <v>0.10499999999999998</v>
      </c>
      <c r="E16" s="16">
        <f t="shared" si="1"/>
        <v>13.999999999999998</v>
      </c>
      <c r="F16" s="15">
        <f t="shared" si="4"/>
        <v>4.9999999999999933E-2</v>
      </c>
      <c r="G16" s="17">
        <f t="shared" si="5"/>
        <v>7.1428571428571326</v>
      </c>
      <c r="K16" s="2">
        <v>7.02</v>
      </c>
      <c r="L16" s="2">
        <v>6.7447999999999997</v>
      </c>
      <c r="M16" s="2">
        <f t="shared" si="2"/>
        <v>0.27519999999999989</v>
      </c>
    </row>
    <row r="17" spans="1:13" x14ac:dyDescent="0.25">
      <c r="A17" s="13">
        <f t="shared" si="3"/>
        <v>0.75000000000000011</v>
      </c>
      <c r="B17" s="14">
        <v>0.78</v>
      </c>
      <c r="C17" s="14">
        <v>0.68400000000000005</v>
      </c>
      <c r="D17" s="15">
        <f t="shared" si="0"/>
        <v>9.5999999999999974E-2</v>
      </c>
      <c r="E17" s="16">
        <f t="shared" si="1"/>
        <v>12.307692307692305</v>
      </c>
      <c r="F17" s="15">
        <f t="shared" si="4"/>
        <v>2.9999999999999916E-2</v>
      </c>
      <c r="G17" s="17">
        <f t="shared" si="5"/>
        <v>3.9999999999999885</v>
      </c>
      <c r="K17" s="2">
        <v>7.48</v>
      </c>
      <c r="L17" s="2">
        <v>7.1847000000000003</v>
      </c>
      <c r="M17" s="2">
        <f t="shared" si="2"/>
        <v>0.29530000000000012</v>
      </c>
    </row>
    <row r="18" spans="1:13" x14ac:dyDescent="0.25">
      <c r="A18" s="13">
        <f t="shared" si="3"/>
        <v>0.80000000000000016</v>
      </c>
      <c r="B18" s="14">
        <v>0.83</v>
      </c>
      <c r="C18" s="14">
        <v>0.72299999999999998</v>
      </c>
      <c r="D18" s="15">
        <f t="shared" si="0"/>
        <v>0.10699999999999998</v>
      </c>
      <c r="E18" s="16">
        <f t="shared" si="1"/>
        <v>12.89156626506024</v>
      </c>
      <c r="F18" s="15">
        <f t="shared" si="4"/>
        <v>2.9999999999999805E-2</v>
      </c>
      <c r="G18" s="17">
        <f t="shared" si="5"/>
        <v>3.7499999999999747</v>
      </c>
      <c r="K18" s="2">
        <v>8.11</v>
      </c>
      <c r="L18" s="2">
        <v>7.8201000000000001</v>
      </c>
      <c r="M18" s="2">
        <f t="shared" si="2"/>
        <v>0.28989999999999938</v>
      </c>
    </row>
    <row r="19" spans="1:13" x14ac:dyDescent="0.25">
      <c r="A19" s="13">
        <f t="shared" si="3"/>
        <v>0.8500000000000002</v>
      </c>
      <c r="B19" s="14">
        <v>0.9</v>
      </c>
      <c r="C19" s="14">
        <v>0.78</v>
      </c>
      <c r="D19" s="15">
        <f t="shared" si="0"/>
        <v>0.12</v>
      </c>
      <c r="E19" s="16">
        <f t="shared" si="1"/>
        <v>13.333333333333334</v>
      </c>
      <c r="F19" s="15">
        <f t="shared" si="4"/>
        <v>4.9999999999999822E-2</v>
      </c>
      <c r="G19" s="17">
        <f t="shared" si="5"/>
        <v>5.8823529411764479</v>
      </c>
      <c r="K19" s="2">
        <v>8.25</v>
      </c>
      <c r="L19" s="2">
        <v>7.9667000000000003</v>
      </c>
      <c r="M19" s="2">
        <f t="shared" si="2"/>
        <v>0.28329999999999966</v>
      </c>
    </row>
    <row r="20" spans="1:13" x14ac:dyDescent="0.25">
      <c r="A20" s="13">
        <f t="shared" si="3"/>
        <v>0.90000000000000024</v>
      </c>
      <c r="B20" s="14">
        <v>0.92</v>
      </c>
      <c r="C20" s="14">
        <v>0.82</v>
      </c>
      <c r="D20" s="15">
        <f t="shared" si="0"/>
        <v>0.10000000000000009</v>
      </c>
      <c r="E20" s="16">
        <f t="shared" si="1"/>
        <v>10.869565217391314</v>
      </c>
      <c r="F20" s="15">
        <f t="shared" si="4"/>
        <v>1.9999999999999796E-2</v>
      </c>
      <c r="G20" s="17">
        <f t="shared" si="5"/>
        <v>2.2222222222221992</v>
      </c>
      <c r="K20" s="2">
        <v>8.66</v>
      </c>
      <c r="L20" s="2">
        <v>8.3576999999999995</v>
      </c>
      <c r="M20" s="2">
        <f t="shared" si="2"/>
        <v>0.30230000000000068</v>
      </c>
    </row>
    <row r="21" spans="1:13" x14ac:dyDescent="0.25">
      <c r="A21" s="13">
        <f t="shared" si="3"/>
        <v>0.95000000000000029</v>
      </c>
      <c r="B21" s="14">
        <v>0.96</v>
      </c>
      <c r="C21" s="14">
        <v>0.86</v>
      </c>
      <c r="D21" s="15">
        <f t="shared" si="0"/>
        <v>9.9999999999999978E-2</v>
      </c>
      <c r="E21" s="16">
        <f t="shared" si="1"/>
        <v>10.416666666666664</v>
      </c>
      <c r="F21" s="15">
        <f t="shared" si="4"/>
        <v>9.9999999999996758E-3</v>
      </c>
      <c r="G21" s="17">
        <f t="shared" si="5"/>
        <v>1.0526315789473339</v>
      </c>
      <c r="K21" s="2">
        <v>8.9</v>
      </c>
      <c r="L21" s="2">
        <v>8.6020000000000003</v>
      </c>
      <c r="M21" s="2">
        <f t="shared" si="2"/>
        <v>0.29800000000000004</v>
      </c>
    </row>
    <row r="22" spans="1:13" x14ac:dyDescent="0.25">
      <c r="A22" s="13">
        <f t="shared" si="3"/>
        <v>1.0000000000000002</v>
      </c>
      <c r="B22" s="14">
        <v>1.05</v>
      </c>
      <c r="C22" s="14">
        <v>0.93799999999999994</v>
      </c>
      <c r="D22" s="15">
        <f t="shared" si="0"/>
        <v>0.1120000000000001</v>
      </c>
      <c r="E22" s="16">
        <f t="shared" si="1"/>
        <v>10.666666666666675</v>
      </c>
      <c r="F22" s="15">
        <f t="shared" si="4"/>
        <v>4.9999999999999822E-2</v>
      </c>
      <c r="G22" s="17">
        <f t="shared" si="5"/>
        <v>4.9999999999999805</v>
      </c>
      <c r="K22" s="2">
        <v>9.31</v>
      </c>
      <c r="L22" s="2">
        <v>8.9931000000000001</v>
      </c>
      <c r="M22" s="2">
        <f t="shared" si="2"/>
        <v>0.3169000000000004</v>
      </c>
    </row>
    <row r="23" spans="1:13" x14ac:dyDescent="0.25">
      <c r="A23" s="13">
        <f t="shared" si="3"/>
        <v>1.0500000000000003</v>
      </c>
      <c r="B23" s="14">
        <v>1.0900000000000001</v>
      </c>
      <c r="C23" s="14">
        <v>0.997</v>
      </c>
      <c r="D23" s="15">
        <f t="shared" si="0"/>
        <v>9.3000000000000083E-2</v>
      </c>
      <c r="E23" s="16">
        <f t="shared" si="1"/>
        <v>8.5321100917431263</v>
      </c>
      <c r="F23" s="15">
        <f t="shared" si="4"/>
        <v>3.9999999999999813E-2</v>
      </c>
      <c r="G23" s="17">
        <f t="shared" si="5"/>
        <v>3.8095238095237911</v>
      </c>
      <c r="K23" s="2">
        <v>9.6300000000000008</v>
      </c>
      <c r="L23" s="2">
        <v>9.2864000000000004</v>
      </c>
      <c r="M23" s="2">
        <f t="shared" si="2"/>
        <v>0.34360000000000035</v>
      </c>
    </row>
    <row r="24" spans="1:13" x14ac:dyDescent="0.25">
      <c r="A24" s="13">
        <f t="shared" si="3"/>
        <v>1.1000000000000003</v>
      </c>
      <c r="B24" s="14">
        <v>1.1399999999999999</v>
      </c>
      <c r="C24" s="14">
        <v>1.036</v>
      </c>
      <c r="D24" s="15">
        <f t="shared" si="0"/>
        <v>0.10399999999999987</v>
      </c>
      <c r="E24" s="16">
        <f t="shared" si="1"/>
        <v>9.1228070175438489</v>
      </c>
      <c r="F24" s="15">
        <f t="shared" si="4"/>
        <v>3.9999999999999591E-2</v>
      </c>
      <c r="G24" s="17">
        <f t="shared" si="5"/>
        <v>3.6363636363635981</v>
      </c>
      <c r="K24" s="2">
        <v>10.1</v>
      </c>
      <c r="L24" s="2">
        <v>9.77</v>
      </c>
      <c r="M24" s="2">
        <f t="shared" ref="M4:M28" si="6">K24-L24</f>
        <v>0.33000000000000007</v>
      </c>
    </row>
    <row r="25" spans="1:13" x14ac:dyDescent="0.25">
      <c r="A25" s="13">
        <f t="shared" si="3"/>
        <v>1.1500000000000004</v>
      </c>
      <c r="B25" s="14">
        <v>1.19</v>
      </c>
      <c r="C25" s="14">
        <v>1.075</v>
      </c>
      <c r="D25" s="15">
        <f t="shared" si="0"/>
        <v>0.11499999999999999</v>
      </c>
      <c r="E25" s="16">
        <f t="shared" si="1"/>
        <v>9.6638655462184886</v>
      </c>
      <c r="F25" s="15">
        <f t="shared" si="4"/>
        <v>3.9999999999999591E-2</v>
      </c>
      <c r="G25" s="17">
        <f t="shared" si="5"/>
        <v>3.4782608695651804</v>
      </c>
      <c r="K25" s="2">
        <v>10.44</v>
      </c>
      <c r="L25" s="2">
        <v>10.11</v>
      </c>
      <c r="M25" s="2">
        <f t="shared" si="6"/>
        <v>0.33000000000000007</v>
      </c>
    </row>
    <row r="26" spans="1:13" x14ac:dyDescent="0.25">
      <c r="A26" s="13">
        <f t="shared" si="3"/>
        <v>1.2000000000000004</v>
      </c>
      <c r="B26" s="14">
        <v>1.28</v>
      </c>
      <c r="C26" s="14">
        <v>1.1534</v>
      </c>
      <c r="D26" s="15">
        <f t="shared" si="0"/>
        <v>0.12660000000000005</v>
      </c>
      <c r="E26" s="16">
        <f t="shared" si="1"/>
        <v>9.8906250000000036</v>
      </c>
      <c r="F26" s="15">
        <f t="shared" si="4"/>
        <v>7.9999999999999627E-2</v>
      </c>
      <c r="G26" s="17">
        <f t="shared" si="5"/>
        <v>6.6666666666666332</v>
      </c>
      <c r="K26" s="2">
        <v>10.98</v>
      </c>
      <c r="L26" s="2">
        <v>10.65</v>
      </c>
      <c r="M26" s="2">
        <f t="shared" si="6"/>
        <v>0.33000000000000007</v>
      </c>
    </row>
    <row r="27" spans="1:13" x14ac:dyDescent="0.25">
      <c r="A27" s="13">
        <f t="shared" si="3"/>
        <v>1.2500000000000004</v>
      </c>
      <c r="B27" s="14">
        <v>1.32</v>
      </c>
      <c r="C27" s="14">
        <v>1.2121</v>
      </c>
      <c r="D27" s="15">
        <f t="shared" si="0"/>
        <v>0.10790000000000011</v>
      </c>
      <c r="E27" s="16">
        <f t="shared" si="1"/>
        <v>8.1742424242424327</v>
      </c>
      <c r="F27" s="15">
        <f t="shared" si="4"/>
        <v>6.9999999999999618E-2</v>
      </c>
      <c r="G27" s="17">
        <f t="shared" si="5"/>
        <v>5.5999999999999677</v>
      </c>
    </row>
    <row r="28" spans="1:13" x14ac:dyDescent="0.25">
      <c r="A28" s="13">
        <f t="shared" si="3"/>
        <v>1.3000000000000005</v>
      </c>
      <c r="B28" s="14">
        <v>1.36</v>
      </c>
      <c r="C28" s="14">
        <v>1.2316</v>
      </c>
      <c r="D28" s="15">
        <f t="shared" si="0"/>
        <v>0.12840000000000007</v>
      </c>
      <c r="E28" s="16">
        <f t="shared" si="1"/>
        <v>9.4411764705882408</v>
      </c>
      <c r="F28" s="15">
        <f t="shared" si="4"/>
        <v>5.9999999999999609E-2</v>
      </c>
      <c r="G28" s="17">
        <f t="shared" si="5"/>
        <v>4.6153846153845839</v>
      </c>
    </row>
    <row r="29" spans="1:13" x14ac:dyDescent="0.25">
      <c r="A29" s="13">
        <f t="shared" si="3"/>
        <v>1.3500000000000005</v>
      </c>
      <c r="B29" s="14">
        <v>1.39</v>
      </c>
      <c r="C29" s="14">
        <v>1.27</v>
      </c>
      <c r="D29" s="15">
        <f t="shared" si="0"/>
        <v>0.11999999999999988</v>
      </c>
      <c r="E29" s="16">
        <f t="shared" si="1"/>
        <v>8.6330935251798486</v>
      </c>
      <c r="F29" s="15">
        <f t="shared" si="4"/>
        <v>3.9999999999999369E-2</v>
      </c>
      <c r="G29" s="17">
        <f t="shared" si="5"/>
        <v>2.9629629629629153</v>
      </c>
    </row>
    <row r="30" spans="1:13" x14ac:dyDescent="0.25">
      <c r="A30" s="13">
        <f t="shared" si="3"/>
        <v>1.4000000000000006</v>
      </c>
      <c r="B30" s="14">
        <v>1.47</v>
      </c>
      <c r="C30" s="14">
        <v>1.3489</v>
      </c>
      <c r="D30" s="15">
        <f t="shared" si="0"/>
        <v>0.12109999999999999</v>
      </c>
      <c r="E30" s="16">
        <f t="shared" si="1"/>
        <v>8.2380952380952372</v>
      </c>
      <c r="F30" s="15">
        <f t="shared" si="4"/>
        <v>6.9999999999999396E-2</v>
      </c>
      <c r="G30" s="17">
        <f t="shared" si="5"/>
        <v>4.9999999999999547</v>
      </c>
    </row>
    <row r="31" spans="1:13" x14ac:dyDescent="0.25">
      <c r="A31" s="13">
        <f t="shared" si="3"/>
        <v>1.4500000000000006</v>
      </c>
      <c r="B31" s="14">
        <v>1.5</v>
      </c>
      <c r="C31" s="14">
        <v>1.3879999999999999</v>
      </c>
      <c r="D31" s="15">
        <f t="shared" si="0"/>
        <v>0.1120000000000001</v>
      </c>
      <c r="E31" s="16">
        <f t="shared" si="1"/>
        <v>7.466666666666673</v>
      </c>
      <c r="F31" s="15">
        <f t="shared" si="4"/>
        <v>4.9999999999999378E-2</v>
      </c>
      <c r="G31" s="17">
        <f t="shared" si="5"/>
        <v>3.4482758620689209</v>
      </c>
    </row>
    <row r="32" spans="1:13" x14ac:dyDescent="0.25">
      <c r="A32" s="13">
        <f t="shared" si="3"/>
        <v>1.5000000000000007</v>
      </c>
      <c r="B32" s="14">
        <v>1.54</v>
      </c>
      <c r="C32" s="14">
        <v>1.407</v>
      </c>
      <c r="D32" s="15">
        <f t="shared" si="0"/>
        <v>0.13300000000000001</v>
      </c>
      <c r="E32" s="16">
        <f t="shared" si="1"/>
        <v>8.6363636363636367</v>
      </c>
      <c r="F32" s="15">
        <f t="shared" si="4"/>
        <v>3.9999999999999369E-2</v>
      </c>
      <c r="G32" s="17">
        <f t="shared" si="5"/>
        <v>2.6666666666666234</v>
      </c>
    </row>
    <row r="33" spans="1:7" x14ac:dyDescent="0.25">
      <c r="A33" s="13">
        <f t="shared" si="3"/>
        <v>1.5500000000000007</v>
      </c>
      <c r="B33" s="14">
        <v>1.62</v>
      </c>
      <c r="C33" s="14">
        <v>1.4858</v>
      </c>
      <c r="D33" s="15">
        <f t="shared" si="0"/>
        <v>0.1342000000000001</v>
      </c>
      <c r="E33" s="16">
        <f t="shared" si="1"/>
        <v>8.2839506172839563</v>
      </c>
      <c r="F33" s="15">
        <f t="shared" si="4"/>
        <v>6.9999999999999396E-2</v>
      </c>
      <c r="G33" s="17">
        <f t="shared" si="5"/>
        <v>4.5161290322580232</v>
      </c>
    </row>
    <row r="34" spans="1:7" x14ac:dyDescent="0.25">
      <c r="A34" s="13">
        <f t="shared" si="3"/>
        <v>1.6000000000000008</v>
      </c>
      <c r="B34" s="14">
        <v>1.67</v>
      </c>
      <c r="C34" s="14">
        <v>1.5248999999999999</v>
      </c>
      <c r="D34" s="15">
        <f t="shared" si="0"/>
        <v>0.14510000000000001</v>
      </c>
      <c r="E34" s="16">
        <f t="shared" si="1"/>
        <v>8.6886227544910177</v>
      </c>
      <c r="F34" s="15">
        <f t="shared" si="4"/>
        <v>6.9999999999999174E-2</v>
      </c>
      <c r="G34" s="17">
        <f t="shared" si="5"/>
        <v>4.3749999999999467</v>
      </c>
    </row>
    <row r="35" spans="1:7" x14ac:dyDescent="0.25">
      <c r="A35" s="13">
        <f t="shared" si="3"/>
        <v>1.6500000000000008</v>
      </c>
      <c r="B35" s="14">
        <v>1.71</v>
      </c>
      <c r="C35" s="14">
        <v>1.5834999999999999</v>
      </c>
      <c r="D35" s="15">
        <f t="shared" si="0"/>
        <v>0.12650000000000006</v>
      </c>
      <c r="E35" s="16">
        <f t="shared" si="1"/>
        <v>7.3976608187134545</v>
      </c>
      <c r="F35" s="15">
        <f t="shared" si="4"/>
        <v>5.9999999999999165E-2</v>
      </c>
      <c r="G35" s="17">
        <f t="shared" si="5"/>
        <v>3.6363636363635843</v>
      </c>
    </row>
    <row r="36" spans="1:7" x14ac:dyDescent="0.25">
      <c r="A36" s="13">
        <f t="shared" si="3"/>
        <v>1.7000000000000008</v>
      </c>
      <c r="B36" s="14">
        <v>1.76</v>
      </c>
      <c r="C36" s="14">
        <v>1.6226</v>
      </c>
      <c r="D36" s="15">
        <f t="shared" si="0"/>
        <v>0.13739999999999997</v>
      </c>
      <c r="E36" s="16">
        <f t="shared" si="1"/>
        <v>7.8068181818181799</v>
      </c>
      <c r="F36" s="15">
        <f t="shared" si="4"/>
        <v>5.9999999999999165E-2</v>
      </c>
      <c r="G36" s="17">
        <f t="shared" si="5"/>
        <v>3.5294117647058316</v>
      </c>
    </row>
    <row r="37" spans="1:7" x14ac:dyDescent="0.25">
      <c r="A37" s="13">
        <f t="shared" si="3"/>
        <v>1.7500000000000009</v>
      </c>
      <c r="B37" s="14">
        <v>1.85</v>
      </c>
      <c r="C37" s="14">
        <v>1.7</v>
      </c>
      <c r="D37" s="15">
        <f t="shared" si="0"/>
        <v>0.15000000000000013</v>
      </c>
      <c r="E37" s="16">
        <f t="shared" si="1"/>
        <v>8.1081081081081159</v>
      </c>
      <c r="F37" s="15">
        <f t="shared" si="4"/>
        <v>9.9999999999999201E-2</v>
      </c>
      <c r="G37" s="17">
        <f t="shared" si="5"/>
        <v>5.7142857142856656</v>
      </c>
    </row>
    <row r="38" spans="1:7" x14ac:dyDescent="0.25">
      <c r="A38" s="13">
        <f t="shared" si="3"/>
        <v>1.8000000000000009</v>
      </c>
      <c r="B38" s="14">
        <v>1.9</v>
      </c>
      <c r="C38" s="14">
        <v>1.7589999999999999</v>
      </c>
      <c r="D38" s="15">
        <f t="shared" si="0"/>
        <v>0.14100000000000001</v>
      </c>
      <c r="E38" s="16">
        <f t="shared" si="1"/>
        <v>7.4210526315789487</v>
      </c>
      <c r="F38" s="15">
        <f t="shared" si="4"/>
        <v>9.9999999999998979E-2</v>
      </c>
      <c r="G38" s="17">
        <f t="shared" si="5"/>
        <v>5.5555555555554959</v>
      </c>
    </row>
    <row r="39" spans="1:7" x14ac:dyDescent="0.25">
      <c r="A39" s="13">
        <f t="shared" si="3"/>
        <v>1.850000000000001</v>
      </c>
      <c r="B39" s="14">
        <v>1.94</v>
      </c>
      <c r="C39" s="14">
        <v>1.7986</v>
      </c>
      <c r="D39" s="15">
        <f t="shared" si="0"/>
        <v>0.14139999999999997</v>
      </c>
      <c r="E39" s="16">
        <f t="shared" si="1"/>
        <v>7.2886597938144311</v>
      </c>
      <c r="F39" s="15">
        <f t="shared" si="4"/>
        <v>8.999999999999897E-2</v>
      </c>
      <c r="G39" s="17">
        <f t="shared" si="5"/>
        <v>4.8648648648648072</v>
      </c>
    </row>
    <row r="40" spans="1:7" x14ac:dyDescent="0.25">
      <c r="A40" s="13">
        <f t="shared" si="3"/>
        <v>1.900000000000001</v>
      </c>
      <c r="B40" s="14">
        <v>1.99</v>
      </c>
      <c r="C40" s="14">
        <v>1.8376999999999999</v>
      </c>
      <c r="D40" s="15">
        <f t="shared" si="0"/>
        <v>0.1523000000000001</v>
      </c>
      <c r="E40" s="16">
        <f t="shared" si="1"/>
        <v>7.6532663316582967</v>
      </c>
      <c r="F40" s="15">
        <f t="shared" si="4"/>
        <v>8.999999999999897E-2</v>
      </c>
      <c r="G40" s="17">
        <f t="shared" si="5"/>
        <v>4.7368421052631016</v>
      </c>
    </row>
    <row r="41" spans="1:7" x14ac:dyDescent="0.25">
      <c r="A41" s="13">
        <f t="shared" si="3"/>
        <v>1.9500000000000011</v>
      </c>
      <c r="B41" s="14">
        <v>2.06</v>
      </c>
      <c r="C41" s="14">
        <v>1.9158999999999999</v>
      </c>
      <c r="D41" s="15">
        <f t="shared" si="0"/>
        <v>0.14410000000000012</v>
      </c>
      <c r="E41" s="16">
        <f t="shared" si="1"/>
        <v>6.9951456310679667</v>
      </c>
      <c r="F41" s="15">
        <f t="shared" si="4"/>
        <v>0.10999999999999899</v>
      </c>
      <c r="G41" s="17">
        <f t="shared" si="5"/>
        <v>5.6410256410255863</v>
      </c>
    </row>
    <row r="42" spans="1:7" x14ac:dyDescent="0.25">
      <c r="A42" s="13">
        <f t="shared" si="3"/>
        <v>2.0000000000000009</v>
      </c>
      <c r="B42" s="14">
        <v>2.1</v>
      </c>
      <c r="C42" s="14">
        <v>1.9550000000000001</v>
      </c>
      <c r="D42" s="15">
        <f t="shared" si="0"/>
        <v>0.14500000000000002</v>
      </c>
      <c r="E42" s="16">
        <f t="shared" si="1"/>
        <v>6.9047619047619051</v>
      </c>
      <c r="F42" s="15">
        <f t="shared" si="4"/>
        <v>9.9999999999999201E-2</v>
      </c>
      <c r="G42" s="17">
        <f t="shared" si="5"/>
        <v>4.9999999999999583</v>
      </c>
    </row>
    <row r="43" spans="1:7" x14ac:dyDescent="0.25">
      <c r="A43" s="13">
        <f t="shared" si="3"/>
        <v>2.0500000000000007</v>
      </c>
      <c r="B43" s="14">
        <v>2.13</v>
      </c>
      <c r="C43" s="14">
        <v>1.9744999999999999</v>
      </c>
      <c r="D43" s="15">
        <f t="shared" si="0"/>
        <v>0.15549999999999997</v>
      </c>
      <c r="E43" s="16">
        <f t="shared" si="1"/>
        <v>7.3004694835680741</v>
      </c>
      <c r="F43" s="15">
        <f t="shared" si="4"/>
        <v>7.9999999999999183E-2</v>
      </c>
      <c r="G43" s="17">
        <f t="shared" si="5"/>
        <v>3.902439024390203</v>
      </c>
    </row>
    <row r="44" spans="1:7" x14ac:dyDescent="0.25">
      <c r="A44" s="13">
        <f t="shared" si="3"/>
        <v>2.1000000000000005</v>
      </c>
      <c r="B44" s="14">
        <v>2.2000000000000002</v>
      </c>
      <c r="C44" s="14">
        <v>2.0499999999999998</v>
      </c>
      <c r="D44" s="15">
        <f t="shared" si="0"/>
        <v>0.15000000000000036</v>
      </c>
      <c r="E44" s="16">
        <f t="shared" si="1"/>
        <v>6.8181818181818343</v>
      </c>
      <c r="F44" s="15">
        <f t="shared" si="4"/>
        <v>9.9999999999999645E-2</v>
      </c>
      <c r="G44" s="17">
        <f t="shared" si="5"/>
        <v>4.7619047619047432</v>
      </c>
    </row>
    <row r="45" spans="1:7" x14ac:dyDescent="0.25">
      <c r="A45" s="13">
        <f t="shared" si="3"/>
        <v>2.1500000000000004</v>
      </c>
      <c r="B45" s="14">
        <v>2.2400000000000002</v>
      </c>
      <c r="C45" s="14">
        <v>2.09</v>
      </c>
      <c r="D45" s="15">
        <f t="shared" si="0"/>
        <v>0.15000000000000036</v>
      </c>
      <c r="E45" s="16">
        <f t="shared" si="1"/>
        <v>6.6964285714285863</v>
      </c>
      <c r="F45" s="15">
        <f t="shared" si="4"/>
        <v>8.9999999999999858E-2</v>
      </c>
      <c r="G45" s="17">
        <f t="shared" si="5"/>
        <v>4.1860465116279002</v>
      </c>
    </row>
    <row r="46" spans="1:7" x14ac:dyDescent="0.25">
      <c r="A46" s="13">
        <f t="shared" si="3"/>
        <v>2.2000000000000002</v>
      </c>
      <c r="B46" s="14">
        <v>2.2799999999999998</v>
      </c>
      <c r="C46" s="14">
        <v>2.13</v>
      </c>
      <c r="D46" s="15">
        <f t="shared" si="0"/>
        <v>0.14999999999999991</v>
      </c>
      <c r="E46" s="16">
        <f t="shared" si="1"/>
        <v>6.5789473684210495</v>
      </c>
      <c r="F46" s="15">
        <f t="shared" si="4"/>
        <v>7.9999999999999627E-2</v>
      </c>
      <c r="G46" s="17">
        <f t="shared" si="5"/>
        <v>3.6363636363636189</v>
      </c>
    </row>
    <row r="47" spans="1:7" x14ac:dyDescent="0.25">
      <c r="A47" s="13">
        <f t="shared" si="3"/>
        <v>2.25</v>
      </c>
      <c r="B47" s="14">
        <v>2.3199999999999998</v>
      </c>
      <c r="C47" s="14">
        <v>2.17</v>
      </c>
      <c r="D47" s="15">
        <f t="shared" si="0"/>
        <v>0.14999999999999991</v>
      </c>
      <c r="E47" s="16">
        <f t="shared" si="1"/>
        <v>6.4655172413793069</v>
      </c>
      <c r="F47" s="15">
        <f t="shared" si="4"/>
        <v>6.999999999999984E-2</v>
      </c>
      <c r="G47" s="17">
        <f t="shared" si="5"/>
        <v>3.1111111111111041</v>
      </c>
    </row>
    <row r="48" spans="1:7" x14ac:dyDescent="0.25">
      <c r="A48" s="13">
        <f t="shared" si="3"/>
        <v>2.2999999999999998</v>
      </c>
      <c r="B48" s="14">
        <v>2.42</v>
      </c>
      <c r="C48" s="14">
        <v>2.2482000000000002</v>
      </c>
      <c r="D48" s="15">
        <f t="shared" si="0"/>
        <v>0.17179999999999973</v>
      </c>
      <c r="E48" s="16">
        <f t="shared" si="1"/>
        <v>7.0991735537189973</v>
      </c>
      <c r="F48" s="15">
        <f t="shared" si="4"/>
        <v>0.12000000000000011</v>
      </c>
      <c r="G48" s="17">
        <f t="shared" si="5"/>
        <v>5.2173913043478315</v>
      </c>
    </row>
    <row r="49" spans="1:7" x14ac:dyDescent="0.25">
      <c r="A49" s="13">
        <f t="shared" si="3"/>
        <v>2.3499999999999996</v>
      </c>
      <c r="B49" s="14">
        <v>2.46</v>
      </c>
      <c r="C49" s="14">
        <v>2.3069000000000002</v>
      </c>
      <c r="D49" s="15">
        <f t="shared" si="0"/>
        <v>0.15309999999999979</v>
      </c>
      <c r="E49" s="16">
        <f t="shared" si="1"/>
        <v>6.2235772357723489</v>
      </c>
      <c r="F49" s="15">
        <f t="shared" si="4"/>
        <v>0.11000000000000032</v>
      </c>
      <c r="G49" s="17">
        <f t="shared" si="5"/>
        <v>4.6808510638298015</v>
      </c>
    </row>
    <row r="50" spans="1:7" x14ac:dyDescent="0.25">
      <c r="A50" s="13">
        <f t="shared" si="3"/>
        <v>2.3999999999999995</v>
      </c>
      <c r="B50" s="14">
        <v>2.5099999999999998</v>
      </c>
      <c r="C50" s="14">
        <v>2.3460000000000001</v>
      </c>
      <c r="D50" s="15">
        <f t="shared" si="0"/>
        <v>0.1639999999999997</v>
      </c>
      <c r="E50" s="16">
        <f t="shared" si="1"/>
        <v>6.5338645418326582</v>
      </c>
      <c r="F50" s="15">
        <f t="shared" si="4"/>
        <v>0.11000000000000032</v>
      </c>
      <c r="G50" s="17">
        <f t="shared" si="5"/>
        <v>4.5833333333333472</v>
      </c>
    </row>
    <row r="51" spans="1:7" x14ac:dyDescent="0.25">
      <c r="A51" s="13">
        <f t="shared" si="3"/>
        <v>2.4499999999999993</v>
      </c>
      <c r="B51" s="14">
        <v>2.56</v>
      </c>
      <c r="C51" s="14">
        <v>2.3851</v>
      </c>
      <c r="D51" s="15">
        <f t="shared" si="0"/>
        <v>0.17490000000000006</v>
      </c>
      <c r="E51" s="16">
        <f t="shared" si="1"/>
        <v>6.8320312500000018</v>
      </c>
      <c r="F51" s="15">
        <f t="shared" si="4"/>
        <v>0.11000000000000076</v>
      </c>
      <c r="G51" s="17">
        <f t="shared" si="5"/>
        <v>4.4897959183673795</v>
      </c>
    </row>
    <row r="52" spans="1:7" x14ac:dyDescent="0.25">
      <c r="A52" s="13">
        <f t="shared" si="3"/>
        <v>2.4999999999999991</v>
      </c>
      <c r="B52" s="14">
        <v>2.64</v>
      </c>
      <c r="C52" s="14">
        <v>2.4828899999999998</v>
      </c>
      <c r="D52" s="15">
        <f t="shared" si="0"/>
        <v>0.1571100000000003</v>
      </c>
      <c r="E52" s="16">
        <f t="shared" si="1"/>
        <v>5.9511363636363752</v>
      </c>
      <c r="F52" s="15">
        <f t="shared" si="4"/>
        <v>0.14000000000000101</v>
      </c>
      <c r="G52" s="17">
        <f t="shared" si="5"/>
        <v>5.6000000000000423</v>
      </c>
    </row>
    <row r="53" spans="1:7" x14ac:dyDescent="0.25">
      <c r="A53" s="19" t="s">
        <v>10</v>
      </c>
      <c r="B53" s="20"/>
      <c r="C53" s="20"/>
      <c r="D53" s="18">
        <f>AVERAGE(D4:D52)</f>
        <v>0.12104918367346941</v>
      </c>
      <c r="E53" s="18">
        <f t="shared" ref="E53:F53" si="7">AVERAGE(E4:E52)</f>
        <v>13.500393344391359</v>
      </c>
      <c r="F53" s="18">
        <f t="shared" si="7"/>
        <v>5.7755102040816041E-2</v>
      </c>
      <c r="G53" s="7">
        <f>AVERAGE(G4:G52)</f>
        <v>4.2599826738830666</v>
      </c>
    </row>
  </sheetData>
  <mergeCells count="3">
    <mergeCell ref="A1:F1"/>
    <mergeCell ref="K1:M1"/>
    <mergeCell ref="A53:C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MAKASCI</dc:creator>
  <cp:lastModifiedBy>Furkan MAKASCI</cp:lastModifiedBy>
  <dcterms:created xsi:type="dcterms:W3CDTF">2021-06-13T11:47:31Z</dcterms:created>
  <dcterms:modified xsi:type="dcterms:W3CDTF">2021-06-13T14:52:02Z</dcterms:modified>
</cp:coreProperties>
</file>