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51205_topics_soft_eng\51205-project\auctions-service\db\"/>
    </mc:Choice>
  </mc:AlternateContent>
  <xr:revisionPtr revIDLastSave="0" documentId="13_ncr:1_{056804A3-370F-414A-B081-C1FE9B4EC5DE}" xr6:coauthVersionLast="47" xr6:coauthVersionMax="47" xr10:uidLastSave="{00000000-0000-0000-0000-000000000000}"/>
  <bookViews>
    <workbookView xWindow="36195" yWindow="8025" windowWidth="28800" windowHeight="15435" xr2:uid="{1E09C5B2-34D2-414E-9AF5-1AFD05FFC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4" i="1" l="1"/>
  <c r="C31" i="1"/>
  <c r="C30" i="1"/>
  <c r="D115" i="1" s="1"/>
  <c r="C29" i="1"/>
  <c r="D114" i="1" s="1"/>
  <c r="C28" i="1"/>
  <c r="D113" i="1" s="1"/>
  <c r="C27" i="1"/>
  <c r="C26" i="1"/>
  <c r="C25" i="1"/>
  <c r="D110" i="1" s="1"/>
  <c r="C24" i="1"/>
  <c r="D109" i="1" s="1"/>
  <c r="C23" i="1"/>
  <c r="D108" i="1" s="1"/>
  <c r="C22" i="1"/>
  <c r="D107" i="1" s="1"/>
  <c r="C21" i="1"/>
  <c r="D106" i="1" s="1"/>
  <c r="C20" i="1"/>
  <c r="D105" i="1" s="1"/>
  <c r="C19" i="1"/>
  <c r="C18" i="1"/>
  <c r="D103" i="1" s="1"/>
  <c r="C17" i="1"/>
  <c r="D102" i="1" s="1"/>
  <c r="C16" i="1"/>
  <c r="D101" i="1" s="1"/>
  <c r="C15" i="1"/>
  <c r="D100" i="1" s="1"/>
  <c r="C14" i="1"/>
  <c r="C13" i="1"/>
  <c r="D98" i="1" s="1"/>
  <c r="C12" i="1"/>
  <c r="D97" i="1" s="1"/>
  <c r="C11" i="1"/>
  <c r="D96" i="1" s="1"/>
  <c r="C10" i="1"/>
  <c r="D95" i="1" s="1"/>
  <c r="C9" i="1"/>
  <c r="D94" i="1" s="1"/>
  <c r="C8" i="1"/>
  <c r="D93" i="1" s="1"/>
  <c r="C7" i="1"/>
  <c r="D92" i="1" s="1"/>
  <c r="C6" i="1"/>
  <c r="D91" i="1" s="1"/>
  <c r="C5" i="1"/>
  <c r="D90" i="1" s="1"/>
  <c r="C4" i="1"/>
  <c r="D89" i="1" s="1"/>
  <c r="C3" i="1"/>
  <c r="D88" i="1" s="1"/>
  <c r="C2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X146" i="1"/>
  <c r="V146" i="1"/>
  <c r="U146" i="1"/>
  <c r="T146" i="1"/>
  <c r="X145" i="1"/>
  <c r="V145" i="1"/>
  <c r="U145" i="1"/>
  <c r="T145" i="1"/>
  <c r="X144" i="1"/>
  <c r="V144" i="1"/>
  <c r="U144" i="1"/>
  <c r="T144" i="1"/>
  <c r="X143" i="1"/>
  <c r="V143" i="1"/>
  <c r="U143" i="1"/>
  <c r="T143" i="1"/>
  <c r="X142" i="1"/>
  <c r="V142" i="1"/>
  <c r="U142" i="1"/>
  <c r="T142" i="1"/>
  <c r="X141" i="1"/>
  <c r="V141" i="1"/>
  <c r="U141" i="1"/>
  <c r="T141" i="1"/>
  <c r="X140" i="1"/>
  <c r="V140" i="1"/>
  <c r="U140" i="1"/>
  <c r="T140" i="1"/>
  <c r="X139" i="1"/>
  <c r="V139" i="1"/>
  <c r="U139" i="1"/>
  <c r="T139" i="1"/>
  <c r="X138" i="1"/>
  <c r="V138" i="1"/>
  <c r="U138" i="1"/>
  <c r="T138" i="1"/>
  <c r="X137" i="1"/>
  <c r="V137" i="1"/>
  <c r="U137" i="1"/>
  <c r="T137" i="1"/>
  <c r="X136" i="1"/>
  <c r="V136" i="1"/>
  <c r="U136" i="1"/>
  <c r="T136" i="1"/>
  <c r="X135" i="1"/>
  <c r="V135" i="1"/>
  <c r="U135" i="1"/>
  <c r="T135" i="1"/>
  <c r="X134" i="1"/>
  <c r="V134" i="1"/>
  <c r="U134" i="1"/>
  <c r="T134" i="1"/>
  <c r="X133" i="1"/>
  <c r="V133" i="1"/>
  <c r="U133" i="1"/>
  <c r="T133" i="1"/>
  <c r="X132" i="1"/>
  <c r="V132" i="1"/>
  <c r="U132" i="1"/>
  <c r="T132" i="1"/>
  <c r="X131" i="1"/>
  <c r="V131" i="1"/>
  <c r="U131" i="1"/>
  <c r="T131" i="1"/>
  <c r="X130" i="1"/>
  <c r="V130" i="1"/>
  <c r="U130" i="1"/>
  <c r="T130" i="1"/>
  <c r="X129" i="1"/>
  <c r="V129" i="1"/>
  <c r="U129" i="1"/>
  <c r="T129" i="1"/>
  <c r="X128" i="1"/>
  <c r="V128" i="1"/>
  <c r="U128" i="1"/>
  <c r="T128" i="1"/>
  <c r="X127" i="1"/>
  <c r="V127" i="1"/>
  <c r="U127" i="1"/>
  <c r="T127" i="1"/>
  <c r="X126" i="1"/>
  <c r="V126" i="1"/>
  <c r="U126" i="1"/>
  <c r="T126" i="1"/>
  <c r="X125" i="1"/>
  <c r="V125" i="1"/>
  <c r="U125" i="1"/>
  <c r="T125" i="1"/>
  <c r="X124" i="1"/>
  <c r="V124" i="1"/>
  <c r="U124" i="1"/>
  <c r="T124" i="1"/>
  <c r="X123" i="1"/>
  <c r="V123" i="1"/>
  <c r="U123" i="1"/>
  <c r="T123" i="1"/>
  <c r="X122" i="1"/>
  <c r="V122" i="1"/>
  <c r="U122" i="1"/>
  <c r="T122" i="1"/>
  <c r="X121" i="1"/>
  <c r="V121" i="1"/>
  <c r="U121" i="1"/>
  <c r="T121" i="1"/>
  <c r="X120" i="1"/>
  <c r="V120" i="1"/>
  <c r="U120" i="1"/>
  <c r="T120" i="1"/>
  <c r="X119" i="1"/>
  <c r="V119" i="1"/>
  <c r="U119" i="1"/>
  <c r="T119" i="1"/>
  <c r="X118" i="1"/>
  <c r="V118" i="1"/>
  <c r="U118" i="1"/>
  <c r="T118" i="1"/>
  <c r="X117" i="1"/>
  <c r="V117" i="1"/>
  <c r="U117" i="1"/>
  <c r="T117" i="1"/>
  <c r="X116" i="1"/>
  <c r="V116" i="1"/>
  <c r="U116" i="1"/>
  <c r="T116" i="1"/>
  <c r="X115" i="1"/>
  <c r="V115" i="1"/>
  <c r="U115" i="1"/>
  <c r="T115" i="1"/>
  <c r="X114" i="1"/>
  <c r="V114" i="1"/>
  <c r="U114" i="1"/>
  <c r="T114" i="1"/>
  <c r="X113" i="1"/>
  <c r="V113" i="1"/>
  <c r="U113" i="1"/>
  <c r="T113" i="1"/>
  <c r="X112" i="1"/>
  <c r="V112" i="1"/>
  <c r="U112" i="1"/>
  <c r="T112" i="1"/>
  <c r="X111" i="1"/>
  <c r="V111" i="1"/>
  <c r="U111" i="1"/>
  <c r="T111" i="1"/>
  <c r="X110" i="1"/>
  <c r="V110" i="1"/>
  <c r="U110" i="1"/>
  <c r="T110" i="1"/>
  <c r="X109" i="1"/>
  <c r="V109" i="1"/>
  <c r="U109" i="1"/>
  <c r="T109" i="1"/>
  <c r="X108" i="1"/>
  <c r="V108" i="1"/>
  <c r="U108" i="1"/>
  <c r="T108" i="1"/>
  <c r="X107" i="1"/>
  <c r="V107" i="1"/>
  <c r="U107" i="1"/>
  <c r="T107" i="1"/>
  <c r="X106" i="1"/>
  <c r="V106" i="1"/>
  <c r="U106" i="1"/>
  <c r="T106" i="1"/>
  <c r="X105" i="1"/>
  <c r="V105" i="1"/>
  <c r="U105" i="1"/>
  <c r="T105" i="1"/>
  <c r="X104" i="1"/>
  <c r="V104" i="1"/>
  <c r="U104" i="1"/>
  <c r="T104" i="1"/>
  <c r="X103" i="1"/>
  <c r="V103" i="1"/>
  <c r="U103" i="1"/>
  <c r="T103" i="1"/>
  <c r="X102" i="1"/>
  <c r="V102" i="1"/>
  <c r="U102" i="1"/>
  <c r="T102" i="1"/>
  <c r="X101" i="1"/>
  <c r="V101" i="1"/>
  <c r="U101" i="1"/>
  <c r="T101" i="1"/>
  <c r="X100" i="1"/>
  <c r="V100" i="1"/>
  <c r="U100" i="1"/>
  <c r="T100" i="1"/>
  <c r="X99" i="1"/>
  <c r="V99" i="1"/>
  <c r="U99" i="1"/>
  <c r="T99" i="1"/>
  <c r="X98" i="1"/>
  <c r="V98" i="1"/>
  <c r="U98" i="1"/>
  <c r="T98" i="1"/>
  <c r="X97" i="1"/>
  <c r="V97" i="1"/>
  <c r="U97" i="1"/>
  <c r="T97" i="1"/>
  <c r="X96" i="1"/>
  <c r="V96" i="1"/>
  <c r="U96" i="1"/>
  <c r="T96" i="1"/>
  <c r="X95" i="1"/>
  <c r="V95" i="1"/>
  <c r="U95" i="1"/>
  <c r="T95" i="1"/>
  <c r="X94" i="1"/>
  <c r="V94" i="1"/>
  <c r="U94" i="1"/>
  <c r="T94" i="1"/>
  <c r="X93" i="1"/>
  <c r="V93" i="1"/>
  <c r="U93" i="1"/>
  <c r="T93" i="1"/>
  <c r="X92" i="1"/>
  <c r="V92" i="1"/>
  <c r="U92" i="1"/>
  <c r="T92" i="1"/>
  <c r="X91" i="1"/>
  <c r="V91" i="1"/>
  <c r="U91" i="1"/>
  <c r="T91" i="1"/>
  <c r="X90" i="1"/>
  <c r="V90" i="1"/>
  <c r="U90" i="1"/>
  <c r="T90" i="1"/>
  <c r="X89" i="1"/>
  <c r="V89" i="1"/>
  <c r="U89" i="1"/>
  <c r="T89" i="1"/>
  <c r="X88" i="1"/>
  <c r="V88" i="1"/>
  <c r="U88" i="1"/>
  <c r="T88" i="1"/>
  <c r="X87" i="1"/>
  <c r="V87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W31" i="1"/>
  <c r="W61" i="1" s="1"/>
  <c r="W146" i="1" s="1"/>
  <c r="S220" i="1" s="1"/>
  <c r="D112" i="1"/>
  <c r="D111" i="1"/>
  <c r="D104" i="1"/>
  <c r="D99" i="1"/>
  <c r="D87" i="1"/>
  <c r="X61" i="1"/>
  <c r="X51" i="1"/>
  <c r="AB61" i="1"/>
  <c r="AB60" i="1"/>
  <c r="X60" i="1" s="1"/>
  <c r="AB59" i="1"/>
  <c r="X59" i="1" s="1"/>
  <c r="AB58" i="1"/>
  <c r="X58" i="1" s="1"/>
  <c r="AB57" i="1"/>
  <c r="X57" i="1" s="1"/>
  <c r="AB56" i="1"/>
  <c r="X56" i="1" s="1"/>
  <c r="AB55" i="1"/>
  <c r="X55" i="1" s="1"/>
  <c r="AB54" i="1"/>
  <c r="X54" i="1" s="1"/>
  <c r="AB53" i="1"/>
  <c r="X53" i="1" s="1"/>
  <c r="AB52" i="1"/>
  <c r="X52" i="1" s="1"/>
  <c r="AB51" i="1"/>
  <c r="AB50" i="1"/>
  <c r="X50" i="1" s="1"/>
  <c r="AB49" i="1"/>
  <c r="X49" i="1" s="1"/>
  <c r="AB48" i="1"/>
  <c r="X48" i="1" s="1"/>
  <c r="AB47" i="1"/>
  <c r="X47" i="1" s="1"/>
  <c r="AB46" i="1"/>
  <c r="X46" i="1" s="1"/>
  <c r="AB45" i="1"/>
  <c r="X45" i="1" s="1"/>
  <c r="AB44" i="1"/>
  <c r="X44" i="1" s="1"/>
  <c r="AB43" i="1"/>
  <c r="X43" i="1" s="1"/>
  <c r="AB42" i="1"/>
  <c r="X42" i="1" s="1"/>
  <c r="AB41" i="1"/>
  <c r="X41" i="1" s="1"/>
  <c r="AB40" i="1"/>
  <c r="X40" i="1" s="1"/>
  <c r="AB39" i="1"/>
  <c r="X39" i="1" s="1"/>
  <c r="AB38" i="1"/>
  <c r="X38" i="1" s="1"/>
  <c r="AB37" i="1"/>
  <c r="X37" i="1" s="1"/>
  <c r="AB36" i="1"/>
  <c r="X36" i="1" s="1"/>
  <c r="AB35" i="1"/>
  <c r="X35" i="1" s="1"/>
  <c r="AB34" i="1"/>
  <c r="X34" i="1" s="1"/>
  <c r="AB33" i="1"/>
  <c r="X33" i="1" s="1"/>
  <c r="AB32" i="1"/>
  <c r="X32" i="1" s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U87" i="1"/>
  <c r="T87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P90" i="1"/>
  <c r="P89" i="1"/>
  <c r="P88" i="1"/>
  <c r="P87" i="1"/>
  <c r="O90" i="1"/>
  <c r="O89" i="1"/>
  <c r="O88" i="1"/>
  <c r="O87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W116" i="1" l="1"/>
  <c r="S190" i="1" s="1"/>
  <c r="W8" i="1"/>
  <c r="W93" i="1" s="1"/>
  <c r="S167" i="1" s="1"/>
  <c r="W20" i="1"/>
  <c r="W105" i="1" s="1"/>
  <c r="S179" i="1" s="1"/>
  <c r="W22" i="1"/>
  <c r="W107" i="1" s="1"/>
  <c r="S181" i="1" s="1"/>
  <c r="W9" i="1"/>
  <c r="W94" i="1" s="1"/>
  <c r="S168" i="1" s="1"/>
  <c r="W21" i="1"/>
  <c r="W106" i="1" s="1"/>
  <c r="S180" i="1" s="1"/>
  <c r="W10" i="1"/>
  <c r="W95" i="1" s="1"/>
  <c r="S169" i="1" s="1"/>
  <c r="W11" i="1"/>
  <c r="W96" i="1" s="1"/>
  <c r="S170" i="1" s="1"/>
  <c r="W23" i="1"/>
  <c r="W108" i="1" s="1"/>
  <c r="S182" i="1" s="1"/>
  <c r="W12" i="1"/>
  <c r="W97" i="1" s="1"/>
  <c r="S171" i="1" s="1"/>
  <c r="W24" i="1"/>
  <c r="W109" i="1" s="1"/>
  <c r="S183" i="1" s="1"/>
  <c r="W13" i="1"/>
  <c r="W98" i="1" s="1"/>
  <c r="S172" i="1" s="1"/>
  <c r="W25" i="1"/>
  <c r="W110" i="1" s="1"/>
  <c r="S184" i="1" s="1"/>
  <c r="W14" i="1"/>
  <c r="W99" i="1" s="1"/>
  <c r="S173" i="1" s="1"/>
  <c r="W26" i="1"/>
  <c r="W111" i="1" s="1"/>
  <c r="S185" i="1" s="1"/>
  <c r="W3" i="1"/>
  <c r="W88" i="1" s="1"/>
  <c r="S162" i="1" s="1"/>
  <c r="W15" i="1"/>
  <c r="W100" i="1" s="1"/>
  <c r="S174" i="1" s="1"/>
  <c r="W27" i="1"/>
  <c r="W112" i="1" s="1"/>
  <c r="S186" i="1" s="1"/>
  <c r="W4" i="1"/>
  <c r="W89" i="1" s="1"/>
  <c r="S163" i="1" s="1"/>
  <c r="W16" i="1"/>
  <c r="W101" i="1" s="1"/>
  <c r="S175" i="1" s="1"/>
  <c r="W28" i="1"/>
  <c r="W113" i="1" s="1"/>
  <c r="S187" i="1" s="1"/>
  <c r="W5" i="1"/>
  <c r="W90" i="1" s="1"/>
  <c r="S164" i="1" s="1"/>
  <c r="W17" i="1"/>
  <c r="W102" i="1" s="1"/>
  <c r="S176" i="1" s="1"/>
  <c r="W29" i="1"/>
  <c r="W114" i="1" s="1"/>
  <c r="S188" i="1" s="1"/>
  <c r="W6" i="1"/>
  <c r="W91" i="1" s="1"/>
  <c r="S165" i="1" s="1"/>
  <c r="W18" i="1"/>
  <c r="W103" i="1" s="1"/>
  <c r="S177" i="1" s="1"/>
  <c r="W30" i="1"/>
  <c r="W115" i="1" s="1"/>
  <c r="S189" i="1" s="1"/>
  <c r="W7" i="1"/>
  <c r="W92" i="1" s="1"/>
  <c r="S166" i="1" s="1"/>
  <c r="W19" i="1"/>
  <c r="W104" i="1" s="1"/>
  <c r="S178" i="1" s="1"/>
  <c r="W2" i="1"/>
  <c r="W87" i="1" s="1"/>
  <c r="S161" i="1" s="1"/>
  <c r="A182" i="1"/>
  <c r="A170" i="1"/>
  <c r="A167" i="1"/>
  <c r="A179" i="1"/>
  <c r="A166" i="1"/>
  <c r="A178" i="1"/>
  <c r="A177" i="1"/>
  <c r="A165" i="1"/>
  <c r="A174" i="1"/>
  <c r="A186" i="1"/>
  <c r="A162" i="1"/>
  <c r="A163" i="1"/>
  <c r="A175" i="1"/>
  <c r="A187" i="1"/>
  <c r="A164" i="1"/>
  <c r="A168" i="1"/>
  <c r="A172" i="1"/>
  <c r="A176" i="1"/>
  <c r="A188" i="1"/>
  <c r="A184" i="1"/>
  <c r="A180" i="1"/>
  <c r="A181" i="1"/>
  <c r="A185" i="1"/>
  <c r="A173" i="1"/>
  <c r="A169" i="1"/>
  <c r="A171" i="1"/>
  <c r="A183" i="1"/>
  <c r="A189" i="1"/>
  <c r="A161" i="1"/>
  <c r="W36" i="1" l="1"/>
  <c r="W121" i="1" s="1"/>
  <c r="S195" i="1" s="1"/>
  <c r="N165" i="1"/>
  <c r="W55" i="1"/>
  <c r="W140" i="1" s="1"/>
  <c r="S214" i="1" s="1"/>
  <c r="W58" i="1"/>
  <c r="W143" i="1" s="1"/>
  <c r="S217" i="1" s="1"/>
  <c r="W53" i="1"/>
  <c r="W138" i="1" s="1"/>
  <c r="S212" i="1" s="1"/>
  <c r="W46" i="1"/>
  <c r="W131" i="1" s="1"/>
  <c r="S205" i="1" s="1"/>
  <c r="W41" i="1"/>
  <c r="W126" i="1" s="1"/>
  <c r="S200" i="1" s="1"/>
  <c r="W59" i="1"/>
  <c r="W144" i="1" s="1"/>
  <c r="S218" i="1" s="1"/>
  <c r="W34" i="1"/>
  <c r="W119" i="1" s="1"/>
  <c r="S193" i="1" s="1"/>
  <c r="W40" i="1"/>
  <c r="W125" i="1" s="1"/>
  <c r="S199" i="1" s="1"/>
  <c r="W57" i="1"/>
  <c r="W142" i="1" s="1"/>
  <c r="S216" i="1" s="1"/>
  <c r="W51" i="1"/>
  <c r="W136" i="1" s="1"/>
  <c r="S210" i="1" s="1"/>
  <c r="W42" i="1"/>
  <c r="W127" i="1" s="1"/>
  <c r="S201" i="1" s="1"/>
  <c r="W49" i="1"/>
  <c r="W134" i="1" s="1"/>
  <c r="S208" i="1" s="1"/>
  <c r="W45" i="1"/>
  <c r="W130" i="1" s="1"/>
  <c r="S204" i="1" s="1"/>
  <c r="W39" i="1"/>
  <c r="W124" i="1" s="1"/>
  <c r="S198" i="1" s="1"/>
  <c r="W47" i="1"/>
  <c r="W132" i="1" s="1"/>
  <c r="S206" i="1" s="1"/>
  <c r="W35" i="1"/>
  <c r="W120" i="1" s="1"/>
  <c r="S194" i="1" s="1"/>
  <c r="W37" i="1"/>
  <c r="W122" i="1" s="1"/>
  <c r="S196" i="1" s="1"/>
  <c r="W33" i="1"/>
  <c r="W118" i="1" s="1"/>
  <c r="S192" i="1" s="1"/>
  <c r="N162" i="1"/>
  <c r="W52" i="1"/>
  <c r="W137" i="1" s="1"/>
  <c r="S211" i="1" s="1"/>
  <c r="W43" i="1"/>
  <c r="W128" i="1" s="1"/>
  <c r="S202" i="1" s="1"/>
  <c r="W60" i="1"/>
  <c r="W145" i="1" s="1"/>
  <c r="S219" i="1" s="1"/>
  <c r="W56" i="1"/>
  <c r="W141" i="1" s="1"/>
  <c r="S215" i="1" s="1"/>
  <c r="W50" i="1"/>
  <c r="W135" i="1" s="1"/>
  <c r="S209" i="1" s="1"/>
  <c r="W54" i="1"/>
  <c r="W139" i="1" s="1"/>
  <c r="S213" i="1" s="1"/>
  <c r="W48" i="1"/>
  <c r="W133" i="1" s="1"/>
  <c r="S207" i="1" s="1"/>
  <c r="W44" i="1"/>
  <c r="W129" i="1" s="1"/>
  <c r="S203" i="1" s="1"/>
  <c r="W38" i="1"/>
  <c r="W123" i="1" s="1"/>
  <c r="S197" i="1" s="1"/>
  <c r="N161" i="1"/>
  <c r="W32" i="1"/>
  <c r="W117" i="1" s="1"/>
  <c r="S191" i="1" s="1"/>
</calcChain>
</file>

<file path=xl/sharedStrings.xml><?xml version="1.0" encoding="utf-8"?>
<sst xmlns="http://schemas.openxmlformats.org/spreadsheetml/2006/main" count="411" uniqueCount="23">
  <si>
    <t>itemId</t>
  </si>
  <si>
    <t>sellerUserId</t>
  </si>
  <si>
    <t>startTime</t>
  </si>
  <si>
    <t>endTime</t>
  </si>
  <si>
    <t>bidderUserId</t>
  </si>
  <si>
    <t>timeBidProcessed</t>
  </si>
  <si>
    <t>(</t>
  </si>
  <si>
    <t>),</t>
  </si>
  <si>
    <t>);</t>
  </si>
  <si>
    <t>timeCanceled</t>
  </si>
  <si>
    <t>2022-12-01 15:00:00.000000</t>
  </si>
  <si>
    <t>2022-12-01 15:30:00.000000</t>
  </si>
  <si>
    <t>2022-12-01 15:45:00.000000</t>
  </si>
  <si>
    <t>2022-12-01 17:00:00.000000</t>
  </si>
  <si>
    <t>2022-12-01 16:00:00.000000</t>
  </si>
  <si>
    <t>2022-11-01 16:00:00.000000</t>
  </si>
  <si>
    <t>2022-11-07 16:00:00.000000</t>
  </si>
  <si>
    <t>bidId</t>
  </si>
  <si>
    <t>active</t>
  </si>
  <si>
    <t>2022-12-01 15:</t>
  </si>
  <si>
    <t>:00.000000</t>
  </si>
  <si>
    <t>startPriceInCents</t>
  </si>
  <si>
    <t>amountInCents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</si>
</sst>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49" fontId="0" fillId="2" borderId="0" xfId="0" applyNumberFormat="1" applyFill="1"/>
    <xf numFmtId="0" fontId="1" fillId="0" borderId="0" xfId="0" applyFont="1"/>
    <xf numFmtId="0" fontId="1" fillId="0" borderId="0" xfId="0" applyNumberFormat="1" applyFont="1"/>
    <xf numFmtId="0" fontId="1" fillId="2" borderId="0" xfId="0" applyFont="1" applyFill="1"/>
    <xf numFmtId="0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8B9-2E56-4189-8D5E-572BB9FD0123}">
  <dimension ref="A1:AH220"/>
  <sheetViews>
    <sheetView tabSelected="1" topLeftCell="F1" zoomScale="70" zoomScaleNormal="70" workbookViewId="0">
      <selection activeCell="A161" sqref="A161:A189"/>
    </sheetView>
  </sheetViews>
  <sheetFormatPr defaultRowHeight="15" x14ac:dyDescent="0.25"/>
  <cols>
    <col min="1" max="1" width="18.42578125" customWidth="1"/>
    <col min="2" max="3" width="15" customWidth="1"/>
    <col min="4" max="5" width="41.28515625" bestFit="1" customWidth="1"/>
    <col min="6" max="9" width="18.42578125" customWidth="1"/>
    <col min="14" max="14" width="50" bestFit="1" customWidth="1"/>
    <col min="15" max="15" width="29.5703125" bestFit="1" customWidth="1"/>
    <col min="16" max="16" width="26.5703125" bestFit="1" customWidth="1"/>
    <col min="17" max="17" width="7.85546875" customWidth="1"/>
    <col min="18" max="18" width="11.42578125" customWidth="1"/>
    <col min="20" max="20" width="13.140625" bestFit="1" customWidth="1"/>
    <col min="21" max="21" width="13.42578125" bestFit="1" customWidth="1"/>
    <col min="22" max="22" width="29.5703125" bestFit="1" customWidth="1"/>
    <col min="23" max="23" width="18" bestFit="1" customWidth="1"/>
    <col min="24" max="24" width="18.5703125" bestFit="1" customWidth="1"/>
    <col min="25" max="25" width="15.42578125" bestFit="1" customWidth="1"/>
  </cols>
  <sheetData>
    <row r="1" spans="1:32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N1" t="s">
        <v>0</v>
      </c>
      <c r="O1" t="s">
        <v>9</v>
      </c>
      <c r="T1" t="s">
        <v>17</v>
      </c>
      <c r="U1" t="s">
        <v>0</v>
      </c>
      <c r="V1" t="s">
        <v>4</v>
      </c>
      <c r="W1" t="s">
        <v>22</v>
      </c>
      <c r="X1" t="s">
        <v>5</v>
      </c>
      <c r="Y1" t="s">
        <v>18</v>
      </c>
    </row>
    <row r="2" spans="1:32" x14ac:dyDescent="0.25">
      <c r="A2">
        <v>200</v>
      </c>
      <c r="B2">
        <v>270</v>
      </c>
      <c r="C2">
        <f ca="1">RANDBETWEEN(1,120)*100</f>
        <v>600</v>
      </c>
      <c r="D2" s="2" t="s">
        <v>10</v>
      </c>
      <c r="E2" s="2" t="s">
        <v>13</v>
      </c>
      <c r="N2">
        <v>209</v>
      </c>
      <c r="O2" s="2" t="s">
        <v>15</v>
      </c>
      <c r="T2">
        <v>100</v>
      </c>
      <c r="U2">
        <v>200</v>
      </c>
      <c r="V2">
        <v>431</v>
      </c>
      <c r="W2">
        <f ca="1">VLOOKUP(U2,$A$2:$E$31,3,FALSE)+RANDBETWEEN(0,30)</f>
        <v>623</v>
      </c>
      <c r="X2" s="3" t="str">
        <f>_xlfn.CONCAT(AA2:AC2)</f>
        <v>2022-12-01 15:15:00.000000</v>
      </c>
      <c r="Y2" t="b">
        <v>1</v>
      </c>
      <c r="AA2" s="2" t="s">
        <v>19</v>
      </c>
      <c r="AB2">
        <v>15</v>
      </c>
      <c r="AC2" s="2" t="s">
        <v>20</v>
      </c>
      <c r="AF2" s="2" t="s">
        <v>10</v>
      </c>
    </row>
    <row r="3" spans="1:32" x14ac:dyDescent="0.25">
      <c r="A3">
        <v>201</v>
      </c>
      <c r="B3">
        <v>336</v>
      </c>
      <c r="C3">
        <f t="shared" ref="C3:C31" ca="1" si="0">RANDBETWEEN(1,120)*100</f>
        <v>5600</v>
      </c>
      <c r="D3" s="2" t="s">
        <v>10</v>
      </c>
      <c r="E3" s="2" t="s">
        <v>14</v>
      </c>
      <c r="N3">
        <v>212</v>
      </c>
      <c r="O3" s="2" t="s">
        <v>16</v>
      </c>
      <c r="T3">
        <v>101</v>
      </c>
      <c r="U3">
        <v>201</v>
      </c>
      <c r="V3">
        <v>402</v>
      </c>
      <c r="W3">
        <f t="shared" ref="W3:W31" ca="1" si="1">VLOOKUP(U3,$A$2:$E$31,3,FALSE)+RANDBETWEEN(0,30)</f>
        <v>5613</v>
      </c>
      <c r="X3" s="3" t="str">
        <f t="shared" ref="X3:X61" si="2">_xlfn.CONCAT(AA3:AC3)</f>
        <v>2022-12-01 15:16:00.000000</v>
      </c>
      <c r="Y3" t="b">
        <v>1</v>
      </c>
      <c r="AA3" s="2" t="s">
        <v>19</v>
      </c>
      <c r="AB3">
        <v>16</v>
      </c>
      <c r="AC3" s="2" t="s">
        <v>20</v>
      </c>
      <c r="AF3" s="2" t="s">
        <v>10</v>
      </c>
    </row>
    <row r="4" spans="1:32" x14ac:dyDescent="0.25">
      <c r="A4">
        <v>202</v>
      </c>
      <c r="B4">
        <v>203</v>
      </c>
      <c r="C4">
        <f t="shared" ca="1" si="0"/>
        <v>2100</v>
      </c>
      <c r="D4" s="2" t="s">
        <v>10</v>
      </c>
      <c r="E4" s="2" t="s">
        <v>13</v>
      </c>
      <c r="T4">
        <v>102</v>
      </c>
      <c r="U4">
        <v>202</v>
      </c>
      <c r="V4">
        <v>406</v>
      </c>
      <c r="W4">
        <f t="shared" ca="1" si="1"/>
        <v>2111</v>
      </c>
      <c r="X4" s="3" t="str">
        <f t="shared" si="2"/>
        <v>2022-12-01 15:15:00.000000</v>
      </c>
      <c r="Y4" t="b">
        <v>1</v>
      </c>
      <c r="AA4" s="2" t="s">
        <v>19</v>
      </c>
      <c r="AB4">
        <v>15</v>
      </c>
      <c r="AC4" s="2" t="s">
        <v>20</v>
      </c>
      <c r="AF4" s="2" t="s">
        <v>10</v>
      </c>
    </row>
    <row r="5" spans="1:32" x14ac:dyDescent="0.25">
      <c r="A5">
        <v>203</v>
      </c>
      <c r="B5">
        <v>247</v>
      </c>
      <c r="C5">
        <f t="shared" ca="1" si="0"/>
        <v>4800</v>
      </c>
      <c r="D5" s="2" t="s">
        <v>10</v>
      </c>
      <c r="E5" s="2" t="s">
        <v>14</v>
      </c>
      <c r="T5">
        <v>103</v>
      </c>
      <c r="U5">
        <v>203</v>
      </c>
      <c r="V5">
        <v>484</v>
      </c>
      <c r="W5">
        <f t="shared" ca="1" si="1"/>
        <v>4830</v>
      </c>
      <c r="X5" s="3" t="str">
        <f t="shared" si="2"/>
        <v>2022-12-01 15:18:00.000000</v>
      </c>
      <c r="Y5" t="b">
        <v>1</v>
      </c>
      <c r="AA5" s="2" t="s">
        <v>19</v>
      </c>
      <c r="AB5">
        <v>18</v>
      </c>
      <c r="AC5" s="2" t="s">
        <v>20</v>
      </c>
      <c r="AF5" s="2" t="s">
        <v>10</v>
      </c>
    </row>
    <row r="6" spans="1:32" x14ac:dyDescent="0.25">
      <c r="A6">
        <v>204</v>
      </c>
      <c r="B6">
        <v>281</v>
      </c>
      <c r="C6">
        <f t="shared" ca="1" si="0"/>
        <v>9700</v>
      </c>
      <c r="D6" s="2" t="s">
        <v>10</v>
      </c>
      <c r="E6" s="2" t="s">
        <v>13</v>
      </c>
      <c r="T6">
        <v>104</v>
      </c>
      <c r="U6">
        <v>204</v>
      </c>
      <c r="V6">
        <v>431</v>
      </c>
      <c r="W6">
        <f t="shared" ca="1" si="1"/>
        <v>9702</v>
      </c>
      <c r="X6" s="3" t="str">
        <f t="shared" si="2"/>
        <v>2022-12-01 15:19:00.000000</v>
      </c>
      <c r="Y6" t="b">
        <v>1</v>
      </c>
      <c r="AA6" s="2" t="s">
        <v>19</v>
      </c>
      <c r="AB6">
        <v>19</v>
      </c>
      <c r="AC6" s="2" t="s">
        <v>20</v>
      </c>
      <c r="AF6" s="2" t="s">
        <v>10</v>
      </c>
    </row>
    <row r="7" spans="1:32" x14ac:dyDescent="0.25">
      <c r="A7">
        <v>205</v>
      </c>
      <c r="B7">
        <v>248</v>
      </c>
      <c r="C7">
        <f t="shared" ca="1" si="0"/>
        <v>1400</v>
      </c>
      <c r="D7" s="2" t="s">
        <v>10</v>
      </c>
      <c r="E7" s="2" t="s">
        <v>14</v>
      </c>
      <c r="T7">
        <v>105</v>
      </c>
      <c r="U7">
        <v>205</v>
      </c>
      <c r="V7">
        <v>468</v>
      </c>
      <c r="W7">
        <f t="shared" ca="1" si="1"/>
        <v>1424</v>
      </c>
      <c r="X7" s="3" t="str">
        <f t="shared" si="2"/>
        <v>2022-12-01 15:16:00.000000</v>
      </c>
      <c r="Y7" t="b">
        <v>1</v>
      </c>
      <c r="AA7" s="2" t="s">
        <v>19</v>
      </c>
      <c r="AB7">
        <v>16</v>
      </c>
      <c r="AC7" s="2" t="s">
        <v>20</v>
      </c>
      <c r="AF7" s="2" t="s">
        <v>10</v>
      </c>
    </row>
    <row r="8" spans="1:32" x14ac:dyDescent="0.25">
      <c r="A8">
        <v>206</v>
      </c>
      <c r="B8">
        <v>371</v>
      </c>
      <c r="C8">
        <f t="shared" ca="1" si="0"/>
        <v>7500</v>
      </c>
      <c r="D8" s="2" t="s">
        <v>10</v>
      </c>
      <c r="E8" s="2" t="s">
        <v>13</v>
      </c>
      <c r="T8">
        <v>106</v>
      </c>
      <c r="U8">
        <v>206</v>
      </c>
      <c r="V8">
        <v>443</v>
      </c>
      <c r="W8">
        <f t="shared" ca="1" si="1"/>
        <v>7514</v>
      </c>
      <c r="X8" s="3" t="str">
        <f t="shared" si="2"/>
        <v>2022-12-01 15:18:00.000000</v>
      </c>
      <c r="Y8" t="b">
        <v>1</v>
      </c>
      <c r="AA8" s="2" t="s">
        <v>19</v>
      </c>
      <c r="AB8">
        <v>18</v>
      </c>
      <c r="AC8" s="2" t="s">
        <v>20</v>
      </c>
      <c r="AF8" s="2" t="s">
        <v>10</v>
      </c>
    </row>
    <row r="9" spans="1:32" x14ac:dyDescent="0.25">
      <c r="A9">
        <v>207</v>
      </c>
      <c r="B9">
        <v>215</v>
      </c>
      <c r="C9">
        <f t="shared" ca="1" si="0"/>
        <v>3700</v>
      </c>
      <c r="D9" s="2" t="s">
        <v>11</v>
      </c>
      <c r="E9" s="2" t="s">
        <v>14</v>
      </c>
      <c r="T9">
        <v>107</v>
      </c>
      <c r="U9">
        <v>207</v>
      </c>
      <c r="V9">
        <v>426</v>
      </c>
      <c r="W9">
        <f t="shared" ca="1" si="1"/>
        <v>3725</v>
      </c>
      <c r="X9" s="3" t="str">
        <f t="shared" si="2"/>
        <v>2022-12-01 15:31:00.000000</v>
      </c>
      <c r="Y9" t="b">
        <v>1</v>
      </c>
      <c r="AA9" s="2" t="s">
        <v>19</v>
      </c>
      <c r="AB9">
        <v>31</v>
      </c>
      <c r="AC9" s="2" t="s">
        <v>20</v>
      </c>
      <c r="AF9" s="2" t="s">
        <v>11</v>
      </c>
    </row>
    <row r="10" spans="1:32" x14ac:dyDescent="0.25">
      <c r="A10">
        <v>208</v>
      </c>
      <c r="B10">
        <v>242</v>
      </c>
      <c r="C10">
        <f t="shared" ca="1" si="0"/>
        <v>2200</v>
      </c>
      <c r="D10" s="2" t="s">
        <v>11</v>
      </c>
      <c r="E10" s="2" t="s">
        <v>13</v>
      </c>
      <c r="T10">
        <v>108</v>
      </c>
      <c r="U10">
        <v>208</v>
      </c>
      <c r="V10">
        <v>433</v>
      </c>
      <c r="W10">
        <f t="shared" ca="1" si="1"/>
        <v>2216</v>
      </c>
      <c r="X10" s="3" t="str">
        <f t="shared" si="2"/>
        <v>2022-12-01 15:32:00.000000</v>
      </c>
      <c r="Y10" t="b">
        <v>1</v>
      </c>
      <c r="AA10" s="2" t="s">
        <v>19</v>
      </c>
      <c r="AB10">
        <v>32</v>
      </c>
      <c r="AC10" s="2" t="s">
        <v>20</v>
      </c>
      <c r="AF10" s="2" t="s">
        <v>11</v>
      </c>
    </row>
    <row r="11" spans="1:32" x14ac:dyDescent="0.25">
      <c r="A11">
        <v>209</v>
      </c>
      <c r="B11">
        <v>226</v>
      </c>
      <c r="C11">
        <f t="shared" ca="1" si="0"/>
        <v>3500</v>
      </c>
      <c r="D11" s="2" t="s">
        <v>11</v>
      </c>
      <c r="E11" s="2" t="s">
        <v>14</v>
      </c>
      <c r="T11" s="7">
        <v>109</v>
      </c>
      <c r="U11" s="7">
        <v>209</v>
      </c>
      <c r="V11" s="7">
        <v>404</v>
      </c>
      <c r="W11" s="7">
        <f t="shared" ca="1" si="1"/>
        <v>3512</v>
      </c>
      <c r="X11" s="8" t="str">
        <f t="shared" si="2"/>
        <v>2022-12-01 15:30:00.000000</v>
      </c>
      <c r="Y11" s="7" t="b">
        <v>1</v>
      </c>
      <c r="AA11" s="2" t="s">
        <v>19</v>
      </c>
      <c r="AB11">
        <v>30</v>
      </c>
      <c r="AC11" s="2" t="s">
        <v>20</v>
      </c>
      <c r="AF11" s="2" t="s">
        <v>11</v>
      </c>
    </row>
    <row r="12" spans="1:32" x14ac:dyDescent="0.25">
      <c r="A12">
        <v>210</v>
      </c>
      <c r="B12">
        <v>312</v>
      </c>
      <c r="C12">
        <f t="shared" ca="1" si="0"/>
        <v>300</v>
      </c>
      <c r="D12" s="2" t="s">
        <v>11</v>
      </c>
      <c r="E12" s="2" t="s">
        <v>13</v>
      </c>
      <c r="T12">
        <v>110</v>
      </c>
      <c r="U12">
        <v>210</v>
      </c>
      <c r="V12">
        <v>435</v>
      </c>
      <c r="W12">
        <f t="shared" ca="1" si="1"/>
        <v>322</v>
      </c>
      <c r="X12" s="3" t="str">
        <f t="shared" si="2"/>
        <v>2022-12-01 15:40:00.000000</v>
      </c>
      <c r="Y12" t="b">
        <v>1</v>
      </c>
      <c r="AA12" s="2" t="s">
        <v>19</v>
      </c>
      <c r="AB12">
        <v>40</v>
      </c>
      <c r="AC12" s="2" t="s">
        <v>20</v>
      </c>
      <c r="AF12" s="2" t="s">
        <v>11</v>
      </c>
    </row>
    <row r="13" spans="1:32" x14ac:dyDescent="0.25">
      <c r="A13">
        <v>211</v>
      </c>
      <c r="B13">
        <v>314</v>
      </c>
      <c r="C13">
        <f t="shared" ca="1" si="0"/>
        <v>6300</v>
      </c>
      <c r="D13" s="2" t="s">
        <v>11</v>
      </c>
      <c r="E13" s="2" t="s">
        <v>14</v>
      </c>
      <c r="T13">
        <v>111</v>
      </c>
      <c r="U13">
        <v>211</v>
      </c>
      <c r="V13">
        <v>430</v>
      </c>
      <c r="W13">
        <f t="shared" ca="1" si="1"/>
        <v>6315</v>
      </c>
      <c r="X13" s="3" t="str">
        <f t="shared" si="2"/>
        <v>2022-12-01 15:41:00.000000</v>
      </c>
      <c r="Y13" t="b">
        <v>1</v>
      </c>
      <c r="AA13" s="2" t="s">
        <v>19</v>
      </c>
      <c r="AB13">
        <v>41</v>
      </c>
      <c r="AC13" s="2" t="s">
        <v>20</v>
      </c>
      <c r="AF13" s="2" t="s">
        <v>11</v>
      </c>
    </row>
    <row r="14" spans="1:32" x14ac:dyDescent="0.25">
      <c r="A14">
        <v>212</v>
      </c>
      <c r="B14">
        <v>292</v>
      </c>
      <c r="C14">
        <f t="shared" ca="1" si="0"/>
        <v>4700</v>
      </c>
      <c r="D14" s="2" t="s">
        <v>11</v>
      </c>
      <c r="E14" s="2" t="s">
        <v>13</v>
      </c>
      <c r="T14" s="7">
        <v>112</v>
      </c>
      <c r="U14" s="7">
        <v>212</v>
      </c>
      <c r="V14" s="7">
        <v>480</v>
      </c>
      <c r="W14" s="7">
        <f t="shared" ca="1" si="1"/>
        <v>4707</v>
      </c>
      <c r="X14" s="8" t="str">
        <f t="shared" si="2"/>
        <v>2022-12-01 15:38:00.000000</v>
      </c>
      <c r="Y14" s="7" t="b">
        <v>1</v>
      </c>
      <c r="AA14" s="2" t="s">
        <v>19</v>
      </c>
      <c r="AB14">
        <v>38</v>
      </c>
      <c r="AC14" s="2" t="s">
        <v>20</v>
      </c>
      <c r="AF14" s="2" t="s">
        <v>11</v>
      </c>
    </row>
    <row r="15" spans="1:32" x14ac:dyDescent="0.25">
      <c r="A15">
        <v>213</v>
      </c>
      <c r="B15">
        <v>254</v>
      </c>
      <c r="C15">
        <f t="shared" ca="1" si="0"/>
        <v>2200</v>
      </c>
      <c r="D15" s="2" t="s">
        <v>11</v>
      </c>
      <c r="E15" s="2" t="s">
        <v>14</v>
      </c>
      <c r="T15">
        <v>113</v>
      </c>
      <c r="U15">
        <v>213</v>
      </c>
      <c r="V15">
        <v>440</v>
      </c>
      <c r="W15">
        <f t="shared" ca="1" si="1"/>
        <v>2207</v>
      </c>
      <c r="X15" s="3" t="str">
        <f t="shared" si="2"/>
        <v>2022-12-01 15:32:00.000000</v>
      </c>
      <c r="Y15" t="b">
        <v>1</v>
      </c>
      <c r="AA15" s="2" t="s">
        <v>19</v>
      </c>
      <c r="AB15">
        <v>32</v>
      </c>
      <c r="AC15" s="2" t="s">
        <v>20</v>
      </c>
      <c r="AF15" s="2" t="s">
        <v>11</v>
      </c>
    </row>
    <row r="16" spans="1:32" x14ac:dyDescent="0.25">
      <c r="A16">
        <v>214</v>
      </c>
      <c r="B16">
        <v>301</v>
      </c>
      <c r="C16">
        <f t="shared" ca="1" si="0"/>
        <v>6900</v>
      </c>
      <c r="D16" s="2" t="s">
        <v>11</v>
      </c>
      <c r="E16" s="2" t="s">
        <v>13</v>
      </c>
      <c r="T16">
        <v>114</v>
      </c>
      <c r="U16">
        <v>214</v>
      </c>
      <c r="V16">
        <v>427</v>
      </c>
      <c r="W16">
        <f t="shared" ca="1" si="1"/>
        <v>6912</v>
      </c>
      <c r="X16" s="3" t="str">
        <f t="shared" si="2"/>
        <v>2022-12-01 15:32:00.000000</v>
      </c>
      <c r="Y16" t="b">
        <v>1</v>
      </c>
      <c r="AA16" s="2" t="s">
        <v>19</v>
      </c>
      <c r="AB16">
        <v>32</v>
      </c>
      <c r="AC16" s="2" t="s">
        <v>20</v>
      </c>
      <c r="AF16" s="2" t="s">
        <v>11</v>
      </c>
    </row>
    <row r="17" spans="1:34" x14ac:dyDescent="0.25">
      <c r="A17">
        <v>215</v>
      </c>
      <c r="B17">
        <v>245</v>
      </c>
      <c r="C17">
        <f t="shared" ca="1" si="0"/>
        <v>5500</v>
      </c>
      <c r="D17" s="2" t="s">
        <v>11</v>
      </c>
      <c r="E17" s="2" t="s">
        <v>14</v>
      </c>
      <c r="T17">
        <v>115</v>
      </c>
      <c r="U17">
        <v>215</v>
      </c>
      <c r="V17">
        <v>482</v>
      </c>
      <c r="W17">
        <f t="shared" ca="1" si="1"/>
        <v>5519</v>
      </c>
      <c r="X17" s="3" t="str">
        <f t="shared" si="2"/>
        <v>2022-12-01 15:32:00.000000</v>
      </c>
      <c r="Y17" t="b">
        <v>1</v>
      </c>
      <c r="AA17" s="2" t="s">
        <v>19</v>
      </c>
      <c r="AB17">
        <v>32</v>
      </c>
      <c r="AC17" s="2" t="s">
        <v>20</v>
      </c>
      <c r="AF17" s="2" t="s">
        <v>11</v>
      </c>
    </row>
    <row r="18" spans="1:34" x14ac:dyDescent="0.25">
      <c r="A18">
        <v>216</v>
      </c>
      <c r="B18">
        <v>256</v>
      </c>
      <c r="C18">
        <f t="shared" ca="1" si="0"/>
        <v>6100</v>
      </c>
      <c r="D18" s="2" t="s">
        <v>12</v>
      </c>
      <c r="E18" s="2" t="s">
        <v>13</v>
      </c>
      <c r="T18">
        <v>116</v>
      </c>
      <c r="U18">
        <v>216</v>
      </c>
      <c r="V18">
        <v>413</v>
      </c>
      <c r="W18">
        <f t="shared" ca="1" si="1"/>
        <v>6104</v>
      </c>
      <c r="X18" s="3" t="str">
        <f t="shared" si="2"/>
        <v>2022-12-01 15:45:00.000000</v>
      </c>
      <c r="Y18" t="b">
        <v>1</v>
      </c>
      <c r="AA18" s="2" t="s">
        <v>19</v>
      </c>
      <c r="AB18">
        <v>45</v>
      </c>
      <c r="AC18" s="2" t="s">
        <v>20</v>
      </c>
      <c r="AF18" s="2" t="s">
        <v>12</v>
      </c>
    </row>
    <row r="19" spans="1:34" x14ac:dyDescent="0.25">
      <c r="A19">
        <v>217</v>
      </c>
      <c r="B19">
        <v>364</v>
      </c>
      <c r="C19">
        <f t="shared" ca="1" si="0"/>
        <v>5600</v>
      </c>
      <c r="D19" s="2" t="s">
        <v>12</v>
      </c>
      <c r="E19" s="2" t="s">
        <v>14</v>
      </c>
      <c r="T19">
        <v>117</v>
      </c>
      <c r="U19">
        <v>217</v>
      </c>
      <c r="V19">
        <v>496</v>
      </c>
      <c r="W19">
        <f t="shared" ca="1" si="1"/>
        <v>5611</v>
      </c>
      <c r="X19" s="3" t="str">
        <f t="shared" si="2"/>
        <v>2022-12-01 15:46:00.000000</v>
      </c>
      <c r="Y19" t="b">
        <v>1</v>
      </c>
      <c r="AA19" s="2" t="s">
        <v>19</v>
      </c>
      <c r="AB19">
        <v>46</v>
      </c>
      <c r="AC19" s="2" t="s">
        <v>20</v>
      </c>
      <c r="AF19" s="2" t="s">
        <v>12</v>
      </c>
    </row>
    <row r="20" spans="1:34" x14ac:dyDescent="0.25">
      <c r="A20">
        <v>218</v>
      </c>
      <c r="B20">
        <v>256</v>
      </c>
      <c r="C20">
        <f t="shared" ca="1" si="0"/>
        <v>11600</v>
      </c>
      <c r="D20" s="2" t="s">
        <v>12</v>
      </c>
      <c r="E20" s="2" t="s">
        <v>13</v>
      </c>
      <c r="T20">
        <v>118</v>
      </c>
      <c r="U20">
        <v>218</v>
      </c>
      <c r="V20">
        <v>438</v>
      </c>
      <c r="W20">
        <f t="shared" ca="1" si="1"/>
        <v>11600</v>
      </c>
      <c r="X20" s="3" t="str">
        <f t="shared" si="2"/>
        <v>2022-12-01 15:50:00.000000</v>
      </c>
      <c r="Y20" t="b">
        <v>1</v>
      </c>
      <c r="AA20" s="2" t="s">
        <v>19</v>
      </c>
      <c r="AB20">
        <v>50</v>
      </c>
      <c r="AC20" s="2" t="s">
        <v>20</v>
      </c>
      <c r="AF20" s="2" t="s">
        <v>12</v>
      </c>
    </row>
    <row r="21" spans="1:34" x14ac:dyDescent="0.25">
      <c r="A21">
        <v>219</v>
      </c>
      <c r="B21">
        <v>361</v>
      </c>
      <c r="C21">
        <f t="shared" ca="1" si="0"/>
        <v>8700</v>
      </c>
      <c r="D21" s="2" t="s">
        <v>12</v>
      </c>
      <c r="E21" s="2" t="s">
        <v>14</v>
      </c>
      <c r="T21">
        <v>119</v>
      </c>
      <c r="U21">
        <v>219</v>
      </c>
      <c r="V21">
        <v>418</v>
      </c>
      <c r="W21">
        <f t="shared" ca="1" si="1"/>
        <v>8701</v>
      </c>
      <c r="X21" s="3" t="str">
        <f t="shared" si="2"/>
        <v>2022-12-01 15:42:00.000000</v>
      </c>
      <c r="Y21" t="b">
        <v>1</v>
      </c>
      <c r="AA21" s="2" t="s">
        <v>19</v>
      </c>
      <c r="AB21">
        <v>42</v>
      </c>
      <c r="AC21" s="2" t="s">
        <v>20</v>
      </c>
      <c r="AF21" s="2" t="s">
        <v>12</v>
      </c>
    </row>
    <row r="22" spans="1:34" x14ac:dyDescent="0.25">
      <c r="A22">
        <v>220</v>
      </c>
      <c r="B22">
        <v>256</v>
      </c>
      <c r="C22">
        <f t="shared" ca="1" si="0"/>
        <v>2600</v>
      </c>
      <c r="D22" s="2" t="s">
        <v>12</v>
      </c>
      <c r="E22" s="2" t="s">
        <v>13</v>
      </c>
      <c r="T22">
        <v>120</v>
      </c>
      <c r="U22">
        <v>220</v>
      </c>
      <c r="V22">
        <v>429</v>
      </c>
      <c r="W22">
        <f t="shared" ca="1" si="1"/>
        <v>2622</v>
      </c>
      <c r="X22" s="3" t="str">
        <f t="shared" si="2"/>
        <v>2022-12-01 15:45:00.000000</v>
      </c>
      <c r="Y22" t="b">
        <v>1</v>
      </c>
      <c r="AA22" s="2" t="s">
        <v>19</v>
      </c>
      <c r="AB22">
        <v>45</v>
      </c>
      <c r="AC22" s="2" t="s">
        <v>20</v>
      </c>
      <c r="AF22" s="2" t="s">
        <v>12</v>
      </c>
    </row>
    <row r="23" spans="1:34" x14ac:dyDescent="0.25">
      <c r="A23">
        <v>221</v>
      </c>
      <c r="B23">
        <v>222</v>
      </c>
      <c r="C23">
        <f t="shared" ca="1" si="0"/>
        <v>5600</v>
      </c>
      <c r="D23" s="2" t="s">
        <v>12</v>
      </c>
      <c r="E23" s="2" t="s">
        <v>14</v>
      </c>
      <c r="T23">
        <v>121</v>
      </c>
      <c r="U23">
        <v>221</v>
      </c>
      <c r="V23">
        <v>478</v>
      </c>
      <c r="W23">
        <f t="shared" ca="1" si="1"/>
        <v>5628</v>
      </c>
      <c r="X23" s="3" t="str">
        <f t="shared" si="2"/>
        <v>2022-12-01 15:46:00.000000</v>
      </c>
      <c r="Y23" t="b">
        <v>1</v>
      </c>
      <c r="AA23" s="2" t="s">
        <v>19</v>
      </c>
      <c r="AB23">
        <v>46</v>
      </c>
      <c r="AC23" s="2" t="s">
        <v>20</v>
      </c>
      <c r="AF23" s="2" t="s">
        <v>12</v>
      </c>
    </row>
    <row r="24" spans="1:34" x14ac:dyDescent="0.25">
      <c r="A24">
        <v>222</v>
      </c>
      <c r="B24">
        <v>269</v>
      </c>
      <c r="C24">
        <f t="shared" ca="1" si="0"/>
        <v>2100</v>
      </c>
      <c r="D24" s="2" t="s">
        <v>12</v>
      </c>
      <c r="E24" s="2" t="s">
        <v>13</v>
      </c>
      <c r="T24">
        <v>122</v>
      </c>
      <c r="U24">
        <v>222</v>
      </c>
      <c r="V24">
        <v>499</v>
      </c>
      <c r="W24">
        <f t="shared" ca="1" si="1"/>
        <v>2105</v>
      </c>
      <c r="X24" s="3" t="str">
        <f t="shared" si="2"/>
        <v>2022-12-01 15:50:00.000000</v>
      </c>
      <c r="Y24" t="b">
        <v>1</v>
      </c>
      <c r="AA24" s="2" t="s">
        <v>19</v>
      </c>
      <c r="AB24">
        <v>50</v>
      </c>
      <c r="AC24" s="2" t="s">
        <v>20</v>
      </c>
      <c r="AF24" s="2" t="s">
        <v>12</v>
      </c>
    </row>
    <row r="25" spans="1:34" x14ac:dyDescent="0.25">
      <c r="A25">
        <v>223</v>
      </c>
      <c r="B25">
        <v>367</v>
      </c>
      <c r="C25">
        <f t="shared" ca="1" si="0"/>
        <v>6400</v>
      </c>
      <c r="D25" s="2" t="s">
        <v>12</v>
      </c>
      <c r="E25" s="2" t="s">
        <v>14</v>
      </c>
      <c r="T25">
        <v>123</v>
      </c>
      <c r="U25">
        <v>223</v>
      </c>
      <c r="V25">
        <v>406</v>
      </c>
      <c r="W25">
        <f t="shared" ca="1" si="1"/>
        <v>6420</v>
      </c>
      <c r="X25" s="3" t="str">
        <f t="shared" si="2"/>
        <v>2022-12-01 15:45:00.000000</v>
      </c>
      <c r="Y25" t="b">
        <v>1</v>
      </c>
      <c r="AA25" s="2" t="s">
        <v>19</v>
      </c>
      <c r="AB25">
        <v>45</v>
      </c>
      <c r="AC25" s="2" t="s">
        <v>20</v>
      </c>
      <c r="AF25" s="2" t="s">
        <v>12</v>
      </c>
    </row>
    <row r="26" spans="1:34" x14ac:dyDescent="0.25">
      <c r="A26">
        <v>224</v>
      </c>
      <c r="B26">
        <v>241</v>
      </c>
      <c r="C26">
        <f t="shared" ca="1" si="0"/>
        <v>8300</v>
      </c>
      <c r="D26" s="2" t="s">
        <v>12</v>
      </c>
      <c r="E26" s="2" t="s">
        <v>13</v>
      </c>
      <c r="T26">
        <v>124</v>
      </c>
      <c r="U26">
        <v>224</v>
      </c>
      <c r="V26">
        <v>488</v>
      </c>
      <c r="W26">
        <f t="shared" ca="1" si="1"/>
        <v>8308</v>
      </c>
      <c r="X26" s="3" t="str">
        <f t="shared" si="2"/>
        <v>2022-12-01 15:46:00.000000</v>
      </c>
      <c r="Y26" t="b">
        <v>1</v>
      </c>
      <c r="AA26" s="2" t="s">
        <v>19</v>
      </c>
      <c r="AB26">
        <v>46</v>
      </c>
      <c r="AC26" s="2" t="s">
        <v>20</v>
      </c>
      <c r="AF26" s="2" t="s">
        <v>12</v>
      </c>
    </row>
    <row r="27" spans="1:34" x14ac:dyDescent="0.25">
      <c r="A27">
        <v>225</v>
      </c>
      <c r="B27">
        <v>227</v>
      </c>
      <c r="C27">
        <f t="shared" ca="1" si="0"/>
        <v>2200</v>
      </c>
      <c r="D27" s="2" t="s">
        <v>12</v>
      </c>
      <c r="E27" s="2" t="s">
        <v>14</v>
      </c>
      <c r="T27">
        <v>125</v>
      </c>
      <c r="U27">
        <v>225</v>
      </c>
      <c r="V27">
        <v>427</v>
      </c>
      <c r="W27">
        <f t="shared" ca="1" si="1"/>
        <v>2207</v>
      </c>
      <c r="X27" s="3" t="str">
        <f t="shared" si="2"/>
        <v>2022-12-01 15:45:00.000000</v>
      </c>
      <c r="Y27" t="b">
        <v>1</v>
      </c>
      <c r="AA27" s="2" t="s">
        <v>19</v>
      </c>
      <c r="AB27">
        <v>45</v>
      </c>
      <c r="AC27" s="2" t="s">
        <v>20</v>
      </c>
      <c r="AF27" s="2" t="s">
        <v>12</v>
      </c>
    </row>
    <row r="28" spans="1:34" x14ac:dyDescent="0.25">
      <c r="A28">
        <v>226</v>
      </c>
      <c r="B28">
        <v>225</v>
      </c>
      <c r="C28">
        <f t="shared" ca="1" si="0"/>
        <v>7800</v>
      </c>
      <c r="D28" s="2" t="s">
        <v>12</v>
      </c>
      <c r="E28" s="2" t="s">
        <v>13</v>
      </c>
      <c r="T28">
        <v>126</v>
      </c>
      <c r="U28">
        <v>226</v>
      </c>
      <c r="V28">
        <v>451</v>
      </c>
      <c r="W28">
        <f t="shared" ca="1" si="1"/>
        <v>7813</v>
      </c>
      <c r="X28" s="3" t="str">
        <f t="shared" si="2"/>
        <v>2022-12-01 15:45:00.000000</v>
      </c>
      <c r="Y28" t="b">
        <v>1</v>
      </c>
      <c r="AA28" s="2" t="s">
        <v>19</v>
      </c>
      <c r="AB28">
        <v>45</v>
      </c>
      <c r="AC28" s="2" t="s">
        <v>20</v>
      </c>
      <c r="AF28" s="2" t="s">
        <v>12</v>
      </c>
    </row>
    <row r="29" spans="1:34" x14ac:dyDescent="0.25">
      <c r="A29">
        <v>227</v>
      </c>
      <c r="B29">
        <v>263</v>
      </c>
      <c r="C29">
        <f t="shared" ca="1" si="0"/>
        <v>3300</v>
      </c>
      <c r="D29" s="2" t="s">
        <v>12</v>
      </c>
      <c r="E29" s="2" t="s">
        <v>14</v>
      </c>
      <c r="T29">
        <v>127</v>
      </c>
      <c r="U29">
        <v>227</v>
      </c>
      <c r="V29">
        <v>459</v>
      </c>
      <c r="W29">
        <f t="shared" ca="1" si="1"/>
        <v>3305</v>
      </c>
      <c r="X29" s="3" t="str">
        <f t="shared" si="2"/>
        <v>2022-12-01 15:46:00.000000</v>
      </c>
      <c r="Y29" t="b">
        <v>1</v>
      </c>
      <c r="AA29" s="2" t="s">
        <v>19</v>
      </c>
      <c r="AB29">
        <v>46</v>
      </c>
      <c r="AC29" s="2" t="s">
        <v>20</v>
      </c>
      <c r="AF29" s="2" t="s">
        <v>12</v>
      </c>
    </row>
    <row r="30" spans="1:34" x14ac:dyDescent="0.25">
      <c r="A30">
        <v>228</v>
      </c>
      <c r="B30">
        <v>323</v>
      </c>
      <c r="C30">
        <f t="shared" ca="1" si="0"/>
        <v>400</v>
      </c>
      <c r="D30" s="2" t="s">
        <v>12</v>
      </c>
      <c r="E30" s="2" t="s">
        <v>13</v>
      </c>
      <c r="T30">
        <v>128</v>
      </c>
      <c r="U30">
        <v>228</v>
      </c>
      <c r="V30">
        <v>462</v>
      </c>
      <c r="W30">
        <f t="shared" ca="1" si="1"/>
        <v>420</v>
      </c>
      <c r="X30" s="3" t="str">
        <f t="shared" si="2"/>
        <v>2022-12-01 15:50:00.000000</v>
      </c>
      <c r="Y30" t="b">
        <v>1</v>
      </c>
      <c r="AA30" s="2" t="s">
        <v>19</v>
      </c>
      <c r="AB30">
        <v>50</v>
      </c>
      <c r="AC30" s="2" t="s">
        <v>20</v>
      </c>
      <c r="AF30" s="2" t="s">
        <v>12</v>
      </c>
    </row>
    <row r="31" spans="1:34" x14ac:dyDescent="0.25">
      <c r="A31">
        <v>229</v>
      </c>
      <c r="B31">
        <v>363</v>
      </c>
      <c r="C31">
        <f t="shared" ca="1" si="0"/>
        <v>9500</v>
      </c>
      <c r="D31" s="2" t="s">
        <v>12</v>
      </c>
      <c r="E31" s="2" t="s">
        <v>14</v>
      </c>
      <c r="T31">
        <v>129</v>
      </c>
      <c r="U31">
        <v>229</v>
      </c>
      <c r="V31">
        <v>475</v>
      </c>
      <c r="W31">
        <f t="shared" ca="1" si="1"/>
        <v>9500</v>
      </c>
      <c r="X31" s="3" t="str">
        <f t="shared" si="2"/>
        <v>2022-12-01 15:42:00.000000</v>
      </c>
      <c r="Y31" t="b">
        <v>1</v>
      </c>
      <c r="AA31" s="2" t="s">
        <v>19</v>
      </c>
      <c r="AB31">
        <v>42</v>
      </c>
      <c r="AC31" s="2" t="s">
        <v>20</v>
      </c>
      <c r="AF31" s="2" t="s">
        <v>12</v>
      </c>
    </row>
    <row r="32" spans="1:34" x14ac:dyDescent="0.25">
      <c r="T32" s="4">
        <v>130</v>
      </c>
      <c r="U32" s="4">
        <f>U2</f>
        <v>200</v>
      </c>
      <c r="V32" s="4">
        <v>431</v>
      </c>
      <c r="W32" s="4">
        <f ca="1">W2+RANDBETWEEN(1,30)</f>
        <v>630</v>
      </c>
      <c r="X32" s="5" t="str">
        <f>_xlfn.CONCAT(AA32:AC32)</f>
        <v>2022-12-01 15:17:00.000000</v>
      </c>
      <c r="Y32" s="4" t="b">
        <v>1</v>
      </c>
      <c r="Z32" s="4"/>
      <c r="AA32" s="6" t="s">
        <v>19</v>
      </c>
      <c r="AB32" s="4">
        <f>AB2+2</f>
        <v>17</v>
      </c>
      <c r="AC32" s="6" t="s">
        <v>20</v>
      </c>
      <c r="AD32" s="4"/>
      <c r="AE32" s="4"/>
      <c r="AF32" s="4"/>
      <c r="AG32" s="4"/>
      <c r="AH32" s="4"/>
    </row>
    <row r="33" spans="20:34" x14ac:dyDescent="0.25">
      <c r="T33" s="4">
        <v>131</v>
      </c>
      <c r="U33" s="4">
        <f t="shared" ref="U33:U61" si="3">U3</f>
        <v>201</v>
      </c>
      <c r="V33" s="4">
        <v>463</v>
      </c>
      <c r="W33" s="4">
        <f t="shared" ref="W33:W61" ca="1" si="4">W3+RANDBETWEEN(1,30)</f>
        <v>5623</v>
      </c>
      <c r="X33" s="5" t="str">
        <f t="shared" si="2"/>
        <v>2022-12-01 15:18:00.000000</v>
      </c>
      <c r="Y33" s="4" t="b">
        <v>1</v>
      </c>
      <c r="Z33" s="4"/>
      <c r="AA33" s="6" t="s">
        <v>19</v>
      </c>
      <c r="AB33" s="4">
        <f t="shared" ref="AB33:AB61" si="5">AB3+2</f>
        <v>18</v>
      </c>
      <c r="AC33" s="6" t="s">
        <v>20</v>
      </c>
      <c r="AD33" s="4"/>
      <c r="AE33" s="4"/>
      <c r="AF33" s="4"/>
      <c r="AG33" s="4"/>
      <c r="AH33" s="4"/>
    </row>
    <row r="34" spans="20:34" x14ac:dyDescent="0.25">
      <c r="T34" s="4">
        <v>132</v>
      </c>
      <c r="U34" s="4">
        <f t="shared" si="3"/>
        <v>202</v>
      </c>
      <c r="V34" s="4">
        <v>496</v>
      </c>
      <c r="W34" s="4">
        <f t="shared" ca="1" si="4"/>
        <v>2118</v>
      </c>
      <c r="X34" s="5" t="str">
        <f t="shared" si="2"/>
        <v>2022-12-01 15:17:00.000000</v>
      </c>
      <c r="Y34" s="4" t="b">
        <v>1</v>
      </c>
      <c r="Z34" s="4"/>
      <c r="AA34" s="6" t="s">
        <v>19</v>
      </c>
      <c r="AB34" s="4">
        <f t="shared" si="5"/>
        <v>17</v>
      </c>
      <c r="AC34" s="6" t="s">
        <v>20</v>
      </c>
      <c r="AD34" s="4"/>
      <c r="AE34" s="4"/>
      <c r="AF34" s="4"/>
      <c r="AG34" s="4"/>
      <c r="AH34" s="4"/>
    </row>
    <row r="35" spans="20:34" x14ac:dyDescent="0.25">
      <c r="T35" s="4">
        <v>133</v>
      </c>
      <c r="U35" s="4">
        <f t="shared" si="3"/>
        <v>203</v>
      </c>
      <c r="V35" s="4">
        <v>420</v>
      </c>
      <c r="W35" s="4">
        <f t="shared" ca="1" si="4"/>
        <v>4843</v>
      </c>
      <c r="X35" s="5" t="str">
        <f t="shared" si="2"/>
        <v>2022-12-01 15:20:00.000000</v>
      </c>
      <c r="Y35" s="4" t="b">
        <v>1</v>
      </c>
      <c r="Z35" s="4"/>
      <c r="AA35" s="6" t="s">
        <v>19</v>
      </c>
      <c r="AB35" s="4">
        <f t="shared" si="5"/>
        <v>20</v>
      </c>
      <c r="AC35" s="6" t="s">
        <v>20</v>
      </c>
      <c r="AD35" s="4"/>
      <c r="AE35" s="4"/>
      <c r="AF35" s="4"/>
      <c r="AG35" s="4"/>
      <c r="AH35" s="4"/>
    </row>
    <row r="36" spans="20:34" x14ac:dyDescent="0.25">
      <c r="T36" s="4">
        <v>134</v>
      </c>
      <c r="U36" s="4">
        <f t="shared" si="3"/>
        <v>204</v>
      </c>
      <c r="V36" s="4">
        <v>409</v>
      </c>
      <c r="W36" s="4">
        <f t="shared" ca="1" si="4"/>
        <v>9722</v>
      </c>
      <c r="X36" s="5" t="str">
        <f t="shared" si="2"/>
        <v>2022-12-01 15:21:00.000000</v>
      </c>
      <c r="Y36" s="4" t="b">
        <v>1</v>
      </c>
      <c r="Z36" s="4"/>
      <c r="AA36" s="6" t="s">
        <v>19</v>
      </c>
      <c r="AB36" s="4">
        <f t="shared" si="5"/>
        <v>21</v>
      </c>
      <c r="AC36" s="6" t="s">
        <v>20</v>
      </c>
      <c r="AD36" s="4"/>
      <c r="AE36" s="4"/>
      <c r="AF36" s="4"/>
      <c r="AG36" s="4"/>
      <c r="AH36" s="4"/>
    </row>
    <row r="37" spans="20:34" x14ac:dyDescent="0.25">
      <c r="T37" s="4">
        <v>135</v>
      </c>
      <c r="U37" s="4">
        <f t="shared" si="3"/>
        <v>205</v>
      </c>
      <c r="V37" s="4">
        <v>446</v>
      </c>
      <c r="W37" s="4">
        <f t="shared" ca="1" si="4"/>
        <v>1435</v>
      </c>
      <c r="X37" s="5" t="str">
        <f t="shared" si="2"/>
        <v>2022-12-01 15:18:00.000000</v>
      </c>
      <c r="Y37" s="4" t="b">
        <v>1</v>
      </c>
      <c r="Z37" s="4"/>
      <c r="AA37" s="6" t="s">
        <v>19</v>
      </c>
      <c r="AB37" s="4">
        <f t="shared" si="5"/>
        <v>18</v>
      </c>
      <c r="AC37" s="6" t="s">
        <v>20</v>
      </c>
      <c r="AD37" s="4"/>
      <c r="AE37" s="4"/>
      <c r="AF37" s="4"/>
      <c r="AG37" s="4"/>
      <c r="AH37" s="4"/>
    </row>
    <row r="38" spans="20:34" x14ac:dyDescent="0.25">
      <c r="T38" s="4">
        <v>136</v>
      </c>
      <c r="U38" s="4">
        <f t="shared" si="3"/>
        <v>206</v>
      </c>
      <c r="V38" s="4">
        <v>447</v>
      </c>
      <c r="W38" s="4">
        <f t="shared" ca="1" si="4"/>
        <v>7515</v>
      </c>
      <c r="X38" s="5" t="str">
        <f t="shared" si="2"/>
        <v>2022-12-01 15:20:00.000000</v>
      </c>
      <c r="Y38" s="4" t="b">
        <v>1</v>
      </c>
      <c r="Z38" s="4"/>
      <c r="AA38" s="6" t="s">
        <v>19</v>
      </c>
      <c r="AB38" s="4">
        <f t="shared" si="5"/>
        <v>20</v>
      </c>
      <c r="AC38" s="6" t="s">
        <v>20</v>
      </c>
      <c r="AD38" s="4"/>
      <c r="AE38" s="4"/>
      <c r="AF38" s="4"/>
      <c r="AG38" s="4"/>
      <c r="AH38" s="4"/>
    </row>
    <row r="39" spans="20:34" x14ac:dyDescent="0.25">
      <c r="T39" s="4">
        <v>137</v>
      </c>
      <c r="U39" s="4">
        <f t="shared" si="3"/>
        <v>207</v>
      </c>
      <c r="V39" s="11">
        <v>454</v>
      </c>
      <c r="W39" s="4">
        <f t="shared" ca="1" si="4"/>
        <v>3740</v>
      </c>
      <c r="X39" s="5" t="str">
        <f t="shared" si="2"/>
        <v>2022-12-01 15:33:00.000000</v>
      </c>
      <c r="Y39" s="11" t="b">
        <v>0</v>
      </c>
      <c r="Z39" s="4"/>
      <c r="AA39" s="6" t="s">
        <v>19</v>
      </c>
      <c r="AB39" s="4">
        <f t="shared" si="5"/>
        <v>33</v>
      </c>
      <c r="AC39" s="6" t="s">
        <v>20</v>
      </c>
      <c r="AD39" s="4"/>
      <c r="AE39" s="4"/>
      <c r="AF39" s="4"/>
      <c r="AG39" s="4"/>
      <c r="AH39" s="4"/>
    </row>
    <row r="40" spans="20:34" x14ac:dyDescent="0.25">
      <c r="T40" s="4">
        <v>138</v>
      </c>
      <c r="U40" s="4">
        <f t="shared" si="3"/>
        <v>208</v>
      </c>
      <c r="V40" s="4">
        <v>472</v>
      </c>
      <c r="W40" s="4">
        <f t="shared" ca="1" si="4"/>
        <v>2240</v>
      </c>
      <c r="X40" s="5" t="str">
        <f t="shared" si="2"/>
        <v>2022-12-01 15:34:00.000000</v>
      </c>
      <c r="Y40" s="4" t="b">
        <v>1</v>
      </c>
      <c r="Z40" s="4"/>
      <c r="AA40" s="6" t="s">
        <v>19</v>
      </c>
      <c r="AB40" s="4">
        <f t="shared" si="5"/>
        <v>34</v>
      </c>
      <c r="AC40" s="6" t="s">
        <v>20</v>
      </c>
      <c r="AD40" s="4"/>
      <c r="AE40" s="4"/>
      <c r="AF40" s="4"/>
      <c r="AG40" s="4"/>
      <c r="AH40" s="4"/>
    </row>
    <row r="41" spans="20:34" x14ac:dyDescent="0.25">
      <c r="T41" s="9">
        <v>139</v>
      </c>
      <c r="U41" s="9">
        <f t="shared" si="3"/>
        <v>209</v>
      </c>
      <c r="V41" s="9">
        <v>490</v>
      </c>
      <c r="W41" s="9">
        <f t="shared" ca="1" si="4"/>
        <v>3528</v>
      </c>
      <c r="X41" s="10" t="str">
        <f t="shared" si="2"/>
        <v>2022-12-01 15:32:00.000000</v>
      </c>
      <c r="Y41" s="9" t="b">
        <v>1</v>
      </c>
      <c r="Z41" s="4"/>
      <c r="AA41" s="6" t="s">
        <v>19</v>
      </c>
      <c r="AB41" s="4">
        <f t="shared" si="5"/>
        <v>32</v>
      </c>
      <c r="AC41" s="6" t="s">
        <v>20</v>
      </c>
      <c r="AD41" s="4"/>
      <c r="AE41" s="4"/>
      <c r="AF41" s="4"/>
      <c r="AG41" s="4"/>
      <c r="AH41" s="4"/>
    </row>
    <row r="42" spans="20:34" x14ac:dyDescent="0.25">
      <c r="T42" s="4">
        <v>140</v>
      </c>
      <c r="U42" s="4">
        <f t="shared" si="3"/>
        <v>210</v>
      </c>
      <c r="V42" s="4">
        <v>469</v>
      </c>
      <c r="W42" s="4">
        <f t="shared" ca="1" si="4"/>
        <v>328</v>
      </c>
      <c r="X42" s="5" t="str">
        <f t="shared" si="2"/>
        <v>2022-12-01 15:42:00.000000</v>
      </c>
      <c r="Y42" s="4" t="b">
        <v>1</v>
      </c>
      <c r="Z42" s="4"/>
      <c r="AA42" s="6" t="s">
        <v>19</v>
      </c>
      <c r="AB42" s="4">
        <f t="shared" si="5"/>
        <v>42</v>
      </c>
      <c r="AC42" s="6" t="s">
        <v>20</v>
      </c>
      <c r="AD42" s="4"/>
      <c r="AE42" s="4"/>
      <c r="AF42" s="4"/>
      <c r="AG42" s="4"/>
      <c r="AH42" s="4"/>
    </row>
    <row r="43" spans="20:34" x14ac:dyDescent="0.25">
      <c r="T43" s="4">
        <v>141</v>
      </c>
      <c r="U43" s="4">
        <f t="shared" si="3"/>
        <v>211</v>
      </c>
      <c r="V43" s="4">
        <v>493</v>
      </c>
      <c r="W43" s="4">
        <f t="shared" ca="1" si="4"/>
        <v>6319</v>
      </c>
      <c r="X43" s="5" t="str">
        <f t="shared" si="2"/>
        <v>2022-12-01 15:43:00.000000</v>
      </c>
      <c r="Y43" s="4" t="b">
        <v>1</v>
      </c>
      <c r="Z43" s="4"/>
      <c r="AA43" s="6" t="s">
        <v>19</v>
      </c>
      <c r="AB43" s="4">
        <f t="shared" si="5"/>
        <v>43</v>
      </c>
      <c r="AC43" s="6" t="s">
        <v>20</v>
      </c>
      <c r="AD43" s="4"/>
      <c r="AE43" s="4"/>
      <c r="AF43" s="4"/>
      <c r="AG43" s="4"/>
      <c r="AH43" s="4"/>
    </row>
    <row r="44" spans="20:34" x14ac:dyDescent="0.25">
      <c r="T44" s="9">
        <v>142</v>
      </c>
      <c r="U44" s="9">
        <f t="shared" si="3"/>
        <v>212</v>
      </c>
      <c r="V44" s="9">
        <v>419</v>
      </c>
      <c r="W44" s="9">
        <f t="shared" ca="1" si="4"/>
        <v>4717</v>
      </c>
      <c r="X44" s="10" t="str">
        <f t="shared" si="2"/>
        <v>2022-12-01 15:40:00.000000</v>
      </c>
      <c r="Y44" s="9" t="b">
        <v>1</v>
      </c>
      <c r="Z44" s="4"/>
      <c r="AA44" s="6" t="s">
        <v>19</v>
      </c>
      <c r="AB44" s="4">
        <f t="shared" si="5"/>
        <v>40</v>
      </c>
      <c r="AC44" s="6" t="s">
        <v>20</v>
      </c>
      <c r="AD44" s="4"/>
      <c r="AE44" s="4"/>
      <c r="AF44" s="4"/>
      <c r="AG44" s="4"/>
      <c r="AH44" s="4"/>
    </row>
    <row r="45" spans="20:34" x14ac:dyDescent="0.25">
      <c r="T45" s="4">
        <v>143</v>
      </c>
      <c r="U45" s="4">
        <f t="shared" si="3"/>
        <v>213</v>
      </c>
      <c r="V45" s="4">
        <v>488</v>
      </c>
      <c r="W45" s="4">
        <f t="shared" ca="1" si="4"/>
        <v>2218</v>
      </c>
      <c r="X45" s="5" t="str">
        <f t="shared" si="2"/>
        <v>2022-12-01 15:34:00.000000</v>
      </c>
      <c r="Y45" s="4" t="b">
        <v>1</v>
      </c>
      <c r="Z45" s="4"/>
      <c r="AA45" s="6" t="s">
        <v>19</v>
      </c>
      <c r="AB45" s="4">
        <f t="shared" si="5"/>
        <v>34</v>
      </c>
      <c r="AC45" s="6" t="s">
        <v>20</v>
      </c>
      <c r="AD45" s="4"/>
      <c r="AE45" s="4"/>
      <c r="AF45" s="4"/>
      <c r="AG45" s="4"/>
      <c r="AH45" s="4"/>
    </row>
    <row r="46" spans="20:34" x14ac:dyDescent="0.25">
      <c r="T46" s="4">
        <v>144</v>
      </c>
      <c r="U46" s="4">
        <f t="shared" si="3"/>
        <v>214</v>
      </c>
      <c r="V46" s="4">
        <v>464</v>
      </c>
      <c r="W46" s="4">
        <f t="shared" ca="1" si="4"/>
        <v>6934</v>
      </c>
      <c r="X46" s="5" t="str">
        <f t="shared" si="2"/>
        <v>2022-12-01 15:34:00.000000</v>
      </c>
      <c r="Y46" s="4" t="b">
        <v>1</v>
      </c>
      <c r="Z46" s="4"/>
      <c r="AA46" s="6" t="s">
        <v>19</v>
      </c>
      <c r="AB46" s="4">
        <f t="shared" si="5"/>
        <v>34</v>
      </c>
      <c r="AC46" s="6" t="s">
        <v>20</v>
      </c>
      <c r="AD46" s="4"/>
      <c r="AE46" s="4"/>
      <c r="AF46" s="4"/>
      <c r="AG46" s="4"/>
      <c r="AH46" s="4"/>
    </row>
    <row r="47" spans="20:34" x14ac:dyDescent="0.25">
      <c r="T47" s="4">
        <v>145</v>
      </c>
      <c r="U47" s="4">
        <f t="shared" si="3"/>
        <v>215</v>
      </c>
      <c r="V47" s="4">
        <v>471</v>
      </c>
      <c r="W47" s="4">
        <f t="shared" ca="1" si="4"/>
        <v>5526</v>
      </c>
      <c r="X47" s="5" t="str">
        <f t="shared" si="2"/>
        <v>2022-12-01 15:34:00.000000</v>
      </c>
      <c r="Y47" s="4" t="b">
        <v>1</v>
      </c>
      <c r="Z47" s="4"/>
      <c r="AA47" s="6" t="s">
        <v>19</v>
      </c>
      <c r="AB47" s="4">
        <f t="shared" si="5"/>
        <v>34</v>
      </c>
      <c r="AC47" s="6" t="s">
        <v>20</v>
      </c>
      <c r="AD47" s="4"/>
      <c r="AE47" s="4"/>
      <c r="AF47" s="4"/>
      <c r="AG47" s="4"/>
      <c r="AH47" s="4"/>
    </row>
    <row r="48" spans="20:34" x14ac:dyDescent="0.25">
      <c r="T48" s="4">
        <v>146</v>
      </c>
      <c r="U48" s="4">
        <f t="shared" si="3"/>
        <v>216</v>
      </c>
      <c r="V48" s="4">
        <v>405</v>
      </c>
      <c r="W48" s="4">
        <f t="shared" ca="1" si="4"/>
        <v>6113</v>
      </c>
      <c r="X48" s="5" t="str">
        <f t="shared" si="2"/>
        <v>2022-12-01 15:47:00.000000</v>
      </c>
      <c r="Y48" s="4" t="b">
        <v>1</v>
      </c>
      <c r="Z48" s="4"/>
      <c r="AA48" s="6" t="s">
        <v>19</v>
      </c>
      <c r="AB48" s="4">
        <f t="shared" si="5"/>
        <v>47</v>
      </c>
      <c r="AC48" s="6" t="s">
        <v>20</v>
      </c>
      <c r="AD48" s="4"/>
      <c r="AE48" s="4"/>
      <c r="AF48" s="4"/>
      <c r="AG48" s="4"/>
      <c r="AH48" s="4"/>
    </row>
    <row r="49" spans="20:34" x14ac:dyDescent="0.25">
      <c r="T49" s="4">
        <v>147</v>
      </c>
      <c r="U49" s="4">
        <f t="shared" si="3"/>
        <v>217</v>
      </c>
      <c r="V49" s="4">
        <v>410</v>
      </c>
      <c r="W49" s="4">
        <f t="shared" ca="1" si="4"/>
        <v>5633</v>
      </c>
      <c r="X49" s="5" t="str">
        <f t="shared" si="2"/>
        <v>2022-12-01 15:48:00.000000</v>
      </c>
      <c r="Y49" s="4" t="b">
        <v>1</v>
      </c>
      <c r="Z49" s="4"/>
      <c r="AA49" s="6" t="s">
        <v>19</v>
      </c>
      <c r="AB49" s="4">
        <f t="shared" si="5"/>
        <v>48</v>
      </c>
      <c r="AC49" s="6" t="s">
        <v>20</v>
      </c>
      <c r="AD49" s="4"/>
      <c r="AE49" s="4"/>
      <c r="AF49" s="4"/>
      <c r="AG49" s="4"/>
      <c r="AH49" s="4"/>
    </row>
    <row r="50" spans="20:34" x14ac:dyDescent="0.25">
      <c r="T50" s="4">
        <v>148</v>
      </c>
      <c r="U50" s="4">
        <f t="shared" si="3"/>
        <v>218</v>
      </c>
      <c r="V50" s="4">
        <v>430</v>
      </c>
      <c r="W50" s="4">
        <f t="shared" ca="1" si="4"/>
        <v>11603</v>
      </c>
      <c r="X50" s="5" t="str">
        <f t="shared" si="2"/>
        <v>2022-12-01 15:52:00.000000</v>
      </c>
      <c r="Y50" s="4" t="b">
        <v>1</v>
      </c>
      <c r="Z50" s="4"/>
      <c r="AA50" s="6" t="s">
        <v>19</v>
      </c>
      <c r="AB50" s="4">
        <f t="shared" si="5"/>
        <v>52</v>
      </c>
      <c r="AC50" s="6" t="s">
        <v>20</v>
      </c>
      <c r="AD50" s="4"/>
      <c r="AE50" s="4"/>
      <c r="AF50" s="4"/>
      <c r="AG50" s="4"/>
      <c r="AH50" s="4"/>
    </row>
    <row r="51" spans="20:34" x14ac:dyDescent="0.25">
      <c r="T51" s="4">
        <v>149</v>
      </c>
      <c r="U51" s="4">
        <f t="shared" si="3"/>
        <v>219</v>
      </c>
      <c r="V51" s="4">
        <v>489</v>
      </c>
      <c r="W51" s="4">
        <f t="shared" ca="1" si="4"/>
        <v>8713</v>
      </c>
      <c r="X51" s="5" t="str">
        <f t="shared" si="2"/>
        <v>2022-12-01 15:44:00.000000</v>
      </c>
      <c r="Y51" s="4" t="b">
        <v>1</v>
      </c>
      <c r="Z51" s="4"/>
      <c r="AA51" s="6" t="s">
        <v>19</v>
      </c>
      <c r="AB51" s="4">
        <f t="shared" si="5"/>
        <v>44</v>
      </c>
      <c r="AC51" s="6" t="s">
        <v>20</v>
      </c>
      <c r="AD51" s="4"/>
      <c r="AE51" s="4"/>
      <c r="AF51" s="4"/>
      <c r="AG51" s="4"/>
      <c r="AH51" s="4"/>
    </row>
    <row r="52" spans="20:34" x14ac:dyDescent="0.25">
      <c r="T52" s="4">
        <v>150</v>
      </c>
      <c r="U52" s="4">
        <f t="shared" si="3"/>
        <v>220</v>
      </c>
      <c r="V52" s="4">
        <v>499</v>
      </c>
      <c r="W52" s="4">
        <f t="shared" ca="1" si="4"/>
        <v>2627</v>
      </c>
      <c r="X52" s="5" t="str">
        <f t="shared" si="2"/>
        <v>2022-12-01 15:47:00.000000</v>
      </c>
      <c r="Y52" s="4" t="b">
        <v>1</v>
      </c>
      <c r="Z52" s="4"/>
      <c r="AA52" s="6" t="s">
        <v>19</v>
      </c>
      <c r="AB52" s="4">
        <f t="shared" si="5"/>
        <v>47</v>
      </c>
      <c r="AC52" s="6" t="s">
        <v>20</v>
      </c>
      <c r="AD52" s="4"/>
      <c r="AE52" s="4"/>
      <c r="AF52" s="4"/>
      <c r="AG52" s="4"/>
      <c r="AH52" s="4"/>
    </row>
    <row r="53" spans="20:34" x14ac:dyDescent="0.25">
      <c r="T53" s="4">
        <v>151</v>
      </c>
      <c r="U53" s="4">
        <f t="shared" si="3"/>
        <v>221</v>
      </c>
      <c r="V53" s="4">
        <v>407</v>
      </c>
      <c r="W53" s="4">
        <f t="shared" ca="1" si="4"/>
        <v>5658</v>
      </c>
      <c r="X53" s="5" t="str">
        <f t="shared" si="2"/>
        <v>2022-12-01 15:48:00.000000</v>
      </c>
      <c r="Y53" s="4" t="b">
        <v>1</v>
      </c>
      <c r="Z53" s="4"/>
      <c r="AA53" s="6" t="s">
        <v>19</v>
      </c>
      <c r="AB53" s="4">
        <f t="shared" si="5"/>
        <v>48</v>
      </c>
      <c r="AC53" s="6" t="s">
        <v>20</v>
      </c>
      <c r="AD53" s="4"/>
      <c r="AE53" s="4"/>
      <c r="AF53" s="4"/>
      <c r="AG53" s="4"/>
      <c r="AH53" s="4"/>
    </row>
    <row r="54" spans="20:34" x14ac:dyDescent="0.25">
      <c r="T54" s="4">
        <v>152</v>
      </c>
      <c r="U54" s="4">
        <f t="shared" si="3"/>
        <v>222</v>
      </c>
      <c r="V54" s="4">
        <v>406</v>
      </c>
      <c r="W54" s="4">
        <f t="shared" ca="1" si="4"/>
        <v>2122</v>
      </c>
      <c r="X54" s="5" t="str">
        <f t="shared" si="2"/>
        <v>2022-12-01 15:52:00.000000</v>
      </c>
      <c r="Y54" s="4" t="b">
        <v>1</v>
      </c>
      <c r="Z54" s="4"/>
      <c r="AA54" s="6" t="s">
        <v>19</v>
      </c>
      <c r="AB54" s="4">
        <f t="shared" si="5"/>
        <v>52</v>
      </c>
      <c r="AC54" s="6" t="s">
        <v>20</v>
      </c>
      <c r="AD54" s="4"/>
      <c r="AE54" s="4"/>
      <c r="AF54" s="4"/>
      <c r="AG54" s="4"/>
      <c r="AH54" s="4"/>
    </row>
    <row r="55" spans="20:34" x14ac:dyDescent="0.25">
      <c r="T55" s="4">
        <v>153</v>
      </c>
      <c r="U55" s="4">
        <f t="shared" si="3"/>
        <v>223</v>
      </c>
      <c r="V55" s="4">
        <v>406</v>
      </c>
      <c r="W55" s="4">
        <f t="shared" ca="1" si="4"/>
        <v>6439</v>
      </c>
      <c r="X55" s="5" t="str">
        <f t="shared" si="2"/>
        <v>2022-12-01 15:47:00.000000</v>
      </c>
      <c r="Y55" s="4" t="b">
        <v>1</v>
      </c>
      <c r="Z55" s="4"/>
      <c r="AA55" s="6" t="s">
        <v>19</v>
      </c>
      <c r="AB55" s="4">
        <f t="shared" si="5"/>
        <v>47</v>
      </c>
      <c r="AC55" s="6" t="s">
        <v>20</v>
      </c>
      <c r="AD55" s="4"/>
      <c r="AE55" s="4"/>
      <c r="AF55" s="4"/>
      <c r="AG55" s="4"/>
      <c r="AH55" s="4"/>
    </row>
    <row r="56" spans="20:34" x14ac:dyDescent="0.25">
      <c r="T56" s="4">
        <v>154</v>
      </c>
      <c r="U56" s="4">
        <f t="shared" si="3"/>
        <v>224</v>
      </c>
      <c r="V56" s="4">
        <v>459</v>
      </c>
      <c r="W56" s="4">
        <f t="shared" ca="1" si="4"/>
        <v>8322</v>
      </c>
      <c r="X56" s="5" t="str">
        <f t="shared" si="2"/>
        <v>2022-12-01 15:48:00.000000</v>
      </c>
      <c r="Y56" s="4" t="b">
        <v>1</v>
      </c>
      <c r="Z56" s="4"/>
      <c r="AA56" s="6" t="s">
        <v>19</v>
      </c>
      <c r="AB56" s="4">
        <f t="shared" si="5"/>
        <v>48</v>
      </c>
      <c r="AC56" s="6" t="s">
        <v>20</v>
      </c>
      <c r="AD56" s="4"/>
      <c r="AE56" s="4"/>
      <c r="AF56" s="4"/>
      <c r="AG56" s="4"/>
      <c r="AH56" s="4"/>
    </row>
    <row r="57" spans="20:34" x14ac:dyDescent="0.25">
      <c r="T57" s="4">
        <v>155</v>
      </c>
      <c r="U57" s="4">
        <f t="shared" si="3"/>
        <v>225</v>
      </c>
      <c r="V57" s="4">
        <v>485</v>
      </c>
      <c r="W57" s="4">
        <f t="shared" ca="1" si="4"/>
        <v>2218</v>
      </c>
      <c r="X57" s="5" t="str">
        <f t="shared" si="2"/>
        <v>2022-12-01 15:47:00.000000</v>
      </c>
      <c r="Y57" s="4" t="b">
        <v>1</v>
      </c>
      <c r="Z57" s="4"/>
      <c r="AA57" s="6" t="s">
        <v>19</v>
      </c>
      <c r="AB57" s="4">
        <f t="shared" si="5"/>
        <v>47</v>
      </c>
      <c r="AC57" s="6" t="s">
        <v>20</v>
      </c>
      <c r="AD57" s="4"/>
      <c r="AE57" s="4"/>
      <c r="AF57" s="4"/>
      <c r="AG57" s="4"/>
      <c r="AH57" s="4"/>
    </row>
    <row r="58" spans="20:34" x14ac:dyDescent="0.25">
      <c r="T58" s="4">
        <v>156</v>
      </c>
      <c r="U58" s="4">
        <f t="shared" si="3"/>
        <v>226</v>
      </c>
      <c r="V58" s="4">
        <v>438</v>
      </c>
      <c r="W58" s="4">
        <f t="shared" ca="1" si="4"/>
        <v>7815</v>
      </c>
      <c r="X58" s="5" t="str">
        <f t="shared" si="2"/>
        <v>2022-12-01 15:47:00.000000</v>
      </c>
      <c r="Y58" s="4" t="b">
        <v>1</v>
      </c>
      <c r="Z58" s="4"/>
      <c r="AA58" s="6" t="s">
        <v>19</v>
      </c>
      <c r="AB58" s="4">
        <f t="shared" si="5"/>
        <v>47</v>
      </c>
      <c r="AC58" s="6" t="s">
        <v>20</v>
      </c>
      <c r="AD58" s="4"/>
      <c r="AE58" s="4"/>
      <c r="AF58" s="4"/>
      <c r="AG58" s="4"/>
      <c r="AH58" s="4"/>
    </row>
    <row r="59" spans="20:34" x14ac:dyDescent="0.25">
      <c r="T59" s="4">
        <v>157</v>
      </c>
      <c r="U59" s="4">
        <f t="shared" si="3"/>
        <v>227</v>
      </c>
      <c r="V59" s="4">
        <v>500</v>
      </c>
      <c r="W59" s="4">
        <f t="shared" ca="1" si="4"/>
        <v>3327</v>
      </c>
      <c r="X59" s="5" t="str">
        <f t="shared" si="2"/>
        <v>2022-12-01 15:48:00.000000</v>
      </c>
      <c r="Y59" s="4" t="b">
        <v>1</v>
      </c>
      <c r="Z59" s="4"/>
      <c r="AA59" s="6" t="s">
        <v>19</v>
      </c>
      <c r="AB59" s="4">
        <f t="shared" si="5"/>
        <v>48</v>
      </c>
      <c r="AC59" s="6" t="s">
        <v>20</v>
      </c>
      <c r="AD59" s="4"/>
      <c r="AE59" s="4"/>
      <c r="AF59" s="4"/>
      <c r="AG59" s="4"/>
      <c r="AH59" s="4"/>
    </row>
    <row r="60" spans="20:34" x14ac:dyDescent="0.25">
      <c r="T60" s="4">
        <v>158</v>
      </c>
      <c r="U60" s="4">
        <f t="shared" si="3"/>
        <v>228</v>
      </c>
      <c r="V60" s="4">
        <v>436</v>
      </c>
      <c r="W60" s="4">
        <f t="shared" ca="1" si="4"/>
        <v>431</v>
      </c>
      <c r="X60" s="5" t="str">
        <f t="shared" si="2"/>
        <v>2022-12-01 15:52:00.000000</v>
      </c>
      <c r="Y60" s="4" t="b">
        <v>1</v>
      </c>
      <c r="Z60" s="4"/>
      <c r="AA60" s="6" t="s">
        <v>19</v>
      </c>
      <c r="AB60" s="4">
        <f t="shared" si="5"/>
        <v>52</v>
      </c>
      <c r="AC60" s="6" t="s">
        <v>20</v>
      </c>
      <c r="AD60" s="4"/>
      <c r="AE60" s="4"/>
      <c r="AF60" s="4"/>
      <c r="AG60" s="4"/>
      <c r="AH60" s="4"/>
    </row>
    <row r="61" spans="20:34" x14ac:dyDescent="0.25">
      <c r="T61" s="4">
        <v>159</v>
      </c>
      <c r="U61" s="4">
        <f t="shared" si="3"/>
        <v>229</v>
      </c>
      <c r="V61" s="4">
        <v>486</v>
      </c>
      <c r="W61" s="4">
        <f t="shared" ca="1" si="4"/>
        <v>9507</v>
      </c>
      <c r="X61" s="5" t="str">
        <f t="shared" si="2"/>
        <v>2022-12-01 15:44:00.000000</v>
      </c>
      <c r="Y61" s="4" t="b">
        <v>1</v>
      </c>
      <c r="Z61" s="4"/>
      <c r="AA61" s="6" t="s">
        <v>19</v>
      </c>
      <c r="AB61" s="4">
        <f t="shared" si="5"/>
        <v>44</v>
      </c>
      <c r="AC61" s="6" t="s">
        <v>20</v>
      </c>
      <c r="AD61" s="4"/>
      <c r="AE61" s="4"/>
      <c r="AF61" s="4"/>
      <c r="AG61" s="4"/>
      <c r="AH61" s="4"/>
    </row>
    <row r="64" spans="20:34" x14ac:dyDescent="0.25">
      <c r="V64">
        <f>COUNTIF(V2:V61,"="&amp;V39)</f>
        <v>1</v>
      </c>
    </row>
    <row r="87" spans="1:26" x14ac:dyDescent="0.25">
      <c r="A87" t="s">
        <v>6</v>
      </c>
      <c r="B87" t="str">
        <f>"'"&amp;A2&amp;"',"</f>
        <v>'200',</v>
      </c>
      <c r="C87" t="str">
        <f>"'"&amp;B2&amp;"',"</f>
        <v>'270',</v>
      </c>
      <c r="D87" t="str">
        <f ca="1">""&amp;C2&amp;","</f>
        <v>600,</v>
      </c>
      <c r="E87" t="str">
        <f>"TIMESTAMP '"&amp;D2&amp;"',"</f>
        <v>TIMESTAMP '2022-12-01 15:00:00.000000',</v>
      </c>
      <c r="F87" t="str">
        <f>"TIMESTAMP '"&amp;E2&amp;"'"</f>
        <v>TIMESTAMP '2022-12-01 17:00:00.000000'</v>
      </c>
      <c r="G87" t="s">
        <v>7</v>
      </c>
      <c r="H87" s="1"/>
      <c r="I87" s="1"/>
      <c r="J87" s="1"/>
      <c r="N87" t="s">
        <v>6</v>
      </c>
      <c r="O87" t="str">
        <f>"'"&amp;N2&amp;"',"</f>
        <v>'209',</v>
      </c>
      <c r="P87" t="str">
        <f>"TIMESTAMP '"&amp;O2&amp;"',"</f>
        <v>TIMESTAMP '2022-11-01 16:00:00.000000',</v>
      </c>
      <c r="Q87" t="s">
        <v>7</v>
      </c>
      <c r="S87" t="s">
        <v>6</v>
      </c>
      <c r="T87" t="str">
        <f>"'"&amp;T2&amp;"',"</f>
        <v>'100',</v>
      </c>
      <c r="U87" t="str">
        <f>"'"&amp;U2&amp;"',"</f>
        <v>'200',</v>
      </c>
      <c r="V87" t="str">
        <f>"'"&amp;V2&amp;"',"</f>
        <v>'431',</v>
      </c>
      <c r="W87" t="str">
        <f ca="1">""&amp;W2&amp;","</f>
        <v>623,</v>
      </c>
      <c r="X87" t="str">
        <f>"TIMESTAMP '"&amp;X2&amp;"',"</f>
        <v>TIMESTAMP '2022-12-01 15:15:00.000000',</v>
      </c>
      <c r="Y87" t="str">
        <f>""&amp;Y2</f>
        <v>TRUE</v>
      </c>
      <c r="Z87" t="s">
        <v>7</v>
      </c>
    </row>
    <row r="88" spans="1:26" x14ac:dyDescent="0.25">
      <c r="A88" t="s">
        <v>6</v>
      </c>
      <c r="B88" t="str">
        <f>"'"&amp;A3&amp;"',"</f>
        <v>'201',</v>
      </c>
      <c r="C88" t="str">
        <f t="shared" ref="C88:C115" si="6">"'"&amp;B3&amp;"',"</f>
        <v>'336',</v>
      </c>
      <c r="D88" t="str">
        <f t="shared" ref="D88:D115" ca="1" si="7">""&amp;C3&amp;","</f>
        <v>5600,</v>
      </c>
      <c r="E88" t="str">
        <f>"TIMESTAMP '"&amp;D3&amp;"',"</f>
        <v>TIMESTAMP '2022-12-01 15:00:00.000000',</v>
      </c>
      <c r="F88" t="str">
        <f>"TIMESTAMP '"&amp;E3&amp;"'"</f>
        <v>TIMESTAMP '2022-12-01 16:00:00.000000'</v>
      </c>
      <c r="G88" t="s">
        <v>7</v>
      </c>
      <c r="H88" s="1"/>
      <c r="I88" s="1"/>
      <c r="J88" s="1"/>
      <c r="N88" t="s">
        <v>6</v>
      </c>
      <c r="O88" t="str">
        <f>"'"&amp;N3&amp;"',"</f>
        <v>'212',</v>
      </c>
      <c r="P88" t="str">
        <f>"TIMESTAMP '"&amp;O3&amp;"',"</f>
        <v>TIMESTAMP '2022-11-07 16:00:00.000000',</v>
      </c>
      <c r="Q88" t="s">
        <v>7</v>
      </c>
      <c r="S88" t="s">
        <v>6</v>
      </c>
      <c r="T88" t="str">
        <f t="shared" ref="T88:V88" si="8">"'"&amp;T3&amp;"',"</f>
        <v>'101',</v>
      </c>
      <c r="U88" t="str">
        <f t="shared" si="8"/>
        <v>'201',</v>
      </c>
      <c r="V88" t="str">
        <f t="shared" si="8"/>
        <v>'402',</v>
      </c>
      <c r="W88" t="str">
        <f t="shared" ref="W88:W149" ca="1" si="9">""&amp;W3&amp;","</f>
        <v>5613,</v>
      </c>
      <c r="X88" t="str">
        <f t="shared" ref="X88:X149" si="10">"TIMESTAMP '"&amp;X3&amp;"',"</f>
        <v>TIMESTAMP '2022-12-01 15:16:00.000000',</v>
      </c>
      <c r="Y88" t="str">
        <f t="shared" ref="Y88:Y146" si="11">""&amp;Y3</f>
        <v>TRUE</v>
      </c>
      <c r="Z88" t="s">
        <v>7</v>
      </c>
    </row>
    <row r="89" spans="1:26" x14ac:dyDescent="0.25">
      <c r="A89" t="s">
        <v>6</v>
      </c>
      <c r="B89" t="str">
        <f>"'"&amp;A4&amp;"',"</f>
        <v>'202',</v>
      </c>
      <c r="C89" t="str">
        <f t="shared" si="6"/>
        <v>'203',</v>
      </c>
      <c r="D89" t="str">
        <f t="shared" ca="1" si="7"/>
        <v>2100,</v>
      </c>
      <c r="E89" t="str">
        <f>"TIMESTAMP '"&amp;D4&amp;"',"</f>
        <v>TIMESTAMP '2022-12-01 15:00:00.000000',</v>
      </c>
      <c r="F89" t="str">
        <f>"TIMESTAMP '"&amp;E4&amp;"'"</f>
        <v>TIMESTAMP '2022-12-01 17:00:00.000000'</v>
      </c>
      <c r="G89" t="s">
        <v>7</v>
      </c>
      <c r="H89" s="1"/>
      <c r="I89" s="1"/>
      <c r="J89" s="1"/>
      <c r="N89" t="s">
        <v>6</v>
      </c>
      <c r="O89" t="str">
        <f>"'"&amp;N4&amp;"',"</f>
        <v>'',</v>
      </c>
      <c r="P89" t="str">
        <f>"TIMESTAMP '"&amp;O4&amp;"',"</f>
        <v>TIMESTAMP '',</v>
      </c>
      <c r="Q89" t="s">
        <v>7</v>
      </c>
      <c r="S89" t="s">
        <v>6</v>
      </c>
      <c r="T89" t="str">
        <f t="shared" ref="T89:V89" si="12">"'"&amp;T4&amp;"',"</f>
        <v>'102',</v>
      </c>
      <c r="U89" t="str">
        <f t="shared" si="12"/>
        <v>'202',</v>
      </c>
      <c r="V89" t="str">
        <f t="shared" si="12"/>
        <v>'406',</v>
      </c>
      <c r="W89" t="str">
        <f t="shared" ca="1" si="9"/>
        <v>2111,</v>
      </c>
      <c r="X89" t="str">
        <f t="shared" si="10"/>
        <v>TIMESTAMP '2022-12-01 15:15:00.000000',</v>
      </c>
      <c r="Y89" t="str">
        <f t="shared" si="11"/>
        <v>TRUE</v>
      </c>
      <c r="Z89" t="s">
        <v>7</v>
      </c>
    </row>
    <row r="90" spans="1:26" x14ac:dyDescent="0.25">
      <c r="A90" t="s">
        <v>6</v>
      </c>
      <c r="B90" t="str">
        <f>"'"&amp;A5&amp;"',"</f>
        <v>'203',</v>
      </c>
      <c r="C90" t="str">
        <f t="shared" si="6"/>
        <v>'247',</v>
      </c>
      <c r="D90" t="str">
        <f t="shared" ca="1" si="7"/>
        <v>4800,</v>
      </c>
      <c r="E90" t="str">
        <f>"TIMESTAMP '"&amp;D5&amp;"',"</f>
        <v>TIMESTAMP '2022-12-01 15:00:00.000000',</v>
      </c>
      <c r="F90" t="str">
        <f>"TIMESTAMP '"&amp;E5&amp;"'"</f>
        <v>TIMESTAMP '2022-12-01 16:00:00.000000'</v>
      </c>
      <c r="G90" t="s">
        <v>7</v>
      </c>
      <c r="H90" s="1"/>
      <c r="I90" s="1"/>
      <c r="J90" s="1"/>
      <c r="N90" t="s">
        <v>6</v>
      </c>
      <c r="O90" t="str">
        <f>"'"&amp;N5&amp;"',"</f>
        <v>'',</v>
      </c>
      <c r="P90" t="str">
        <f>"TIMESTAMP '"&amp;O5&amp;"',"</f>
        <v>TIMESTAMP '',</v>
      </c>
      <c r="Q90" t="s">
        <v>7</v>
      </c>
      <c r="S90" t="s">
        <v>6</v>
      </c>
      <c r="T90" t="str">
        <f t="shared" ref="T90:V90" si="13">"'"&amp;T5&amp;"',"</f>
        <v>'103',</v>
      </c>
      <c r="U90" t="str">
        <f t="shared" si="13"/>
        <v>'203',</v>
      </c>
      <c r="V90" t="str">
        <f t="shared" si="13"/>
        <v>'484',</v>
      </c>
      <c r="W90" t="str">
        <f t="shared" ca="1" si="9"/>
        <v>4830,</v>
      </c>
      <c r="X90" t="str">
        <f t="shared" si="10"/>
        <v>TIMESTAMP '2022-12-01 15:18:00.000000',</v>
      </c>
      <c r="Y90" t="str">
        <f t="shared" si="11"/>
        <v>TRUE</v>
      </c>
      <c r="Z90" t="s">
        <v>7</v>
      </c>
    </row>
    <row r="91" spans="1:26" x14ac:dyDescent="0.25">
      <c r="A91" t="s">
        <v>6</v>
      </c>
      <c r="B91" t="str">
        <f>"'"&amp;A6&amp;"',"</f>
        <v>'204',</v>
      </c>
      <c r="C91" t="str">
        <f t="shared" si="6"/>
        <v>'281',</v>
      </c>
      <c r="D91" t="str">
        <f t="shared" ca="1" si="7"/>
        <v>9700,</v>
      </c>
      <c r="E91" t="str">
        <f>"TIMESTAMP '"&amp;D6&amp;"',"</f>
        <v>TIMESTAMP '2022-12-01 15:00:00.000000',</v>
      </c>
      <c r="F91" t="str">
        <f>"TIMESTAMP '"&amp;E6&amp;"'"</f>
        <v>TIMESTAMP '2022-12-01 17:00:00.000000'</v>
      </c>
      <c r="G91" t="s">
        <v>7</v>
      </c>
      <c r="H91" s="1"/>
      <c r="I91" s="1"/>
      <c r="J91" s="1"/>
      <c r="S91" t="s">
        <v>6</v>
      </c>
      <c r="T91" t="str">
        <f t="shared" ref="T91:V91" si="14">"'"&amp;T6&amp;"',"</f>
        <v>'104',</v>
      </c>
      <c r="U91" t="str">
        <f t="shared" si="14"/>
        <v>'204',</v>
      </c>
      <c r="V91" t="str">
        <f t="shared" si="14"/>
        <v>'431',</v>
      </c>
      <c r="W91" t="str">
        <f t="shared" ca="1" si="9"/>
        <v>9702,</v>
      </c>
      <c r="X91" t="str">
        <f t="shared" si="10"/>
        <v>TIMESTAMP '2022-12-01 15:19:00.000000',</v>
      </c>
      <c r="Y91" t="str">
        <f t="shared" si="11"/>
        <v>TRUE</v>
      </c>
      <c r="Z91" t="s">
        <v>7</v>
      </c>
    </row>
    <row r="92" spans="1:26" x14ac:dyDescent="0.25">
      <c r="A92" t="s">
        <v>6</v>
      </c>
      <c r="B92" t="str">
        <f>"'"&amp;A7&amp;"',"</f>
        <v>'205',</v>
      </c>
      <c r="C92" t="str">
        <f t="shared" si="6"/>
        <v>'248',</v>
      </c>
      <c r="D92" t="str">
        <f t="shared" ca="1" si="7"/>
        <v>1400,</v>
      </c>
      <c r="E92" t="str">
        <f>"TIMESTAMP '"&amp;D7&amp;"',"</f>
        <v>TIMESTAMP '2022-12-01 15:00:00.000000',</v>
      </c>
      <c r="F92" t="str">
        <f>"TIMESTAMP '"&amp;E7&amp;"'"</f>
        <v>TIMESTAMP '2022-12-01 16:00:00.000000'</v>
      </c>
      <c r="G92" t="s">
        <v>7</v>
      </c>
      <c r="H92" s="1"/>
      <c r="I92" s="1"/>
      <c r="J92" s="1"/>
      <c r="S92" t="s">
        <v>6</v>
      </c>
      <c r="T92" t="str">
        <f t="shared" ref="T92:V92" si="15">"'"&amp;T7&amp;"',"</f>
        <v>'105',</v>
      </c>
      <c r="U92" t="str">
        <f t="shared" si="15"/>
        <v>'205',</v>
      </c>
      <c r="V92" t="str">
        <f t="shared" si="15"/>
        <v>'468',</v>
      </c>
      <c r="W92" t="str">
        <f t="shared" ca="1" si="9"/>
        <v>1424,</v>
      </c>
      <c r="X92" t="str">
        <f t="shared" si="10"/>
        <v>TIMESTAMP '2022-12-01 15:16:00.000000',</v>
      </c>
      <c r="Y92" t="str">
        <f t="shared" si="11"/>
        <v>TRUE</v>
      </c>
      <c r="Z92" t="s">
        <v>7</v>
      </c>
    </row>
    <row r="93" spans="1:26" x14ac:dyDescent="0.25">
      <c r="A93" t="s">
        <v>6</v>
      </c>
      <c r="B93" t="str">
        <f>"'"&amp;A8&amp;"',"</f>
        <v>'206',</v>
      </c>
      <c r="C93" t="str">
        <f t="shared" si="6"/>
        <v>'371',</v>
      </c>
      <c r="D93" t="str">
        <f t="shared" ca="1" si="7"/>
        <v>7500,</v>
      </c>
      <c r="E93" t="str">
        <f>"TIMESTAMP '"&amp;D8&amp;"',"</f>
        <v>TIMESTAMP '2022-12-01 15:00:00.000000',</v>
      </c>
      <c r="F93" t="str">
        <f>"TIMESTAMP '"&amp;E8&amp;"'"</f>
        <v>TIMESTAMP '2022-12-01 17:00:00.000000'</v>
      </c>
      <c r="G93" t="s">
        <v>7</v>
      </c>
      <c r="H93" s="1"/>
      <c r="I93" s="1"/>
      <c r="J93" s="1"/>
      <c r="S93" t="s">
        <v>6</v>
      </c>
      <c r="T93" t="str">
        <f t="shared" ref="T93:V93" si="16">"'"&amp;T8&amp;"',"</f>
        <v>'106',</v>
      </c>
      <c r="U93" t="str">
        <f t="shared" si="16"/>
        <v>'206',</v>
      </c>
      <c r="V93" t="str">
        <f t="shared" si="16"/>
        <v>'443',</v>
      </c>
      <c r="W93" t="str">
        <f t="shared" ca="1" si="9"/>
        <v>7514,</v>
      </c>
      <c r="X93" t="str">
        <f t="shared" si="10"/>
        <v>TIMESTAMP '2022-12-01 15:18:00.000000',</v>
      </c>
      <c r="Y93" t="str">
        <f t="shared" si="11"/>
        <v>TRUE</v>
      </c>
      <c r="Z93" t="s">
        <v>7</v>
      </c>
    </row>
    <row r="94" spans="1:26" x14ac:dyDescent="0.25">
      <c r="A94" t="s">
        <v>6</v>
      </c>
      <c r="B94" t="str">
        <f>"'"&amp;A9&amp;"',"</f>
        <v>'207',</v>
      </c>
      <c r="C94" t="str">
        <f t="shared" si="6"/>
        <v>'215',</v>
      </c>
      <c r="D94" t="str">
        <f t="shared" ca="1" si="7"/>
        <v>3700,</v>
      </c>
      <c r="E94" t="str">
        <f>"TIMESTAMP '"&amp;D9&amp;"',"</f>
        <v>TIMESTAMP '2022-12-01 15:30:00.000000',</v>
      </c>
      <c r="F94" t="str">
        <f>"TIMESTAMP '"&amp;E9&amp;"'"</f>
        <v>TIMESTAMP '2022-12-01 16:00:00.000000'</v>
      </c>
      <c r="G94" t="s">
        <v>7</v>
      </c>
      <c r="H94" s="1"/>
      <c r="I94" s="1"/>
      <c r="J94" s="1"/>
      <c r="S94" t="s">
        <v>6</v>
      </c>
      <c r="T94" t="str">
        <f t="shared" ref="T94:V94" si="17">"'"&amp;T9&amp;"',"</f>
        <v>'107',</v>
      </c>
      <c r="U94" t="str">
        <f t="shared" si="17"/>
        <v>'207',</v>
      </c>
      <c r="V94" t="str">
        <f t="shared" si="17"/>
        <v>'426',</v>
      </c>
      <c r="W94" t="str">
        <f t="shared" ca="1" si="9"/>
        <v>3725,</v>
      </c>
      <c r="X94" t="str">
        <f t="shared" si="10"/>
        <v>TIMESTAMP '2022-12-01 15:31:00.000000',</v>
      </c>
      <c r="Y94" t="str">
        <f t="shared" si="11"/>
        <v>TRUE</v>
      </c>
      <c r="Z94" t="s">
        <v>7</v>
      </c>
    </row>
    <row r="95" spans="1:26" x14ac:dyDescent="0.25">
      <c r="A95" t="s">
        <v>6</v>
      </c>
      <c r="B95" t="str">
        <f>"'"&amp;A10&amp;"',"</f>
        <v>'208',</v>
      </c>
      <c r="C95" t="str">
        <f t="shared" si="6"/>
        <v>'242',</v>
      </c>
      <c r="D95" t="str">
        <f t="shared" ca="1" si="7"/>
        <v>2200,</v>
      </c>
      <c r="E95" t="str">
        <f>"TIMESTAMP '"&amp;D10&amp;"',"</f>
        <v>TIMESTAMP '2022-12-01 15:30:00.000000',</v>
      </c>
      <c r="F95" t="str">
        <f>"TIMESTAMP '"&amp;E10&amp;"'"</f>
        <v>TIMESTAMP '2022-12-01 17:00:00.000000'</v>
      </c>
      <c r="G95" t="s">
        <v>7</v>
      </c>
      <c r="H95" s="1"/>
      <c r="I95" s="1"/>
      <c r="J95" s="1"/>
      <c r="S95" t="s">
        <v>6</v>
      </c>
      <c r="T95" t="str">
        <f t="shared" ref="T95:V95" si="18">"'"&amp;T10&amp;"',"</f>
        <v>'108',</v>
      </c>
      <c r="U95" t="str">
        <f t="shared" si="18"/>
        <v>'208',</v>
      </c>
      <c r="V95" t="str">
        <f t="shared" si="18"/>
        <v>'433',</v>
      </c>
      <c r="W95" t="str">
        <f t="shared" ca="1" si="9"/>
        <v>2216,</v>
      </c>
      <c r="X95" t="str">
        <f t="shared" si="10"/>
        <v>TIMESTAMP '2022-12-01 15:32:00.000000',</v>
      </c>
      <c r="Y95" t="str">
        <f t="shared" si="11"/>
        <v>TRUE</v>
      </c>
      <c r="Z95" t="s">
        <v>7</v>
      </c>
    </row>
    <row r="96" spans="1:26" x14ac:dyDescent="0.25">
      <c r="A96" t="s">
        <v>6</v>
      </c>
      <c r="B96" t="str">
        <f>"'"&amp;A11&amp;"',"</f>
        <v>'209',</v>
      </c>
      <c r="C96" t="str">
        <f t="shared" si="6"/>
        <v>'226',</v>
      </c>
      <c r="D96" t="str">
        <f t="shared" ca="1" si="7"/>
        <v>3500,</v>
      </c>
      <c r="E96" t="str">
        <f>"TIMESTAMP '"&amp;D11&amp;"',"</f>
        <v>TIMESTAMP '2022-12-01 15:30:00.000000',</v>
      </c>
      <c r="F96" t="str">
        <f>"TIMESTAMP '"&amp;E11&amp;"'"</f>
        <v>TIMESTAMP '2022-12-01 16:00:00.000000'</v>
      </c>
      <c r="G96" t="s">
        <v>7</v>
      </c>
      <c r="H96" s="1"/>
      <c r="I96" s="1"/>
      <c r="J96" s="1"/>
      <c r="S96" t="s">
        <v>6</v>
      </c>
      <c r="T96" t="str">
        <f t="shared" ref="T96:V96" si="19">"'"&amp;T11&amp;"',"</f>
        <v>'109',</v>
      </c>
      <c r="U96" t="str">
        <f t="shared" si="19"/>
        <v>'209',</v>
      </c>
      <c r="V96" t="str">
        <f t="shared" si="19"/>
        <v>'404',</v>
      </c>
      <c r="W96" t="str">
        <f t="shared" ca="1" si="9"/>
        <v>3512,</v>
      </c>
      <c r="X96" t="str">
        <f t="shared" si="10"/>
        <v>TIMESTAMP '2022-12-01 15:30:00.000000',</v>
      </c>
      <c r="Y96" t="str">
        <f t="shared" si="11"/>
        <v>TRUE</v>
      </c>
      <c r="Z96" t="s">
        <v>7</v>
      </c>
    </row>
    <row r="97" spans="1:26" x14ac:dyDescent="0.25">
      <c r="A97" t="s">
        <v>6</v>
      </c>
      <c r="B97" t="str">
        <f>"'"&amp;A12&amp;"',"</f>
        <v>'210',</v>
      </c>
      <c r="C97" t="str">
        <f t="shared" si="6"/>
        <v>'312',</v>
      </c>
      <c r="D97" t="str">
        <f t="shared" ca="1" si="7"/>
        <v>300,</v>
      </c>
      <c r="E97" t="str">
        <f>"TIMESTAMP '"&amp;D12&amp;"',"</f>
        <v>TIMESTAMP '2022-12-01 15:30:00.000000',</v>
      </c>
      <c r="F97" t="str">
        <f>"TIMESTAMP '"&amp;E12&amp;"'"</f>
        <v>TIMESTAMP '2022-12-01 17:00:00.000000'</v>
      </c>
      <c r="G97" t="s">
        <v>7</v>
      </c>
      <c r="H97" s="1"/>
      <c r="I97" s="1"/>
      <c r="J97" s="1"/>
      <c r="S97" t="s">
        <v>6</v>
      </c>
      <c r="T97" t="str">
        <f t="shared" ref="T97:V97" si="20">"'"&amp;T12&amp;"',"</f>
        <v>'110',</v>
      </c>
      <c r="U97" t="str">
        <f t="shared" si="20"/>
        <v>'210',</v>
      </c>
      <c r="V97" t="str">
        <f t="shared" si="20"/>
        <v>'435',</v>
      </c>
      <c r="W97" t="str">
        <f t="shared" ca="1" si="9"/>
        <v>322,</v>
      </c>
      <c r="X97" t="str">
        <f t="shared" si="10"/>
        <v>TIMESTAMP '2022-12-01 15:40:00.000000',</v>
      </c>
      <c r="Y97" t="str">
        <f t="shared" si="11"/>
        <v>TRUE</v>
      </c>
      <c r="Z97" t="s">
        <v>7</v>
      </c>
    </row>
    <row r="98" spans="1:26" x14ac:dyDescent="0.25">
      <c r="A98" t="s">
        <v>6</v>
      </c>
      <c r="B98" t="str">
        <f>"'"&amp;A13&amp;"',"</f>
        <v>'211',</v>
      </c>
      <c r="C98" t="str">
        <f t="shared" si="6"/>
        <v>'314',</v>
      </c>
      <c r="D98" t="str">
        <f t="shared" ca="1" si="7"/>
        <v>6300,</v>
      </c>
      <c r="E98" t="str">
        <f>"TIMESTAMP '"&amp;D13&amp;"',"</f>
        <v>TIMESTAMP '2022-12-01 15:30:00.000000',</v>
      </c>
      <c r="F98" t="str">
        <f>"TIMESTAMP '"&amp;E13&amp;"'"</f>
        <v>TIMESTAMP '2022-12-01 16:00:00.000000'</v>
      </c>
      <c r="G98" t="s">
        <v>7</v>
      </c>
      <c r="H98" s="1"/>
      <c r="I98" s="1"/>
      <c r="J98" s="1"/>
      <c r="S98" t="s">
        <v>6</v>
      </c>
      <c r="T98" t="str">
        <f t="shared" ref="T98:V98" si="21">"'"&amp;T13&amp;"',"</f>
        <v>'111',</v>
      </c>
      <c r="U98" t="str">
        <f t="shared" si="21"/>
        <v>'211',</v>
      </c>
      <c r="V98" t="str">
        <f t="shared" si="21"/>
        <v>'430',</v>
      </c>
      <c r="W98" t="str">
        <f t="shared" ca="1" si="9"/>
        <v>6315,</v>
      </c>
      <c r="X98" t="str">
        <f t="shared" si="10"/>
        <v>TIMESTAMP '2022-12-01 15:41:00.000000',</v>
      </c>
      <c r="Y98" t="str">
        <f t="shared" si="11"/>
        <v>TRUE</v>
      </c>
      <c r="Z98" t="s">
        <v>7</v>
      </c>
    </row>
    <row r="99" spans="1:26" x14ac:dyDescent="0.25">
      <c r="A99" t="s">
        <v>6</v>
      </c>
      <c r="B99" t="str">
        <f>"'"&amp;A14&amp;"',"</f>
        <v>'212',</v>
      </c>
      <c r="C99" t="str">
        <f t="shared" si="6"/>
        <v>'292',</v>
      </c>
      <c r="D99" t="str">
        <f t="shared" ca="1" si="7"/>
        <v>4700,</v>
      </c>
      <c r="E99" t="str">
        <f>"TIMESTAMP '"&amp;D14&amp;"',"</f>
        <v>TIMESTAMP '2022-12-01 15:30:00.000000',</v>
      </c>
      <c r="F99" t="str">
        <f>"TIMESTAMP '"&amp;E14&amp;"'"</f>
        <v>TIMESTAMP '2022-12-01 17:00:00.000000'</v>
      </c>
      <c r="G99" t="s">
        <v>7</v>
      </c>
      <c r="H99" s="1"/>
      <c r="I99" s="1"/>
      <c r="J99" s="1"/>
      <c r="S99" t="s">
        <v>6</v>
      </c>
      <c r="T99" t="str">
        <f t="shared" ref="T99:V99" si="22">"'"&amp;T14&amp;"',"</f>
        <v>'112',</v>
      </c>
      <c r="U99" t="str">
        <f t="shared" si="22"/>
        <v>'212',</v>
      </c>
      <c r="V99" t="str">
        <f t="shared" si="22"/>
        <v>'480',</v>
      </c>
      <c r="W99" t="str">
        <f t="shared" ca="1" si="9"/>
        <v>4707,</v>
      </c>
      <c r="X99" t="str">
        <f t="shared" si="10"/>
        <v>TIMESTAMP '2022-12-01 15:38:00.000000',</v>
      </c>
      <c r="Y99" t="str">
        <f t="shared" si="11"/>
        <v>TRUE</v>
      </c>
      <c r="Z99" t="s">
        <v>7</v>
      </c>
    </row>
    <row r="100" spans="1:26" x14ac:dyDescent="0.25">
      <c r="A100" t="s">
        <v>6</v>
      </c>
      <c r="B100" t="str">
        <f>"'"&amp;A15&amp;"',"</f>
        <v>'213',</v>
      </c>
      <c r="C100" t="str">
        <f t="shared" si="6"/>
        <v>'254',</v>
      </c>
      <c r="D100" t="str">
        <f t="shared" ca="1" si="7"/>
        <v>2200,</v>
      </c>
      <c r="E100" t="str">
        <f>"TIMESTAMP '"&amp;D15&amp;"',"</f>
        <v>TIMESTAMP '2022-12-01 15:30:00.000000',</v>
      </c>
      <c r="F100" t="str">
        <f>"TIMESTAMP '"&amp;E15&amp;"'"</f>
        <v>TIMESTAMP '2022-12-01 16:00:00.000000'</v>
      </c>
      <c r="G100" t="s">
        <v>7</v>
      </c>
      <c r="H100" s="1"/>
      <c r="I100" s="1"/>
      <c r="J100" s="1"/>
      <c r="S100" t="s">
        <v>6</v>
      </c>
      <c r="T100" t="str">
        <f t="shared" ref="T100:V100" si="23">"'"&amp;T15&amp;"',"</f>
        <v>'113',</v>
      </c>
      <c r="U100" t="str">
        <f t="shared" si="23"/>
        <v>'213',</v>
      </c>
      <c r="V100" t="str">
        <f t="shared" si="23"/>
        <v>'440',</v>
      </c>
      <c r="W100" t="str">
        <f t="shared" ca="1" si="9"/>
        <v>2207,</v>
      </c>
      <c r="X100" t="str">
        <f t="shared" si="10"/>
        <v>TIMESTAMP '2022-12-01 15:32:00.000000',</v>
      </c>
      <c r="Y100" t="str">
        <f t="shared" si="11"/>
        <v>TRUE</v>
      </c>
      <c r="Z100" t="s">
        <v>7</v>
      </c>
    </row>
    <row r="101" spans="1:26" x14ac:dyDescent="0.25">
      <c r="A101" t="s">
        <v>6</v>
      </c>
      <c r="B101" t="str">
        <f>"'"&amp;A16&amp;"',"</f>
        <v>'214',</v>
      </c>
      <c r="C101" t="str">
        <f t="shared" si="6"/>
        <v>'301',</v>
      </c>
      <c r="D101" t="str">
        <f t="shared" ca="1" si="7"/>
        <v>6900,</v>
      </c>
      <c r="E101" t="str">
        <f>"TIMESTAMP '"&amp;D16&amp;"',"</f>
        <v>TIMESTAMP '2022-12-01 15:30:00.000000',</v>
      </c>
      <c r="F101" t="str">
        <f>"TIMESTAMP '"&amp;E16&amp;"'"</f>
        <v>TIMESTAMP '2022-12-01 17:00:00.000000'</v>
      </c>
      <c r="G101" t="s">
        <v>7</v>
      </c>
      <c r="H101" s="1"/>
      <c r="I101" s="1"/>
      <c r="J101" s="1"/>
      <c r="S101" t="s">
        <v>6</v>
      </c>
      <c r="T101" t="str">
        <f t="shared" ref="T101:V101" si="24">"'"&amp;T16&amp;"',"</f>
        <v>'114',</v>
      </c>
      <c r="U101" t="str">
        <f t="shared" si="24"/>
        <v>'214',</v>
      </c>
      <c r="V101" t="str">
        <f t="shared" si="24"/>
        <v>'427',</v>
      </c>
      <c r="W101" t="str">
        <f t="shared" ca="1" si="9"/>
        <v>6912,</v>
      </c>
      <c r="X101" t="str">
        <f t="shared" si="10"/>
        <v>TIMESTAMP '2022-12-01 15:32:00.000000',</v>
      </c>
      <c r="Y101" t="str">
        <f t="shared" si="11"/>
        <v>TRUE</v>
      </c>
      <c r="Z101" t="s">
        <v>7</v>
      </c>
    </row>
    <row r="102" spans="1:26" x14ac:dyDescent="0.25">
      <c r="A102" t="s">
        <v>6</v>
      </c>
      <c r="B102" t="str">
        <f>"'"&amp;A17&amp;"',"</f>
        <v>'215',</v>
      </c>
      <c r="C102" t="str">
        <f t="shared" si="6"/>
        <v>'245',</v>
      </c>
      <c r="D102" t="str">
        <f t="shared" ca="1" si="7"/>
        <v>5500,</v>
      </c>
      <c r="E102" t="str">
        <f>"TIMESTAMP '"&amp;D17&amp;"',"</f>
        <v>TIMESTAMP '2022-12-01 15:30:00.000000',</v>
      </c>
      <c r="F102" t="str">
        <f>"TIMESTAMP '"&amp;E17&amp;"'"</f>
        <v>TIMESTAMP '2022-12-01 16:00:00.000000'</v>
      </c>
      <c r="G102" t="s">
        <v>7</v>
      </c>
      <c r="H102" s="1"/>
      <c r="I102" s="1"/>
      <c r="J102" s="1"/>
      <c r="S102" t="s">
        <v>6</v>
      </c>
      <c r="T102" t="str">
        <f t="shared" ref="T102:V102" si="25">"'"&amp;T17&amp;"',"</f>
        <v>'115',</v>
      </c>
      <c r="U102" t="str">
        <f t="shared" si="25"/>
        <v>'215',</v>
      </c>
      <c r="V102" t="str">
        <f t="shared" si="25"/>
        <v>'482',</v>
      </c>
      <c r="W102" t="str">
        <f t="shared" ca="1" si="9"/>
        <v>5519,</v>
      </c>
      <c r="X102" t="str">
        <f t="shared" si="10"/>
        <v>TIMESTAMP '2022-12-01 15:32:00.000000',</v>
      </c>
      <c r="Y102" t="str">
        <f t="shared" si="11"/>
        <v>TRUE</v>
      </c>
      <c r="Z102" t="s">
        <v>7</v>
      </c>
    </row>
    <row r="103" spans="1:26" x14ac:dyDescent="0.25">
      <c r="A103" t="s">
        <v>6</v>
      </c>
      <c r="B103" t="str">
        <f>"'"&amp;A18&amp;"',"</f>
        <v>'216',</v>
      </c>
      <c r="C103" t="str">
        <f t="shared" si="6"/>
        <v>'256',</v>
      </c>
      <c r="D103" t="str">
        <f t="shared" ca="1" si="7"/>
        <v>6100,</v>
      </c>
      <c r="E103" t="str">
        <f>"TIMESTAMP '"&amp;D18&amp;"',"</f>
        <v>TIMESTAMP '2022-12-01 15:45:00.000000',</v>
      </c>
      <c r="F103" t="str">
        <f>"TIMESTAMP '"&amp;E18&amp;"'"</f>
        <v>TIMESTAMP '2022-12-01 17:00:00.000000'</v>
      </c>
      <c r="G103" t="s">
        <v>7</v>
      </c>
      <c r="H103" s="1"/>
      <c r="I103" s="1"/>
      <c r="J103" s="1"/>
      <c r="S103" t="s">
        <v>6</v>
      </c>
      <c r="T103" t="str">
        <f t="shared" ref="T103:V103" si="26">"'"&amp;T18&amp;"',"</f>
        <v>'116',</v>
      </c>
      <c r="U103" t="str">
        <f t="shared" si="26"/>
        <v>'216',</v>
      </c>
      <c r="V103" t="str">
        <f t="shared" si="26"/>
        <v>'413',</v>
      </c>
      <c r="W103" t="str">
        <f t="shared" ca="1" si="9"/>
        <v>6104,</v>
      </c>
      <c r="X103" t="str">
        <f t="shared" si="10"/>
        <v>TIMESTAMP '2022-12-01 15:45:00.000000',</v>
      </c>
      <c r="Y103" t="str">
        <f t="shared" si="11"/>
        <v>TRUE</v>
      </c>
      <c r="Z103" t="s">
        <v>7</v>
      </c>
    </row>
    <row r="104" spans="1:26" x14ac:dyDescent="0.25">
      <c r="A104" t="s">
        <v>6</v>
      </c>
      <c r="B104" t="str">
        <f>"'"&amp;A19&amp;"',"</f>
        <v>'217',</v>
      </c>
      <c r="C104" t="str">
        <f t="shared" si="6"/>
        <v>'364',</v>
      </c>
      <c r="D104" t="str">
        <f t="shared" ca="1" si="7"/>
        <v>5600,</v>
      </c>
      <c r="E104" t="str">
        <f>"TIMESTAMP '"&amp;D19&amp;"',"</f>
        <v>TIMESTAMP '2022-12-01 15:45:00.000000',</v>
      </c>
      <c r="F104" t="str">
        <f>"TIMESTAMP '"&amp;E19&amp;"'"</f>
        <v>TIMESTAMP '2022-12-01 16:00:00.000000'</v>
      </c>
      <c r="G104" t="s">
        <v>7</v>
      </c>
      <c r="H104" s="1"/>
      <c r="I104" s="1"/>
      <c r="J104" s="1"/>
      <c r="S104" t="s">
        <v>6</v>
      </c>
      <c r="T104" t="str">
        <f t="shared" ref="T104:V104" si="27">"'"&amp;T19&amp;"',"</f>
        <v>'117',</v>
      </c>
      <c r="U104" t="str">
        <f t="shared" si="27"/>
        <v>'217',</v>
      </c>
      <c r="V104" t="str">
        <f t="shared" si="27"/>
        <v>'496',</v>
      </c>
      <c r="W104" t="str">
        <f t="shared" ca="1" si="9"/>
        <v>5611,</v>
      </c>
      <c r="X104" t="str">
        <f t="shared" si="10"/>
        <v>TIMESTAMP '2022-12-01 15:46:00.000000',</v>
      </c>
      <c r="Y104" t="str">
        <f t="shared" si="11"/>
        <v>TRUE</v>
      </c>
      <c r="Z104" t="s">
        <v>7</v>
      </c>
    </row>
    <row r="105" spans="1:26" x14ac:dyDescent="0.25">
      <c r="A105" t="s">
        <v>6</v>
      </c>
      <c r="B105" t="str">
        <f>"'"&amp;A20&amp;"',"</f>
        <v>'218',</v>
      </c>
      <c r="C105" t="str">
        <f t="shared" si="6"/>
        <v>'256',</v>
      </c>
      <c r="D105" t="str">
        <f t="shared" ca="1" si="7"/>
        <v>11600,</v>
      </c>
      <c r="E105" t="str">
        <f>"TIMESTAMP '"&amp;D20&amp;"',"</f>
        <v>TIMESTAMP '2022-12-01 15:45:00.000000',</v>
      </c>
      <c r="F105" t="str">
        <f>"TIMESTAMP '"&amp;E20&amp;"'"</f>
        <v>TIMESTAMP '2022-12-01 17:00:00.000000'</v>
      </c>
      <c r="G105" t="s">
        <v>7</v>
      </c>
      <c r="H105" s="1"/>
      <c r="I105" s="1"/>
      <c r="J105" s="1"/>
      <c r="S105" t="s">
        <v>6</v>
      </c>
      <c r="T105" t="str">
        <f t="shared" ref="T105:V105" si="28">"'"&amp;T20&amp;"',"</f>
        <v>'118',</v>
      </c>
      <c r="U105" t="str">
        <f t="shared" si="28"/>
        <v>'218',</v>
      </c>
      <c r="V105" t="str">
        <f t="shared" si="28"/>
        <v>'438',</v>
      </c>
      <c r="W105" t="str">
        <f t="shared" ca="1" si="9"/>
        <v>11600,</v>
      </c>
      <c r="X105" t="str">
        <f t="shared" si="10"/>
        <v>TIMESTAMP '2022-12-01 15:50:00.000000',</v>
      </c>
      <c r="Y105" t="str">
        <f t="shared" si="11"/>
        <v>TRUE</v>
      </c>
      <c r="Z105" t="s">
        <v>7</v>
      </c>
    </row>
    <row r="106" spans="1:26" x14ac:dyDescent="0.25">
      <c r="A106" t="s">
        <v>6</v>
      </c>
      <c r="B106" t="str">
        <f>"'"&amp;A21&amp;"',"</f>
        <v>'219',</v>
      </c>
      <c r="C106" t="str">
        <f t="shared" si="6"/>
        <v>'361',</v>
      </c>
      <c r="D106" t="str">
        <f t="shared" ca="1" si="7"/>
        <v>8700,</v>
      </c>
      <c r="E106" t="str">
        <f>"TIMESTAMP '"&amp;D21&amp;"',"</f>
        <v>TIMESTAMP '2022-12-01 15:45:00.000000',</v>
      </c>
      <c r="F106" t="str">
        <f>"TIMESTAMP '"&amp;E21&amp;"'"</f>
        <v>TIMESTAMP '2022-12-01 16:00:00.000000'</v>
      </c>
      <c r="G106" t="s">
        <v>7</v>
      </c>
      <c r="H106" s="1"/>
      <c r="I106" s="1"/>
      <c r="J106" s="1"/>
      <c r="S106" t="s">
        <v>6</v>
      </c>
      <c r="T106" t="str">
        <f t="shared" ref="T106:V106" si="29">"'"&amp;T21&amp;"',"</f>
        <v>'119',</v>
      </c>
      <c r="U106" t="str">
        <f t="shared" si="29"/>
        <v>'219',</v>
      </c>
      <c r="V106" t="str">
        <f t="shared" si="29"/>
        <v>'418',</v>
      </c>
      <c r="W106" t="str">
        <f t="shared" ca="1" si="9"/>
        <v>8701,</v>
      </c>
      <c r="X106" t="str">
        <f t="shared" si="10"/>
        <v>TIMESTAMP '2022-12-01 15:42:00.000000',</v>
      </c>
      <c r="Y106" t="str">
        <f t="shared" si="11"/>
        <v>TRUE</v>
      </c>
      <c r="Z106" t="s">
        <v>7</v>
      </c>
    </row>
    <row r="107" spans="1:26" x14ac:dyDescent="0.25">
      <c r="A107" t="s">
        <v>6</v>
      </c>
      <c r="B107" t="str">
        <f>"'"&amp;A22&amp;"',"</f>
        <v>'220',</v>
      </c>
      <c r="C107" t="str">
        <f t="shared" si="6"/>
        <v>'256',</v>
      </c>
      <c r="D107" t="str">
        <f t="shared" ca="1" si="7"/>
        <v>2600,</v>
      </c>
      <c r="E107" t="str">
        <f>"TIMESTAMP '"&amp;D22&amp;"',"</f>
        <v>TIMESTAMP '2022-12-01 15:45:00.000000',</v>
      </c>
      <c r="F107" t="str">
        <f>"TIMESTAMP '"&amp;E22&amp;"'"</f>
        <v>TIMESTAMP '2022-12-01 17:00:00.000000'</v>
      </c>
      <c r="G107" t="s">
        <v>7</v>
      </c>
      <c r="H107" s="1"/>
      <c r="I107" s="1"/>
      <c r="J107" s="1"/>
      <c r="S107" t="s">
        <v>6</v>
      </c>
      <c r="T107" t="str">
        <f t="shared" ref="T107:V107" si="30">"'"&amp;T22&amp;"',"</f>
        <v>'120',</v>
      </c>
      <c r="U107" t="str">
        <f t="shared" si="30"/>
        <v>'220',</v>
      </c>
      <c r="V107" t="str">
        <f t="shared" si="30"/>
        <v>'429',</v>
      </c>
      <c r="W107" t="str">
        <f t="shared" ca="1" si="9"/>
        <v>2622,</v>
      </c>
      <c r="X107" t="str">
        <f t="shared" si="10"/>
        <v>TIMESTAMP '2022-12-01 15:45:00.000000',</v>
      </c>
      <c r="Y107" t="str">
        <f t="shared" si="11"/>
        <v>TRUE</v>
      </c>
      <c r="Z107" t="s">
        <v>7</v>
      </c>
    </row>
    <row r="108" spans="1:26" x14ac:dyDescent="0.25">
      <c r="A108" t="s">
        <v>6</v>
      </c>
      <c r="B108" t="str">
        <f>"'"&amp;A23&amp;"',"</f>
        <v>'221',</v>
      </c>
      <c r="C108" t="str">
        <f t="shared" si="6"/>
        <v>'222',</v>
      </c>
      <c r="D108" t="str">
        <f t="shared" ca="1" si="7"/>
        <v>5600,</v>
      </c>
      <c r="E108" t="str">
        <f>"TIMESTAMP '"&amp;D23&amp;"',"</f>
        <v>TIMESTAMP '2022-12-01 15:45:00.000000',</v>
      </c>
      <c r="F108" t="str">
        <f>"TIMESTAMP '"&amp;E23&amp;"'"</f>
        <v>TIMESTAMP '2022-12-01 16:00:00.000000'</v>
      </c>
      <c r="G108" t="s">
        <v>7</v>
      </c>
      <c r="H108" s="1"/>
      <c r="I108" s="1"/>
      <c r="J108" s="1"/>
      <c r="S108" t="s">
        <v>6</v>
      </c>
      <c r="T108" t="str">
        <f t="shared" ref="T108:V108" si="31">"'"&amp;T23&amp;"',"</f>
        <v>'121',</v>
      </c>
      <c r="U108" t="str">
        <f t="shared" si="31"/>
        <v>'221',</v>
      </c>
      <c r="V108" t="str">
        <f t="shared" si="31"/>
        <v>'478',</v>
      </c>
      <c r="W108" t="str">
        <f t="shared" ca="1" si="9"/>
        <v>5628,</v>
      </c>
      <c r="X108" t="str">
        <f t="shared" si="10"/>
        <v>TIMESTAMP '2022-12-01 15:46:00.000000',</v>
      </c>
      <c r="Y108" t="str">
        <f t="shared" si="11"/>
        <v>TRUE</v>
      </c>
      <c r="Z108" t="s">
        <v>7</v>
      </c>
    </row>
    <row r="109" spans="1:26" x14ac:dyDescent="0.25">
      <c r="A109" t="s">
        <v>6</v>
      </c>
      <c r="B109" t="str">
        <f>"'"&amp;A24&amp;"',"</f>
        <v>'222',</v>
      </c>
      <c r="C109" t="str">
        <f t="shared" si="6"/>
        <v>'269',</v>
      </c>
      <c r="D109" t="str">
        <f t="shared" ca="1" si="7"/>
        <v>2100,</v>
      </c>
      <c r="E109" t="str">
        <f>"TIMESTAMP '"&amp;D24&amp;"',"</f>
        <v>TIMESTAMP '2022-12-01 15:45:00.000000',</v>
      </c>
      <c r="F109" t="str">
        <f>"TIMESTAMP '"&amp;E24&amp;"'"</f>
        <v>TIMESTAMP '2022-12-01 17:00:00.000000'</v>
      </c>
      <c r="G109" t="s">
        <v>7</v>
      </c>
      <c r="H109" s="1"/>
      <c r="I109" s="1"/>
      <c r="J109" s="1"/>
      <c r="S109" t="s">
        <v>6</v>
      </c>
      <c r="T109" t="str">
        <f t="shared" ref="T109:V109" si="32">"'"&amp;T24&amp;"',"</f>
        <v>'122',</v>
      </c>
      <c r="U109" t="str">
        <f t="shared" si="32"/>
        <v>'222',</v>
      </c>
      <c r="V109" t="str">
        <f t="shared" si="32"/>
        <v>'499',</v>
      </c>
      <c r="W109" t="str">
        <f t="shared" ca="1" si="9"/>
        <v>2105,</v>
      </c>
      <c r="X109" t="str">
        <f t="shared" si="10"/>
        <v>TIMESTAMP '2022-12-01 15:50:00.000000',</v>
      </c>
      <c r="Y109" t="str">
        <f t="shared" si="11"/>
        <v>TRUE</v>
      </c>
      <c r="Z109" t="s">
        <v>7</v>
      </c>
    </row>
    <row r="110" spans="1:26" x14ac:dyDescent="0.25">
      <c r="A110" t="s">
        <v>6</v>
      </c>
      <c r="B110" t="str">
        <f>"'"&amp;A25&amp;"',"</f>
        <v>'223',</v>
      </c>
      <c r="C110" t="str">
        <f t="shared" si="6"/>
        <v>'367',</v>
      </c>
      <c r="D110" t="str">
        <f t="shared" ca="1" si="7"/>
        <v>6400,</v>
      </c>
      <c r="E110" t="str">
        <f>"TIMESTAMP '"&amp;D25&amp;"',"</f>
        <v>TIMESTAMP '2022-12-01 15:45:00.000000',</v>
      </c>
      <c r="F110" t="str">
        <f>"TIMESTAMP '"&amp;E25&amp;"'"</f>
        <v>TIMESTAMP '2022-12-01 16:00:00.000000'</v>
      </c>
      <c r="G110" t="s">
        <v>7</v>
      </c>
      <c r="H110" s="1"/>
      <c r="I110" s="1"/>
      <c r="J110" s="1"/>
      <c r="S110" t="s">
        <v>6</v>
      </c>
      <c r="T110" t="str">
        <f t="shared" ref="T110:V110" si="33">"'"&amp;T25&amp;"',"</f>
        <v>'123',</v>
      </c>
      <c r="U110" t="str">
        <f t="shared" si="33"/>
        <v>'223',</v>
      </c>
      <c r="V110" t="str">
        <f t="shared" si="33"/>
        <v>'406',</v>
      </c>
      <c r="W110" t="str">
        <f t="shared" ca="1" si="9"/>
        <v>6420,</v>
      </c>
      <c r="X110" t="str">
        <f t="shared" si="10"/>
        <v>TIMESTAMP '2022-12-01 15:45:00.000000',</v>
      </c>
      <c r="Y110" t="str">
        <f t="shared" si="11"/>
        <v>TRUE</v>
      </c>
      <c r="Z110" t="s">
        <v>7</v>
      </c>
    </row>
    <row r="111" spans="1:26" x14ac:dyDescent="0.25">
      <c r="A111" t="s">
        <v>6</v>
      </c>
      <c r="B111" t="str">
        <f>"'"&amp;A26&amp;"',"</f>
        <v>'224',</v>
      </c>
      <c r="C111" t="str">
        <f t="shared" si="6"/>
        <v>'241',</v>
      </c>
      <c r="D111" t="str">
        <f t="shared" ca="1" si="7"/>
        <v>8300,</v>
      </c>
      <c r="E111" t="str">
        <f>"TIMESTAMP '"&amp;D26&amp;"',"</f>
        <v>TIMESTAMP '2022-12-01 15:45:00.000000',</v>
      </c>
      <c r="F111" t="str">
        <f>"TIMESTAMP '"&amp;E26&amp;"'"</f>
        <v>TIMESTAMP '2022-12-01 17:00:00.000000'</v>
      </c>
      <c r="G111" t="s">
        <v>7</v>
      </c>
      <c r="H111" s="1"/>
      <c r="I111" s="1"/>
      <c r="J111" s="1"/>
      <c r="S111" t="s">
        <v>6</v>
      </c>
      <c r="T111" t="str">
        <f t="shared" ref="T111:V111" si="34">"'"&amp;T26&amp;"',"</f>
        <v>'124',</v>
      </c>
      <c r="U111" t="str">
        <f t="shared" si="34"/>
        <v>'224',</v>
      </c>
      <c r="V111" t="str">
        <f t="shared" si="34"/>
        <v>'488',</v>
      </c>
      <c r="W111" t="str">
        <f t="shared" ca="1" si="9"/>
        <v>8308,</v>
      </c>
      <c r="X111" t="str">
        <f t="shared" si="10"/>
        <v>TIMESTAMP '2022-12-01 15:46:00.000000',</v>
      </c>
      <c r="Y111" t="str">
        <f t="shared" si="11"/>
        <v>TRUE</v>
      </c>
      <c r="Z111" t="s">
        <v>7</v>
      </c>
    </row>
    <row r="112" spans="1:26" x14ac:dyDescent="0.25">
      <c r="A112" t="s">
        <v>6</v>
      </c>
      <c r="B112" t="str">
        <f>"'"&amp;A27&amp;"',"</f>
        <v>'225',</v>
      </c>
      <c r="C112" t="str">
        <f t="shared" si="6"/>
        <v>'227',</v>
      </c>
      <c r="D112" t="str">
        <f t="shared" ca="1" si="7"/>
        <v>2200,</v>
      </c>
      <c r="E112" t="str">
        <f>"TIMESTAMP '"&amp;D27&amp;"',"</f>
        <v>TIMESTAMP '2022-12-01 15:45:00.000000',</v>
      </c>
      <c r="F112" t="str">
        <f>"TIMESTAMP '"&amp;E27&amp;"'"</f>
        <v>TIMESTAMP '2022-12-01 16:00:00.000000'</v>
      </c>
      <c r="G112" t="s">
        <v>7</v>
      </c>
      <c r="H112" s="1"/>
      <c r="I112" s="1"/>
      <c r="J112" s="1"/>
      <c r="S112" t="s">
        <v>6</v>
      </c>
      <c r="T112" t="str">
        <f t="shared" ref="T112:V112" si="35">"'"&amp;T27&amp;"',"</f>
        <v>'125',</v>
      </c>
      <c r="U112" t="str">
        <f t="shared" si="35"/>
        <v>'225',</v>
      </c>
      <c r="V112" t="str">
        <f t="shared" si="35"/>
        <v>'427',</v>
      </c>
      <c r="W112" t="str">
        <f t="shared" ca="1" si="9"/>
        <v>2207,</v>
      </c>
      <c r="X112" t="str">
        <f t="shared" si="10"/>
        <v>TIMESTAMP '2022-12-01 15:45:00.000000',</v>
      </c>
      <c r="Y112" t="str">
        <f t="shared" si="11"/>
        <v>TRUE</v>
      </c>
      <c r="Z112" t="s">
        <v>7</v>
      </c>
    </row>
    <row r="113" spans="1:26" x14ac:dyDescent="0.25">
      <c r="A113" t="s">
        <v>6</v>
      </c>
      <c r="B113" t="str">
        <f>"'"&amp;A28&amp;"',"</f>
        <v>'226',</v>
      </c>
      <c r="C113" t="str">
        <f t="shared" si="6"/>
        <v>'225',</v>
      </c>
      <c r="D113" t="str">
        <f t="shared" ca="1" si="7"/>
        <v>7800,</v>
      </c>
      <c r="E113" t="str">
        <f>"TIMESTAMP '"&amp;D28&amp;"',"</f>
        <v>TIMESTAMP '2022-12-01 15:45:00.000000',</v>
      </c>
      <c r="F113" t="str">
        <f>"TIMESTAMP '"&amp;E28&amp;"'"</f>
        <v>TIMESTAMP '2022-12-01 17:00:00.000000'</v>
      </c>
      <c r="G113" t="s">
        <v>7</v>
      </c>
      <c r="H113" s="1"/>
      <c r="I113" s="1"/>
      <c r="J113" s="1"/>
      <c r="S113" t="s">
        <v>6</v>
      </c>
      <c r="T113" t="str">
        <f t="shared" ref="T113:V113" si="36">"'"&amp;T28&amp;"',"</f>
        <v>'126',</v>
      </c>
      <c r="U113" t="str">
        <f t="shared" si="36"/>
        <v>'226',</v>
      </c>
      <c r="V113" t="str">
        <f t="shared" si="36"/>
        <v>'451',</v>
      </c>
      <c r="W113" t="str">
        <f t="shared" ca="1" si="9"/>
        <v>7813,</v>
      </c>
      <c r="X113" t="str">
        <f t="shared" si="10"/>
        <v>TIMESTAMP '2022-12-01 15:45:00.000000',</v>
      </c>
      <c r="Y113" t="str">
        <f t="shared" si="11"/>
        <v>TRUE</v>
      </c>
      <c r="Z113" t="s">
        <v>7</v>
      </c>
    </row>
    <row r="114" spans="1:26" x14ac:dyDescent="0.25">
      <c r="A114" t="s">
        <v>6</v>
      </c>
      <c r="B114" t="str">
        <f>"'"&amp;A29&amp;"',"</f>
        <v>'227',</v>
      </c>
      <c r="C114" t="str">
        <f t="shared" si="6"/>
        <v>'263',</v>
      </c>
      <c r="D114" t="str">
        <f t="shared" ca="1" si="7"/>
        <v>3300,</v>
      </c>
      <c r="E114" t="str">
        <f>"TIMESTAMP '"&amp;D29&amp;"',"</f>
        <v>TIMESTAMP '2022-12-01 15:45:00.000000',</v>
      </c>
      <c r="F114" t="str">
        <f>"TIMESTAMP '"&amp;E29&amp;"'"</f>
        <v>TIMESTAMP '2022-12-01 16:00:00.000000'</v>
      </c>
      <c r="G114" t="s">
        <v>7</v>
      </c>
      <c r="H114" s="1"/>
      <c r="I114" s="1"/>
      <c r="J114" s="1"/>
      <c r="S114" t="s">
        <v>6</v>
      </c>
      <c r="T114" t="str">
        <f t="shared" ref="T114:V114" si="37">"'"&amp;T29&amp;"',"</f>
        <v>'127',</v>
      </c>
      <c r="U114" t="str">
        <f t="shared" si="37"/>
        <v>'227',</v>
      </c>
      <c r="V114" t="str">
        <f t="shared" si="37"/>
        <v>'459',</v>
      </c>
      <c r="W114" t="str">
        <f t="shared" ca="1" si="9"/>
        <v>3305,</v>
      </c>
      <c r="X114" t="str">
        <f t="shared" si="10"/>
        <v>TIMESTAMP '2022-12-01 15:46:00.000000',</v>
      </c>
      <c r="Y114" t="str">
        <f t="shared" si="11"/>
        <v>TRUE</v>
      </c>
      <c r="Z114" t="s">
        <v>7</v>
      </c>
    </row>
    <row r="115" spans="1:26" x14ac:dyDescent="0.25">
      <c r="A115" t="s">
        <v>6</v>
      </c>
      <c r="B115" t="str">
        <f>"'"&amp;A30&amp;"',"</f>
        <v>'228',</v>
      </c>
      <c r="C115" t="str">
        <f t="shared" si="6"/>
        <v>'323',</v>
      </c>
      <c r="D115" t="str">
        <f t="shared" ca="1" si="7"/>
        <v>400,</v>
      </c>
      <c r="E115" t="str">
        <f>"TIMESTAMP '"&amp;D30&amp;"',"</f>
        <v>TIMESTAMP '2022-12-01 15:45:00.000000',</v>
      </c>
      <c r="F115" t="str">
        <f>"TIMESTAMP '"&amp;E30&amp;"'"</f>
        <v>TIMESTAMP '2022-12-01 17:00:00.000000'</v>
      </c>
      <c r="G115" t="s">
        <v>8</v>
      </c>
      <c r="H115" s="1"/>
      <c r="I115" s="1"/>
      <c r="J115" s="1"/>
      <c r="S115" t="s">
        <v>6</v>
      </c>
      <c r="T115" t="str">
        <f t="shared" ref="T115:V115" si="38">"'"&amp;T30&amp;"',"</f>
        <v>'128',</v>
      </c>
      <c r="U115" t="str">
        <f t="shared" si="38"/>
        <v>'228',</v>
      </c>
      <c r="V115" t="str">
        <f t="shared" si="38"/>
        <v>'462',</v>
      </c>
      <c r="W115" t="str">
        <f t="shared" ca="1" si="9"/>
        <v>420,</v>
      </c>
      <c r="X115" t="str">
        <f t="shared" si="10"/>
        <v>TIMESTAMP '2022-12-01 15:50:00.000000',</v>
      </c>
      <c r="Y115" t="str">
        <f t="shared" si="11"/>
        <v>TRUE</v>
      </c>
      <c r="Z115" t="s">
        <v>7</v>
      </c>
    </row>
    <row r="116" spans="1:26" x14ac:dyDescent="0.25">
      <c r="S116" t="s">
        <v>6</v>
      </c>
      <c r="T116" t="str">
        <f t="shared" ref="T116:V116" si="39">"'"&amp;T31&amp;"',"</f>
        <v>'129',</v>
      </c>
      <c r="U116" t="str">
        <f t="shared" si="39"/>
        <v>'229',</v>
      </c>
      <c r="V116" t="str">
        <f t="shared" si="39"/>
        <v>'475',</v>
      </c>
      <c r="W116" t="str">
        <f t="shared" ca="1" si="9"/>
        <v>9500,</v>
      </c>
      <c r="X116" t="str">
        <f t="shared" si="10"/>
        <v>TIMESTAMP '2022-12-01 15:42:00.000000',</v>
      </c>
      <c r="Y116" t="str">
        <f t="shared" si="11"/>
        <v>TRUE</v>
      </c>
      <c r="Z116" t="s">
        <v>7</v>
      </c>
    </row>
    <row r="117" spans="1:26" x14ac:dyDescent="0.25">
      <c r="S117" t="s">
        <v>6</v>
      </c>
      <c r="T117" t="str">
        <f t="shared" ref="T117:V117" si="40">"'"&amp;T32&amp;"',"</f>
        <v>'130',</v>
      </c>
      <c r="U117" t="str">
        <f t="shared" si="40"/>
        <v>'200',</v>
      </c>
      <c r="V117" t="str">
        <f t="shared" si="40"/>
        <v>'431',</v>
      </c>
      <c r="W117" t="str">
        <f t="shared" ca="1" si="9"/>
        <v>630,</v>
      </c>
      <c r="X117" t="str">
        <f t="shared" si="10"/>
        <v>TIMESTAMP '2022-12-01 15:17:00.000000',</v>
      </c>
      <c r="Y117" t="str">
        <f t="shared" si="11"/>
        <v>TRUE</v>
      </c>
      <c r="Z117" t="s">
        <v>7</v>
      </c>
    </row>
    <row r="118" spans="1:26" x14ac:dyDescent="0.25">
      <c r="S118" t="s">
        <v>6</v>
      </c>
      <c r="T118" t="str">
        <f t="shared" ref="T118:V118" si="41">"'"&amp;T33&amp;"',"</f>
        <v>'131',</v>
      </c>
      <c r="U118" t="str">
        <f t="shared" si="41"/>
        <v>'201',</v>
      </c>
      <c r="V118" t="str">
        <f t="shared" si="41"/>
        <v>'463',</v>
      </c>
      <c r="W118" t="str">
        <f t="shared" ca="1" si="9"/>
        <v>5623,</v>
      </c>
      <c r="X118" t="str">
        <f t="shared" si="10"/>
        <v>TIMESTAMP '2022-12-01 15:18:00.000000',</v>
      </c>
      <c r="Y118" t="str">
        <f t="shared" si="11"/>
        <v>TRUE</v>
      </c>
      <c r="Z118" t="s">
        <v>7</v>
      </c>
    </row>
    <row r="119" spans="1:26" x14ac:dyDescent="0.25">
      <c r="S119" t="s">
        <v>6</v>
      </c>
      <c r="T119" t="str">
        <f t="shared" ref="T119:V119" si="42">"'"&amp;T34&amp;"',"</f>
        <v>'132',</v>
      </c>
      <c r="U119" t="str">
        <f t="shared" si="42"/>
        <v>'202',</v>
      </c>
      <c r="V119" t="str">
        <f t="shared" si="42"/>
        <v>'496',</v>
      </c>
      <c r="W119" t="str">
        <f t="shared" ca="1" si="9"/>
        <v>2118,</v>
      </c>
      <c r="X119" t="str">
        <f t="shared" si="10"/>
        <v>TIMESTAMP '2022-12-01 15:17:00.000000',</v>
      </c>
      <c r="Y119" t="str">
        <f t="shared" si="11"/>
        <v>TRUE</v>
      </c>
      <c r="Z119" t="s">
        <v>7</v>
      </c>
    </row>
    <row r="120" spans="1:26" x14ac:dyDescent="0.25">
      <c r="S120" t="s">
        <v>6</v>
      </c>
      <c r="T120" t="str">
        <f t="shared" ref="T120:V120" si="43">"'"&amp;T35&amp;"',"</f>
        <v>'133',</v>
      </c>
      <c r="U120" t="str">
        <f t="shared" si="43"/>
        <v>'203',</v>
      </c>
      <c r="V120" t="str">
        <f t="shared" si="43"/>
        <v>'420',</v>
      </c>
      <c r="W120" t="str">
        <f t="shared" ca="1" si="9"/>
        <v>4843,</v>
      </c>
      <c r="X120" t="str">
        <f t="shared" si="10"/>
        <v>TIMESTAMP '2022-12-01 15:20:00.000000',</v>
      </c>
      <c r="Y120" t="str">
        <f t="shared" si="11"/>
        <v>TRUE</v>
      </c>
      <c r="Z120" t="s">
        <v>7</v>
      </c>
    </row>
    <row r="121" spans="1:26" x14ac:dyDescent="0.25">
      <c r="S121" t="s">
        <v>6</v>
      </c>
      <c r="T121" t="str">
        <f t="shared" ref="T121:V121" si="44">"'"&amp;T36&amp;"',"</f>
        <v>'134',</v>
      </c>
      <c r="U121" t="str">
        <f t="shared" si="44"/>
        <v>'204',</v>
      </c>
      <c r="V121" t="str">
        <f t="shared" si="44"/>
        <v>'409',</v>
      </c>
      <c r="W121" t="str">
        <f t="shared" ca="1" si="9"/>
        <v>9722,</v>
      </c>
      <c r="X121" t="str">
        <f t="shared" si="10"/>
        <v>TIMESTAMP '2022-12-01 15:21:00.000000',</v>
      </c>
      <c r="Y121" t="str">
        <f t="shared" si="11"/>
        <v>TRUE</v>
      </c>
      <c r="Z121" t="s">
        <v>7</v>
      </c>
    </row>
    <row r="122" spans="1:26" x14ac:dyDescent="0.25">
      <c r="S122" t="s">
        <v>6</v>
      </c>
      <c r="T122" t="str">
        <f t="shared" ref="T122:V122" si="45">"'"&amp;T37&amp;"',"</f>
        <v>'135',</v>
      </c>
      <c r="U122" t="str">
        <f t="shared" si="45"/>
        <v>'205',</v>
      </c>
      <c r="V122" t="str">
        <f t="shared" si="45"/>
        <v>'446',</v>
      </c>
      <c r="W122" t="str">
        <f t="shared" ca="1" si="9"/>
        <v>1435,</v>
      </c>
      <c r="X122" t="str">
        <f t="shared" si="10"/>
        <v>TIMESTAMP '2022-12-01 15:18:00.000000',</v>
      </c>
      <c r="Y122" t="str">
        <f t="shared" si="11"/>
        <v>TRUE</v>
      </c>
      <c r="Z122" t="s">
        <v>7</v>
      </c>
    </row>
    <row r="123" spans="1:26" x14ac:dyDescent="0.25">
      <c r="S123" t="s">
        <v>6</v>
      </c>
      <c r="T123" t="str">
        <f t="shared" ref="T123:V123" si="46">"'"&amp;T38&amp;"',"</f>
        <v>'136',</v>
      </c>
      <c r="U123" t="str">
        <f t="shared" si="46"/>
        <v>'206',</v>
      </c>
      <c r="V123" t="str">
        <f t="shared" si="46"/>
        <v>'447',</v>
      </c>
      <c r="W123" t="str">
        <f t="shared" ca="1" si="9"/>
        <v>7515,</v>
      </c>
      <c r="X123" t="str">
        <f t="shared" si="10"/>
        <v>TIMESTAMP '2022-12-01 15:20:00.000000',</v>
      </c>
      <c r="Y123" t="str">
        <f t="shared" si="11"/>
        <v>TRUE</v>
      </c>
      <c r="Z123" t="s">
        <v>7</v>
      </c>
    </row>
    <row r="124" spans="1:26" x14ac:dyDescent="0.25">
      <c r="S124" t="s">
        <v>6</v>
      </c>
      <c r="T124" t="str">
        <f t="shared" ref="T124:V124" si="47">"'"&amp;T39&amp;"',"</f>
        <v>'137',</v>
      </c>
      <c r="U124" t="str">
        <f t="shared" si="47"/>
        <v>'207',</v>
      </c>
      <c r="V124" t="str">
        <f t="shared" si="47"/>
        <v>'454',</v>
      </c>
      <c r="W124" t="str">
        <f t="shared" ca="1" si="9"/>
        <v>3740,</v>
      </c>
      <c r="X124" t="str">
        <f t="shared" si="10"/>
        <v>TIMESTAMP '2022-12-01 15:33:00.000000',</v>
      </c>
      <c r="Y124" t="str">
        <f t="shared" si="11"/>
        <v>FALSE</v>
      </c>
      <c r="Z124" t="s">
        <v>7</v>
      </c>
    </row>
    <row r="125" spans="1:26" x14ac:dyDescent="0.25">
      <c r="S125" t="s">
        <v>6</v>
      </c>
      <c r="T125" t="str">
        <f t="shared" ref="T125:V125" si="48">"'"&amp;T40&amp;"',"</f>
        <v>'138',</v>
      </c>
      <c r="U125" t="str">
        <f t="shared" si="48"/>
        <v>'208',</v>
      </c>
      <c r="V125" t="str">
        <f t="shared" si="48"/>
        <v>'472',</v>
      </c>
      <c r="W125" t="str">
        <f t="shared" ca="1" si="9"/>
        <v>2240,</v>
      </c>
      <c r="X125" t="str">
        <f t="shared" si="10"/>
        <v>TIMESTAMP '2022-12-01 15:34:00.000000',</v>
      </c>
      <c r="Y125" t="str">
        <f t="shared" si="11"/>
        <v>TRUE</v>
      </c>
      <c r="Z125" t="s">
        <v>7</v>
      </c>
    </row>
    <row r="126" spans="1:26" x14ac:dyDescent="0.25">
      <c r="S126" t="s">
        <v>6</v>
      </c>
      <c r="T126" t="str">
        <f t="shared" ref="T126:V126" si="49">"'"&amp;T41&amp;"',"</f>
        <v>'139',</v>
      </c>
      <c r="U126" t="str">
        <f t="shared" si="49"/>
        <v>'209',</v>
      </c>
      <c r="V126" t="str">
        <f t="shared" si="49"/>
        <v>'490',</v>
      </c>
      <c r="W126" t="str">
        <f t="shared" ca="1" si="9"/>
        <v>3528,</v>
      </c>
      <c r="X126" t="str">
        <f t="shared" si="10"/>
        <v>TIMESTAMP '2022-12-01 15:32:00.000000',</v>
      </c>
      <c r="Y126" t="str">
        <f t="shared" si="11"/>
        <v>TRUE</v>
      </c>
      <c r="Z126" t="s">
        <v>7</v>
      </c>
    </row>
    <row r="127" spans="1:26" x14ac:dyDescent="0.25">
      <c r="S127" t="s">
        <v>6</v>
      </c>
      <c r="T127" t="str">
        <f t="shared" ref="T127:V127" si="50">"'"&amp;T42&amp;"',"</f>
        <v>'140',</v>
      </c>
      <c r="U127" t="str">
        <f t="shared" si="50"/>
        <v>'210',</v>
      </c>
      <c r="V127" t="str">
        <f t="shared" si="50"/>
        <v>'469',</v>
      </c>
      <c r="W127" t="str">
        <f t="shared" ca="1" si="9"/>
        <v>328,</v>
      </c>
      <c r="X127" t="str">
        <f t="shared" si="10"/>
        <v>TIMESTAMP '2022-12-01 15:42:00.000000',</v>
      </c>
      <c r="Y127" t="str">
        <f t="shared" si="11"/>
        <v>TRUE</v>
      </c>
      <c r="Z127" t="s">
        <v>7</v>
      </c>
    </row>
    <row r="128" spans="1:26" x14ac:dyDescent="0.25">
      <c r="S128" t="s">
        <v>6</v>
      </c>
      <c r="T128" t="str">
        <f t="shared" ref="T128:V128" si="51">"'"&amp;T43&amp;"',"</f>
        <v>'141',</v>
      </c>
      <c r="U128" t="str">
        <f t="shared" si="51"/>
        <v>'211',</v>
      </c>
      <c r="V128" t="str">
        <f t="shared" si="51"/>
        <v>'493',</v>
      </c>
      <c r="W128" t="str">
        <f t="shared" ca="1" si="9"/>
        <v>6319,</v>
      </c>
      <c r="X128" t="str">
        <f t="shared" si="10"/>
        <v>TIMESTAMP '2022-12-01 15:43:00.000000',</v>
      </c>
      <c r="Y128" t="str">
        <f t="shared" si="11"/>
        <v>TRUE</v>
      </c>
      <c r="Z128" t="s">
        <v>7</v>
      </c>
    </row>
    <row r="129" spans="19:26" x14ac:dyDescent="0.25">
      <c r="S129" t="s">
        <v>6</v>
      </c>
      <c r="T129" t="str">
        <f t="shared" ref="T129:V129" si="52">"'"&amp;T44&amp;"',"</f>
        <v>'142',</v>
      </c>
      <c r="U129" t="str">
        <f t="shared" si="52"/>
        <v>'212',</v>
      </c>
      <c r="V129" t="str">
        <f t="shared" si="52"/>
        <v>'419',</v>
      </c>
      <c r="W129" t="str">
        <f t="shared" ca="1" si="9"/>
        <v>4717,</v>
      </c>
      <c r="X129" t="str">
        <f t="shared" si="10"/>
        <v>TIMESTAMP '2022-12-01 15:40:00.000000',</v>
      </c>
      <c r="Y129" t="str">
        <f t="shared" si="11"/>
        <v>TRUE</v>
      </c>
      <c r="Z129" t="s">
        <v>7</v>
      </c>
    </row>
    <row r="130" spans="19:26" x14ac:dyDescent="0.25">
      <c r="S130" t="s">
        <v>6</v>
      </c>
      <c r="T130" t="str">
        <f t="shared" ref="T130:V130" si="53">"'"&amp;T45&amp;"',"</f>
        <v>'143',</v>
      </c>
      <c r="U130" t="str">
        <f t="shared" si="53"/>
        <v>'213',</v>
      </c>
      <c r="V130" t="str">
        <f t="shared" si="53"/>
        <v>'488',</v>
      </c>
      <c r="W130" t="str">
        <f t="shared" ca="1" si="9"/>
        <v>2218,</v>
      </c>
      <c r="X130" t="str">
        <f t="shared" si="10"/>
        <v>TIMESTAMP '2022-12-01 15:34:00.000000',</v>
      </c>
      <c r="Y130" t="str">
        <f t="shared" si="11"/>
        <v>TRUE</v>
      </c>
      <c r="Z130" t="s">
        <v>7</v>
      </c>
    </row>
    <row r="131" spans="19:26" x14ac:dyDescent="0.25">
      <c r="S131" t="s">
        <v>6</v>
      </c>
      <c r="T131" t="str">
        <f t="shared" ref="T131:V131" si="54">"'"&amp;T46&amp;"',"</f>
        <v>'144',</v>
      </c>
      <c r="U131" t="str">
        <f t="shared" si="54"/>
        <v>'214',</v>
      </c>
      <c r="V131" t="str">
        <f t="shared" si="54"/>
        <v>'464',</v>
      </c>
      <c r="W131" t="str">
        <f t="shared" ca="1" si="9"/>
        <v>6934,</v>
      </c>
      <c r="X131" t="str">
        <f t="shared" si="10"/>
        <v>TIMESTAMP '2022-12-01 15:34:00.000000',</v>
      </c>
      <c r="Y131" t="str">
        <f t="shared" si="11"/>
        <v>TRUE</v>
      </c>
      <c r="Z131" t="s">
        <v>7</v>
      </c>
    </row>
    <row r="132" spans="19:26" x14ac:dyDescent="0.25">
      <c r="S132" t="s">
        <v>6</v>
      </c>
      <c r="T132" t="str">
        <f t="shared" ref="T132:V132" si="55">"'"&amp;T47&amp;"',"</f>
        <v>'145',</v>
      </c>
      <c r="U132" t="str">
        <f t="shared" si="55"/>
        <v>'215',</v>
      </c>
      <c r="V132" t="str">
        <f t="shared" si="55"/>
        <v>'471',</v>
      </c>
      <c r="W132" t="str">
        <f t="shared" ca="1" si="9"/>
        <v>5526,</v>
      </c>
      <c r="X132" t="str">
        <f t="shared" si="10"/>
        <v>TIMESTAMP '2022-12-01 15:34:00.000000',</v>
      </c>
      <c r="Y132" t="str">
        <f t="shared" si="11"/>
        <v>TRUE</v>
      </c>
      <c r="Z132" t="s">
        <v>7</v>
      </c>
    </row>
    <row r="133" spans="19:26" x14ac:dyDescent="0.25">
      <c r="S133" t="s">
        <v>6</v>
      </c>
      <c r="T133" t="str">
        <f t="shared" ref="T133:V133" si="56">"'"&amp;T48&amp;"',"</f>
        <v>'146',</v>
      </c>
      <c r="U133" t="str">
        <f t="shared" si="56"/>
        <v>'216',</v>
      </c>
      <c r="V133" t="str">
        <f t="shared" si="56"/>
        <v>'405',</v>
      </c>
      <c r="W133" t="str">
        <f t="shared" ca="1" si="9"/>
        <v>6113,</v>
      </c>
      <c r="X133" t="str">
        <f t="shared" si="10"/>
        <v>TIMESTAMP '2022-12-01 15:47:00.000000',</v>
      </c>
      <c r="Y133" t="str">
        <f t="shared" si="11"/>
        <v>TRUE</v>
      </c>
      <c r="Z133" t="s">
        <v>7</v>
      </c>
    </row>
    <row r="134" spans="19:26" x14ac:dyDescent="0.25">
      <c r="S134" t="s">
        <v>6</v>
      </c>
      <c r="T134" t="str">
        <f t="shared" ref="T134:V134" si="57">"'"&amp;T49&amp;"',"</f>
        <v>'147',</v>
      </c>
      <c r="U134" t="str">
        <f t="shared" si="57"/>
        <v>'217',</v>
      </c>
      <c r="V134" t="str">
        <f t="shared" si="57"/>
        <v>'410',</v>
      </c>
      <c r="W134" t="str">
        <f t="shared" ca="1" si="9"/>
        <v>5633,</v>
      </c>
      <c r="X134" t="str">
        <f t="shared" si="10"/>
        <v>TIMESTAMP '2022-12-01 15:48:00.000000',</v>
      </c>
      <c r="Y134" t="str">
        <f t="shared" si="11"/>
        <v>TRUE</v>
      </c>
      <c r="Z134" t="s">
        <v>7</v>
      </c>
    </row>
    <row r="135" spans="19:26" x14ac:dyDescent="0.25">
      <c r="S135" t="s">
        <v>6</v>
      </c>
      <c r="T135" t="str">
        <f t="shared" ref="T135:V135" si="58">"'"&amp;T50&amp;"',"</f>
        <v>'148',</v>
      </c>
      <c r="U135" t="str">
        <f t="shared" si="58"/>
        <v>'218',</v>
      </c>
      <c r="V135" t="str">
        <f t="shared" si="58"/>
        <v>'430',</v>
      </c>
      <c r="W135" t="str">
        <f t="shared" ca="1" si="9"/>
        <v>11603,</v>
      </c>
      <c r="X135" t="str">
        <f t="shared" si="10"/>
        <v>TIMESTAMP '2022-12-01 15:52:00.000000',</v>
      </c>
      <c r="Y135" t="str">
        <f t="shared" si="11"/>
        <v>TRUE</v>
      </c>
      <c r="Z135" t="s">
        <v>7</v>
      </c>
    </row>
    <row r="136" spans="19:26" x14ac:dyDescent="0.25">
      <c r="S136" t="s">
        <v>6</v>
      </c>
      <c r="T136" t="str">
        <f t="shared" ref="T136:V136" si="59">"'"&amp;T51&amp;"',"</f>
        <v>'149',</v>
      </c>
      <c r="U136" t="str">
        <f t="shared" si="59"/>
        <v>'219',</v>
      </c>
      <c r="V136" t="str">
        <f t="shared" si="59"/>
        <v>'489',</v>
      </c>
      <c r="W136" t="str">
        <f t="shared" ca="1" si="9"/>
        <v>8713,</v>
      </c>
      <c r="X136" t="str">
        <f t="shared" si="10"/>
        <v>TIMESTAMP '2022-12-01 15:44:00.000000',</v>
      </c>
      <c r="Y136" t="str">
        <f t="shared" si="11"/>
        <v>TRUE</v>
      </c>
      <c r="Z136" t="s">
        <v>7</v>
      </c>
    </row>
    <row r="137" spans="19:26" x14ac:dyDescent="0.25">
      <c r="S137" t="s">
        <v>6</v>
      </c>
      <c r="T137" t="str">
        <f t="shared" ref="T137:V137" si="60">"'"&amp;T52&amp;"',"</f>
        <v>'150',</v>
      </c>
      <c r="U137" t="str">
        <f t="shared" si="60"/>
        <v>'220',</v>
      </c>
      <c r="V137" t="str">
        <f t="shared" si="60"/>
        <v>'499',</v>
      </c>
      <c r="W137" t="str">
        <f t="shared" ca="1" si="9"/>
        <v>2627,</v>
      </c>
      <c r="X137" t="str">
        <f t="shared" si="10"/>
        <v>TIMESTAMP '2022-12-01 15:47:00.000000',</v>
      </c>
      <c r="Y137" t="str">
        <f t="shared" si="11"/>
        <v>TRUE</v>
      </c>
      <c r="Z137" t="s">
        <v>7</v>
      </c>
    </row>
    <row r="138" spans="19:26" x14ac:dyDescent="0.25">
      <c r="S138" t="s">
        <v>6</v>
      </c>
      <c r="T138" t="str">
        <f t="shared" ref="T138:V138" si="61">"'"&amp;T53&amp;"',"</f>
        <v>'151',</v>
      </c>
      <c r="U138" t="str">
        <f t="shared" si="61"/>
        <v>'221',</v>
      </c>
      <c r="V138" t="str">
        <f t="shared" si="61"/>
        <v>'407',</v>
      </c>
      <c r="W138" t="str">
        <f t="shared" ca="1" si="9"/>
        <v>5658,</v>
      </c>
      <c r="X138" t="str">
        <f t="shared" si="10"/>
        <v>TIMESTAMP '2022-12-01 15:48:00.000000',</v>
      </c>
      <c r="Y138" t="str">
        <f t="shared" si="11"/>
        <v>TRUE</v>
      </c>
      <c r="Z138" t="s">
        <v>7</v>
      </c>
    </row>
    <row r="139" spans="19:26" x14ac:dyDescent="0.25">
      <c r="S139" t="s">
        <v>6</v>
      </c>
      <c r="T139" t="str">
        <f t="shared" ref="T139:V139" si="62">"'"&amp;T54&amp;"',"</f>
        <v>'152',</v>
      </c>
      <c r="U139" t="str">
        <f t="shared" si="62"/>
        <v>'222',</v>
      </c>
      <c r="V139" t="str">
        <f t="shared" si="62"/>
        <v>'406',</v>
      </c>
      <c r="W139" t="str">
        <f t="shared" ca="1" si="9"/>
        <v>2122,</v>
      </c>
      <c r="X139" t="str">
        <f t="shared" si="10"/>
        <v>TIMESTAMP '2022-12-01 15:52:00.000000',</v>
      </c>
      <c r="Y139" t="str">
        <f t="shared" si="11"/>
        <v>TRUE</v>
      </c>
      <c r="Z139" t="s">
        <v>7</v>
      </c>
    </row>
    <row r="140" spans="19:26" x14ac:dyDescent="0.25">
      <c r="S140" t="s">
        <v>6</v>
      </c>
      <c r="T140" t="str">
        <f t="shared" ref="T140:V140" si="63">"'"&amp;T55&amp;"',"</f>
        <v>'153',</v>
      </c>
      <c r="U140" t="str">
        <f t="shared" si="63"/>
        <v>'223',</v>
      </c>
      <c r="V140" t="str">
        <f t="shared" si="63"/>
        <v>'406',</v>
      </c>
      <c r="W140" t="str">
        <f t="shared" ca="1" si="9"/>
        <v>6439,</v>
      </c>
      <c r="X140" t="str">
        <f t="shared" si="10"/>
        <v>TIMESTAMP '2022-12-01 15:47:00.000000',</v>
      </c>
      <c r="Y140" t="str">
        <f t="shared" si="11"/>
        <v>TRUE</v>
      </c>
      <c r="Z140" t="s">
        <v>7</v>
      </c>
    </row>
    <row r="141" spans="19:26" x14ac:dyDescent="0.25">
      <c r="S141" t="s">
        <v>6</v>
      </c>
      <c r="T141" t="str">
        <f t="shared" ref="T141:V141" si="64">"'"&amp;T56&amp;"',"</f>
        <v>'154',</v>
      </c>
      <c r="U141" t="str">
        <f t="shared" si="64"/>
        <v>'224',</v>
      </c>
      <c r="V141" t="str">
        <f t="shared" si="64"/>
        <v>'459',</v>
      </c>
      <c r="W141" t="str">
        <f t="shared" ca="1" si="9"/>
        <v>8322,</v>
      </c>
      <c r="X141" t="str">
        <f t="shared" si="10"/>
        <v>TIMESTAMP '2022-12-01 15:48:00.000000',</v>
      </c>
      <c r="Y141" t="str">
        <f t="shared" si="11"/>
        <v>TRUE</v>
      </c>
      <c r="Z141" t="s">
        <v>7</v>
      </c>
    </row>
    <row r="142" spans="19:26" x14ac:dyDescent="0.25">
      <c r="S142" t="s">
        <v>6</v>
      </c>
      <c r="T142" t="str">
        <f t="shared" ref="T142:V142" si="65">"'"&amp;T57&amp;"',"</f>
        <v>'155',</v>
      </c>
      <c r="U142" t="str">
        <f t="shared" si="65"/>
        <v>'225',</v>
      </c>
      <c r="V142" t="str">
        <f t="shared" si="65"/>
        <v>'485',</v>
      </c>
      <c r="W142" t="str">
        <f t="shared" ca="1" si="9"/>
        <v>2218,</v>
      </c>
      <c r="X142" t="str">
        <f t="shared" si="10"/>
        <v>TIMESTAMP '2022-12-01 15:47:00.000000',</v>
      </c>
      <c r="Y142" t="str">
        <f t="shared" si="11"/>
        <v>TRUE</v>
      </c>
      <c r="Z142" t="s">
        <v>7</v>
      </c>
    </row>
    <row r="143" spans="19:26" x14ac:dyDescent="0.25">
      <c r="S143" t="s">
        <v>6</v>
      </c>
      <c r="T143" t="str">
        <f t="shared" ref="T143:V143" si="66">"'"&amp;T58&amp;"',"</f>
        <v>'156',</v>
      </c>
      <c r="U143" t="str">
        <f t="shared" si="66"/>
        <v>'226',</v>
      </c>
      <c r="V143" t="str">
        <f t="shared" si="66"/>
        <v>'438',</v>
      </c>
      <c r="W143" t="str">
        <f t="shared" ca="1" si="9"/>
        <v>7815,</v>
      </c>
      <c r="X143" t="str">
        <f t="shared" si="10"/>
        <v>TIMESTAMP '2022-12-01 15:47:00.000000',</v>
      </c>
      <c r="Y143" t="str">
        <f t="shared" si="11"/>
        <v>TRUE</v>
      </c>
      <c r="Z143" t="s">
        <v>7</v>
      </c>
    </row>
    <row r="144" spans="19:26" x14ac:dyDescent="0.25">
      <c r="S144" t="s">
        <v>6</v>
      </c>
      <c r="T144" t="str">
        <f t="shared" ref="T144:V144" si="67">"'"&amp;T59&amp;"',"</f>
        <v>'157',</v>
      </c>
      <c r="U144" t="str">
        <f t="shared" si="67"/>
        <v>'227',</v>
      </c>
      <c r="V144" t="str">
        <f t="shared" si="67"/>
        <v>'500',</v>
      </c>
      <c r="W144" t="str">
        <f t="shared" ca="1" si="9"/>
        <v>3327,</v>
      </c>
      <c r="X144" t="str">
        <f t="shared" si="10"/>
        <v>TIMESTAMP '2022-12-01 15:48:00.000000',</v>
      </c>
      <c r="Y144" t="str">
        <f t="shared" si="11"/>
        <v>TRUE</v>
      </c>
      <c r="Z144" t="s">
        <v>7</v>
      </c>
    </row>
    <row r="145" spans="19:26" x14ac:dyDescent="0.25">
      <c r="S145" t="s">
        <v>6</v>
      </c>
      <c r="T145" t="str">
        <f t="shared" ref="T145:V145" si="68">"'"&amp;T60&amp;"',"</f>
        <v>'158',</v>
      </c>
      <c r="U145" t="str">
        <f t="shared" si="68"/>
        <v>'228',</v>
      </c>
      <c r="V145" t="str">
        <f t="shared" si="68"/>
        <v>'436',</v>
      </c>
      <c r="W145" t="str">
        <f t="shared" ca="1" si="9"/>
        <v>431,</v>
      </c>
      <c r="X145" t="str">
        <f t="shared" si="10"/>
        <v>TIMESTAMP '2022-12-01 15:52:00.000000',</v>
      </c>
      <c r="Y145" t="str">
        <f t="shared" si="11"/>
        <v>TRUE</v>
      </c>
      <c r="Z145" t="s">
        <v>7</v>
      </c>
    </row>
    <row r="146" spans="19:26" x14ac:dyDescent="0.25">
      <c r="S146" t="s">
        <v>6</v>
      </c>
      <c r="T146" t="str">
        <f t="shared" ref="T146:V146" si="69">"'"&amp;T61&amp;"',"</f>
        <v>'159',</v>
      </c>
      <c r="U146" t="str">
        <f t="shared" si="69"/>
        <v>'229',</v>
      </c>
      <c r="V146" t="str">
        <f t="shared" si="69"/>
        <v>'486',</v>
      </c>
      <c r="W146" t="str">
        <f t="shared" ca="1" si="9"/>
        <v>9507,</v>
      </c>
      <c r="X146" t="str">
        <f t="shared" si="10"/>
        <v>TIMESTAMP '2022-12-01 15:44:00.000000',</v>
      </c>
      <c r="Y146" t="str">
        <f t="shared" si="11"/>
        <v>TRUE</v>
      </c>
      <c r="Z146" t="s">
        <v>8</v>
      </c>
    </row>
    <row r="161" spans="1:19" x14ac:dyDescent="0.25">
      <c r="A161" t="str">
        <f ca="1">_xlfn.CONCAT(A87:J87)</f>
        <v>('200','270',600,TIMESTAMP '2022-12-01 15:00:00.000000',TIMESTAMP '2022-12-01 17:00:00.000000'),</v>
      </c>
      <c r="N161" t="str">
        <f ca="1">_xlfn.CONCAT(N87:W87)</f>
        <v>('209',TIMESTAMP '2022-11-01 16:00:00.000000',),('100','200','431',623,</v>
      </c>
      <c r="S161" t="str">
        <f ca="1">_xlfn.CONCAT(S87:Z87)</f>
        <v>('100','200','431',623,TIMESTAMP '2022-12-01 15:15:00.000000',TRUE),</v>
      </c>
    </row>
    <row r="162" spans="1:19" x14ac:dyDescent="0.25">
      <c r="A162" t="str">
        <f ca="1">_xlfn.CONCAT(A88:J88)</f>
        <v>('201','336',5600,TIMESTAMP '2022-12-01 15:00:00.000000',TIMESTAMP '2022-12-01 16:00:00.000000'),</v>
      </c>
      <c r="N162" t="str">
        <f ca="1">_xlfn.CONCAT(N88:W88)</f>
        <v>('212',TIMESTAMP '2022-11-07 16:00:00.000000',),('101','201','402',5613,</v>
      </c>
      <c r="S162" t="str">
        <f t="shared" ref="S162:S225" ca="1" si="70">_xlfn.CONCAT(S88:Z88)</f>
        <v>('101','201','402',5613,TIMESTAMP '2022-12-01 15:16:00.000000',TRUE),</v>
      </c>
    </row>
    <row r="163" spans="1:19" x14ac:dyDescent="0.25">
      <c r="A163" t="str">
        <f ca="1">_xlfn.CONCAT(A89:J89)</f>
        <v>('202','203',2100,TIMESTAMP '2022-12-01 15:00:00.000000',TIMESTAMP '2022-12-01 17:00:00.000000'),</v>
      </c>
      <c r="S163" t="str">
        <f t="shared" ca="1" si="70"/>
        <v>('102','202','406',2111,TIMESTAMP '2022-12-01 15:15:00.000000',TRUE),</v>
      </c>
    </row>
    <row r="164" spans="1:19" x14ac:dyDescent="0.25">
      <c r="A164" t="str">
        <f ca="1">_xlfn.CONCAT(A90:J90)</f>
        <v>('203','247',4800,TIMESTAMP '2022-12-01 15:00:00.000000',TIMESTAMP '2022-12-01 16:00:00.000000'),</v>
      </c>
      <c r="S164" t="str">
        <f t="shared" ca="1" si="70"/>
        <v>('103','203','484',4830,TIMESTAMP '2022-12-01 15:18:00.000000',TRUE),</v>
      </c>
    </row>
    <row r="165" spans="1:19" x14ac:dyDescent="0.25">
      <c r="A165" t="str">
        <f ca="1">_xlfn.CONCAT(A91:J91)</f>
        <v>('204','281',9700,TIMESTAMP '2022-12-01 15:00:00.000000',TIMESTAMP '2022-12-01 17:00:00.000000'),</v>
      </c>
      <c r="N165" t="str">
        <f ca="1">_xlfn.CONCAT(N91:W91)</f>
        <v>('104','204','431',9702,</v>
      </c>
      <c r="S165" t="str">
        <f t="shared" ca="1" si="70"/>
        <v>('104','204','431',9702,TIMESTAMP '2022-12-01 15:19:00.000000',TRUE),</v>
      </c>
    </row>
    <row r="166" spans="1:19" x14ac:dyDescent="0.25">
      <c r="A166" t="str">
        <f ca="1">_xlfn.CONCAT(A92:J92)</f>
        <v>('205','248',1400,TIMESTAMP '2022-12-01 15:00:00.000000',TIMESTAMP '2022-12-01 16:00:00.000000'),</v>
      </c>
      <c r="S166" t="str">
        <f t="shared" ca="1" si="70"/>
        <v>('105','205','468',1424,TIMESTAMP '2022-12-01 15:16:00.000000',TRUE),</v>
      </c>
    </row>
    <row r="167" spans="1:19" x14ac:dyDescent="0.25">
      <c r="A167" t="str">
        <f ca="1">_xlfn.CONCAT(A93:J93)</f>
        <v>('206','371',7500,TIMESTAMP '2022-12-01 15:00:00.000000',TIMESTAMP '2022-12-01 17:00:00.000000'),</v>
      </c>
      <c r="S167" t="str">
        <f t="shared" ca="1" si="70"/>
        <v>('106','206','443',7514,TIMESTAMP '2022-12-01 15:18:00.000000',TRUE),</v>
      </c>
    </row>
    <row r="168" spans="1:19" x14ac:dyDescent="0.25">
      <c r="A168" t="str">
        <f ca="1">_xlfn.CONCAT(A94:J94)</f>
        <v>('207','215',3700,TIMESTAMP '2022-12-01 15:30:00.000000',TIMESTAMP '2022-12-01 16:00:00.000000'),</v>
      </c>
      <c r="S168" t="str">
        <f t="shared" ca="1" si="70"/>
        <v>('107','207','426',3725,TIMESTAMP '2022-12-01 15:31:00.000000',TRUE),</v>
      </c>
    </row>
    <row r="169" spans="1:19" x14ac:dyDescent="0.25">
      <c r="A169" t="str">
        <f ca="1">_xlfn.CONCAT(A95:J95)</f>
        <v>('208','242',2200,TIMESTAMP '2022-12-01 15:30:00.000000',TIMESTAMP '2022-12-01 17:00:00.000000'),</v>
      </c>
      <c r="S169" t="str">
        <f t="shared" ca="1" si="70"/>
        <v>('108','208','433',2216,TIMESTAMP '2022-12-01 15:32:00.000000',TRUE),</v>
      </c>
    </row>
    <row r="170" spans="1:19" x14ac:dyDescent="0.25">
      <c r="A170" t="str">
        <f ca="1">_xlfn.CONCAT(A96:J96)</f>
        <v>('209','226',3500,TIMESTAMP '2022-12-01 15:30:00.000000',TIMESTAMP '2022-12-01 16:00:00.000000'),</v>
      </c>
      <c r="S170" t="str">
        <f t="shared" ca="1" si="70"/>
        <v>('109','209','404',3512,TIMESTAMP '2022-12-01 15:30:00.000000',TRUE),</v>
      </c>
    </row>
    <row r="171" spans="1:19" x14ac:dyDescent="0.25">
      <c r="A171" t="str">
        <f ca="1">_xlfn.CONCAT(A97:J97)</f>
        <v>('210','312',300,TIMESTAMP '2022-12-01 15:30:00.000000',TIMESTAMP '2022-12-01 17:00:00.000000'),</v>
      </c>
      <c r="S171" t="str">
        <f t="shared" ca="1" si="70"/>
        <v>('110','210','435',322,TIMESTAMP '2022-12-01 15:40:00.000000',TRUE),</v>
      </c>
    </row>
    <row r="172" spans="1:19" x14ac:dyDescent="0.25">
      <c r="A172" t="str">
        <f ca="1">_xlfn.CONCAT(A98:J98)</f>
        <v>('211','314',6300,TIMESTAMP '2022-12-01 15:30:00.000000',TIMESTAMP '2022-12-01 16:00:00.000000'),</v>
      </c>
      <c r="S172" t="str">
        <f t="shared" ca="1" si="70"/>
        <v>('111','211','430',6315,TIMESTAMP '2022-12-01 15:41:00.000000',TRUE),</v>
      </c>
    </row>
    <row r="173" spans="1:19" x14ac:dyDescent="0.25">
      <c r="A173" t="str">
        <f ca="1">_xlfn.CONCAT(A99:J99)</f>
        <v>('212','292',4700,TIMESTAMP '2022-12-01 15:30:00.000000',TIMESTAMP '2022-12-01 17:00:00.000000'),</v>
      </c>
      <c r="S173" t="str">
        <f t="shared" ca="1" si="70"/>
        <v>('112','212','480',4707,TIMESTAMP '2022-12-01 15:38:00.000000',TRUE),</v>
      </c>
    </row>
    <row r="174" spans="1:19" x14ac:dyDescent="0.25">
      <c r="A174" t="str">
        <f ca="1">_xlfn.CONCAT(A100:J100)</f>
        <v>('213','254',2200,TIMESTAMP '2022-12-01 15:30:00.000000',TIMESTAMP '2022-12-01 16:00:00.000000'),</v>
      </c>
      <c r="S174" t="str">
        <f t="shared" ca="1" si="70"/>
        <v>('113','213','440',2207,TIMESTAMP '2022-12-01 15:32:00.000000',TRUE),</v>
      </c>
    </row>
    <row r="175" spans="1:19" x14ac:dyDescent="0.25">
      <c r="A175" t="str">
        <f ca="1">_xlfn.CONCAT(A101:J101)</f>
        <v>('214','301',6900,TIMESTAMP '2022-12-01 15:30:00.000000',TIMESTAMP '2022-12-01 17:00:00.000000'),</v>
      </c>
      <c r="S175" t="str">
        <f t="shared" ca="1" si="70"/>
        <v>('114','214','427',6912,TIMESTAMP '2022-12-01 15:32:00.000000',TRUE),</v>
      </c>
    </row>
    <row r="176" spans="1:19" x14ac:dyDescent="0.25">
      <c r="A176" t="str">
        <f ca="1">_xlfn.CONCAT(A102:J102)</f>
        <v>('215','245',5500,TIMESTAMP '2022-12-01 15:30:00.000000',TIMESTAMP '2022-12-01 16:00:00.000000'),</v>
      </c>
      <c r="S176" t="str">
        <f t="shared" ca="1" si="70"/>
        <v>('115','215','482',5519,TIMESTAMP '2022-12-01 15:32:00.000000',TRUE),</v>
      </c>
    </row>
    <row r="177" spans="1:19" x14ac:dyDescent="0.25">
      <c r="A177" t="str">
        <f ca="1">_xlfn.CONCAT(A103:J103)</f>
        <v>('216','256',6100,TIMESTAMP '2022-12-01 15:45:00.000000',TIMESTAMP '2022-12-01 17:00:00.000000'),</v>
      </c>
      <c r="S177" t="str">
        <f t="shared" ca="1" si="70"/>
        <v>('116','216','413',6104,TIMESTAMP '2022-12-01 15:45:00.000000',TRUE),</v>
      </c>
    </row>
    <row r="178" spans="1:19" x14ac:dyDescent="0.25">
      <c r="A178" t="str">
        <f ca="1">_xlfn.CONCAT(A104:J104)</f>
        <v>('217','364',5600,TIMESTAMP '2022-12-01 15:45:00.000000',TIMESTAMP '2022-12-01 16:00:00.000000'),</v>
      </c>
      <c r="S178" t="str">
        <f t="shared" ca="1" si="70"/>
        <v>('117','217','496',5611,TIMESTAMP '2022-12-01 15:46:00.000000',TRUE),</v>
      </c>
    </row>
    <row r="179" spans="1:19" x14ac:dyDescent="0.25">
      <c r="A179" t="str">
        <f ca="1">_xlfn.CONCAT(A105:J105)</f>
        <v>('218','256',11600,TIMESTAMP '2022-12-01 15:45:00.000000',TIMESTAMP '2022-12-01 17:00:00.000000'),</v>
      </c>
      <c r="S179" t="str">
        <f t="shared" ca="1" si="70"/>
        <v>('118','218','438',11600,TIMESTAMP '2022-12-01 15:50:00.000000',TRUE),</v>
      </c>
    </row>
    <row r="180" spans="1:19" x14ac:dyDescent="0.25">
      <c r="A180" t="str">
        <f ca="1">_xlfn.CONCAT(A106:J106)</f>
        <v>('219','361',8700,TIMESTAMP '2022-12-01 15:45:00.000000',TIMESTAMP '2022-12-01 16:00:00.000000'),</v>
      </c>
      <c r="S180" t="str">
        <f t="shared" ca="1" si="70"/>
        <v>('119','219','418',8701,TIMESTAMP '2022-12-01 15:42:00.000000',TRUE),</v>
      </c>
    </row>
    <row r="181" spans="1:19" x14ac:dyDescent="0.25">
      <c r="A181" t="str">
        <f ca="1">_xlfn.CONCAT(A107:J107)</f>
        <v>('220','256',2600,TIMESTAMP '2022-12-01 15:45:00.000000',TIMESTAMP '2022-12-01 17:00:00.000000'),</v>
      </c>
      <c r="S181" t="str">
        <f t="shared" ca="1" si="70"/>
        <v>('120','220','429',2622,TIMESTAMP '2022-12-01 15:45:00.000000',TRUE),</v>
      </c>
    </row>
    <row r="182" spans="1:19" x14ac:dyDescent="0.25">
      <c r="A182" t="str">
        <f ca="1">_xlfn.CONCAT(A108:J108)</f>
        <v>('221','222',5600,TIMESTAMP '2022-12-01 15:45:00.000000',TIMESTAMP '2022-12-01 16:00:00.000000'),</v>
      </c>
      <c r="S182" t="str">
        <f t="shared" ca="1" si="70"/>
        <v>('121','221','478',5628,TIMESTAMP '2022-12-01 15:46:00.000000',TRUE),</v>
      </c>
    </row>
    <row r="183" spans="1:19" x14ac:dyDescent="0.25">
      <c r="A183" t="str">
        <f ca="1">_xlfn.CONCAT(A109:J109)</f>
        <v>('222','269',2100,TIMESTAMP '2022-12-01 15:45:00.000000',TIMESTAMP '2022-12-01 17:00:00.000000'),</v>
      </c>
      <c r="S183" t="str">
        <f t="shared" ca="1" si="70"/>
        <v>('122','222','499',2105,TIMESTAMP '2022-12-01 15:50:00.000000',TRUE),</v>
      </c>
    </row>
    <row r="184" spans="1:19" x14ac:dyDescent="0.25">
      <c r="A184" t="str">
        <f ca="1">_xlfn.CONCAT(A110:J110)</f>
        <v>('223','367',6400,TIMESTAMP '2022-12-01 15:45:00.000000',TIMESTAMP '2022-12-01 16:00:00.000000'),</v>
      </c>
      <c r="S184" t="str">
        <f t="shared" ca="1" si="70"/>
        <v>('123','223','406',6420,TIMESTAMP '2022-12-01 15:45:00.000000',TRUE),</v>
      </c>
    </row>
    <row r="185" spans="1:19" x14ac:dyDescent="0.25">
      <c r="A185" t="str">
        <f ca="1">_xlfn.CONCAT(A111:J111)</f>
        <v>('224','241',8300,TIMESTAMP '2022-12-01 15:45:00.000000',TIMESTAMP '2022-12-01 17:00:00.000000'),</v>
      </c>
      <c r="S185" t="str">
        <f t="shared" ca="1" si="70"/>
        <v>('124','224','488',8308,TIMESTAMP '2022-12-01 15:46:00.000000',TRUE),</v>
      </c>
    </row>
    <row r="186" spans="1:19" x14ac:dyDescent="0.25">
      <c r="A186" t="str">
        <f ca="1">_xlfn.CONCAT(A112:J112)</f>
        <v>('225','227',2200,TIMESTAMP '2022-12-01 15:45:00.000000',TIMESTAMP '2022-12-01 16:00:00.000000'),</v>
      </c>
      <c r="S186" t="str">
        <f t="shared" ca="1" si="70"/>
        <v>('125','225','427',2207,TIMESTAMP '2022-12-01 15:45:00.000000',TRUE),</v>
      </c>
    </row>
    <row r="187" spans="1:19" x14ac:dyDescent="0.25">
      <c r="A187" t="str">
        <f ca="1">_xlfn.CONCAT(A113:J113)</f>
        <v>('226','225',7800,TIMESTAMP '2022-12-01 15:45:00.000000',TIMESTAMP '2022-12-01 17:00:00.000000'),</v>
      </c>
      <c r="S187" t="str">
        <f t="shared" ca="1" si="70"/>
        <v>('126','226','451',7813,TIMESTAMP '2022-12-01 15:45:00.000000',TRUE),</v>
      </c>
    </row>
    <row r="188" spans="1:19" x14ac:dyDescent="0.25">
      <c r="A188" t="str">
        <f ca="1">_xlfn.CONCAT(A114:J114)</f>
        <v>('227','263',3300,TIMESTAMP '2022-12-01 15:45:00.000000',TIMESTAMP '2022-12-01 16:00:00.000000'),</v>
      </c>
      <c r="S188" t="str">
        <f t="shared" ca="1" si="70"/>
        <v>('127','227','459',3305,TIMESTAMP '2022-12-01 15:46:00.000000',TRUE),</v>
      </c>
    </row>
    <row r="189" spans="1:19" x14ac:dyDescent="0.25">
      <c r="A189" t="str">
        <f ca="1">_xlfn.CONCAT(A115:J115)</f>
        <v>('228','323',400,TIMESTAMP '2022-12-01 15:45:00.000000',TIMESTAMP '2022-12-01 17:00:00.000000');</v>
      </c>
      <c r="S189" t="str">
        <f t="shared" ca="1" si="70"/>
        <v>('128','228','462',420,TIMESTAMP '2022-12-01 15:50:00.000000',TRUE),</v>
      </c>
    </row>
    <row r="190" spans="1:19" x14ac:dyDescent="0.25">
      <c r="S190" t="str">
        <f t="shared" ca="1" si="70"/>
        <v>('129','229','475',9500,TIMESTAMP '2022-12-01 15:42:00.000000',TRUE),</v>
      </c>
    </row>
    <row r="191" spans="1:19" x14ac:dyDescent="0.25">
      <c r="S191" t="str">
        <f t="shared" ca="1" si="70"/>
        <v>('130','200','431',630,TIMESTAMP '2022-12-01 15:17:00.000000',TRUE),</v>
      </c>
    </row>
    <row r="192" spans="1:19" x14ac:dyDescent="0.25">
      <c r="S192" t="str">
        <f t="shared" ca="1" si="70"/>
        <v>('131','201','463',5623,TIMESTAMP '2022-12-01 15:18:00.000000',TRUE),</v>
      </c>
    </row>
    <row r="193" spans="19:19" x14ac:dyDescent="0.25">
      <c r="S193" t="str">
        <f t="shared" ca="1" si="70"/>
        <v>('132','202','496',2118,TIMESTAMP '2022-12-01 15:17:00.000000',TRUE),</v>
      </c>
    </row>
    <row r="194" spans="19:19" x14ac:dyDescent="0.25">
      <c r="S194" t="str">
        <f t="shared" ca="1" si="70"/>
        <v>('133','203','420',4843,TIMESTAMP '2022-12-01 15:20:00.000000',TRUE),</v>
      </c>
    </row>
    <row r="195" spans="19:19" x14ac:dyDescent="0.25">
      <c r="S195" t="str">
        <f t="shared" ca="1" si="70"/>
        <v>('134','204','409',9722,TIMESTAMP '2022-12-01 15:21:00.000000',TRUE),</v>
      </c>
    </row>
    <row r="196" spans="19:19" x14ac:dyDescent="0.25">
      <c r="S196" t="str">
        <f t="shared" ca="1" si="70"/>
        <v>('135','205','446',1435,TIMESTAMP '2022-12-01 15:18:00.000000',TRUE),</v>
      </c>
    </row>
    <row r="197" spans="19:19" x14ac:dyDescent="0.25">
      <c r="S197" t="str">
        <f t="shared" ca="1" si="70"/>
        <v>('136','206','447',7515,TIMESTAMP '2022-12-01 15:20:00.000000',TRUE),</v>
      </c>
    </row>
    <row r="198" spans="19:19" x14ac:dyDescent="0.25">
      <c r="S198" t="str">
        <f t="shared" ca="1" si="70"/>
        <v>('137','207','454',3740,TIMESTAMP '2022-12-01 15:33:00.000000',FALSE),</v>
      </c>
    </row>
    <row r="199" spans="19:19" x14ac:dyDescent="0.25">
      <c r="S199" t="str">
        <f t="shared" ca="1" si="70"/>
        <v>('138','208','472',2240,TIMESTAMP '2022-12-01 15:34:00.000000',TRUE),</v>
      </c>
    </row>
    <row r="200" spans="19:19" x14ac:dyDescent="0.25">
      <c r="S200" t="str">
        <f t="shared" ca="1" si="70"/>
        <v>('139','209','490',3528,TIMESTAMP '2022-12-01 15:32:00.000000',TRUE),</v>
      </c>
    </row>
    <row r="201" spans="19:19" x14ac:dyDescent="0.25">
      <c r="S201" t="str">
        <f t="shared" ca="1" si="70"/>
        <v>('140','210','469',328,TIMESTAMP '2022-12-01 15:42:00.000000',TRUE),</v>
      </c>
    </row>
    <row r="202" spans="19:19" x14ac:dyDescent="0.25">
      <c r="S202" t="str">
        <f t="shared" ca="1" si="70"/>
        <v>('141','211','493',6319,TIMESTAMP '2022-12-01 15:43:00.000000',TRUE),</v>
      </c>
    </row>
    <row r="203" spans="19:19" x14ac:dyDescent="0.25">
      <c r="S203" t="str">
        <f t="shared" ca="1" si="70"/>
        <v>('142','212','419',4717,TIMESTAMP '2022-12-01 15:40:00.000000',TRUE),</v>
      </c>
    </row>
    <row r="204" spans="19:19" x14ac:dyDescent="0.25">
      <c r="S204" t="str">
        <f t="shared" ca="1" si="70"/>
        <v>('143','213','488',2218,TIMESTAMP '2022-12-01 15:34:00.000000',TRUE),</v>
      </c>
    </row>
    <row r="205" spans="19:19" x14ac:dyDescent="0.25">
      <c r="S205" t="str">
        <f t="shared" ca="1" si="70"/>
        <v>('144','214','464',6934,TIMESTAMP '2022-12-01 15:34:00.000000',TRUE),</v>
      </c>
    </row>
    <row r="206" spans="19:19" x14ac:dyDescent="0.25">
      <c r="S206" t="str">
        <f t="shared" ca="1" si="70"/>
        <v>('145','215','471',5526,TIMESTAMP '2022-12-01 15:34:00.000000',TRUE),</v>
      </c>
    </row>
    <row r="207" spans="19:19" x14ac:dyDescent="0.25">
      <c r="S207" t="str">
        <f t="shared" ca="1" si="70"/>
        <v>('146','216','405',6113,TIMESTAMP '2022-12-01 15:47:00.000000',TRUE),</v>
      </c>
    </row>
    <row r="208" spans="19:19" x14ac:dyDescent="0.25">
      <c r="S208" t="str">
        <f t="shared" ca="1" si="70"/>
        <v>('147','217','410',5633,TIMESTAMP '2022-12-01 15:48:00.000000',TRUE),</v>
      </c>
    </row>
    <row r="209" spans="19:19" x14ac:dyDescent="0.25">
      <c r="S209" t="str">
        <f t="shared" ca="1" si="70"/>
        <v>('148','218','430',11603,TIMESTAMP '2022-12-01 15:52:00.000000',TRUE),</v>
      </c>
    </row>
    <row r="210" spans="19:19" x14ac:dyDescent="0.25">
      <c r="S210" t="str">
        <f t="shared" ca="1" si="70"/>
        <v>('149','219','489',8713,TIMESTAMP '2022-12-01 15:44:00.000000',TRUE),</v>
      </c>
    </row>
    <row r="211" spans="19:19" x14ac:dyDescent="0.25">
      <c r="S211" t="str">
        <f t="shared" ca="1" si="70"/>
        <v>('150','220','499',2627,TIMESTAMP '2022-12-01 15:47:00.000000',TRUE),</v>
      </c>
    </row>
    <row r="212" spans="19:19" x14ac:dyDescent="0.25">
      <c r="S212" t="str">
        <f t="shared" ca="1" si="70"/>
        <v>('151','221','407',5658,TIMESTAMP '2022-12-01 15:48:00.000000',TRUE),</v>
      </c>
    </row>
    <row r="213" spans="19:19" x14ac:dyDescent="0.25">
      <c r="S213" t="str">
        <f t="shared" ca="1" si="70"/>
        <v>('152','222','406',2122,TIMESTAMP '2022-12-01 15:52:00.000000',TRUE),</v>
      </c>
    </row>
    <row r="214" spans="19:19" x14ac:dyDescent="0.25">
      <c r="S214" t="str">
        <f t="shared" ca="1" si="70"/>
        <v>('153','223','406',6439,TIMESTAMP '2022-12-01 15:47:00.000000',TRUE),</v>
      </c>
    </row>
    <row r="215" spans="19:19" x14ac:dyDescent="0.25">
      <c r="S215" t="str">
        <f t="shared" ca="1" si="70"/>
        <v>('154','224','459',8322,TIMESTAMP '2022-12-01 15:48:00.000000',TRUE),</v>
      </c>
    </row>
    <row r="216" spans="19:19" x14ac:dyDescent="0.25">
      <c r="S216" t="str">
        <f t="shared" ca="1" si="70"/>
        <v>('155','225','485',2218,TIMESTAMP '2022-12-01 15:47:00.000000',TRUE),</v>
      </c>
    </row>
    <row r="217" spans="19:19" x14ac:dyDescent="0.25">
      <c r="S217" t="str">
        <f t="shared" ca="1" si="70"/>
        <v>('156','226','438',7815,TIMESTAMP '2022-12-01 15:47:00.000000',TRUE),</v>
      </c>
    </row>
    <row r="218" spans="19:19" x14ac:dyDescent="0.25">
      <c r="S218" t="str">
        <f t="shared" ca="1" si="70"/>
        <v>('157','227','500',3327,TIMESTAMP '2022-12-01 15:48:00.000000',TRUE),</v>
      </c>
    </row>
    <row r="219" spans="19:19" x14ac:dyDescent="0.25">
      <c r="S219" t="str">
        <f t="shared" ca="1" si="70"/>
        <v>('158','228','436',431,TIMESTAMP '2022-12-01 15:52:00.000000',TRUE),</v>
      </c>
    </row>
    <row r="220" spans="19:19" x14ac:dyDescent="0.25">
      <c r="S220" t="str">
        <f t="shared" ca="1" si="70"/>
        <v>('159','229','486',9507,TIMESTAMP '2022-12-01 15:44:00.000000',TRUE);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ascla</dc:creator>
  <cp:lastModifiedBy>ascla</cp:lastModifiedBy>
  <dcterms:created xsi:type="dcterms:W3CDTF">2022-11-08T03:40:35Z</dcterms:created>
  <dcterms:modified xsi:type="dcterms:W3CDTF">2022-11-15T05:24:10Z</dcterms:modified>
</cp:coreProperties>
</file>