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de\51205_topics_soft_eng\51205-project\auctions-service\db\"/>
    </mc:Choice>
  </mc:AlternateContent>
  <xr:revisionPtr revIDLastSave="0" documentId="13_ncr:1_{E862389A-5DFF-4E28-9A41-A9FDDA4C6B17}" xr6:coauthVersionLast="47" xr6:coauthVersionMax="47" xr10:uidLastSave="{00000000-0000-0000-0000-000000000000}"/>
  <bookViews>
    <workbookView xWindow="0" yWindow="5565" windowWidth="28800" windowHeight="15435" xr2:uid="{1E09C5B2-34D2-414E-9AF5-1AFD05FFC39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17" i="1" l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O87" i="1"/>
  <c r="M161" i="1" s="1"/>
  <c r="N87" i="1"/>
  <c r="G117" i="1"/>
  <c r="F117" i="1"/>
  <c r="E117" i="1"/>
  <c r="C117" i="1"/>
  <c r="B117" i="1"/>
  <c r="G116" i="1"/>
  <c r="F116" i="1"/>
  <c r="E116" i="1"/>
  <c r="C116" i="1"/>
  <c r="B116" i="1"/>
  <c r="G115" i="1"/>
  <c r="F115" i="1"/>
  <c r="E115" i="1"/>
  <c r="C115" i="1"/>
  <c r="B115" i="1"/>
  <c r="G114" i="1"/>
  <c r="F114" i="1"/>
  <c r="E114" i="1"/>
  <c r="C114" i="1"/>
  <c r="B114" i="1"/>
  <c r="G113" i="1"/>
  <c r="F113" i="1"/>
  <c r="E113" i="1"/>
  <c r="C113" i="1"/>
  <c r="B113" i="1"/>
  <c r="G112" i="1"/>
  <c r="F112" i="1"/>
  <c r="E112" i="1"/>
  <c r="C112" i="1"/>
  <c r="B112" i="1"/>
  <c r="G111" i="1"/>
  <c r="F111" i="1"/>
  <c r="E111" i="1"/>
  <c r="C111" i="1"/>
  <c r="B111" i="1"/>
  <c r="G110" i="1"/>
  <c r="F110" i="1"/>
  <c r="E110" i="1"/>
  <c r="C110" i="1"/>
  <c r="B110" i="1"/>
  <c r="G109" i="1"/>
  <c r="F109" i="1"/>
  <c r="E109" i="1"/>
  <c r="C109" i="1"/>
  <c r="B109" i="1"/>
  <c r="G108" i="1"/>
  <c r="F108" i="1"/>
  <c r="E108" i="1"/>
  <c r="C108" i="1"/>
  <c r="B108" i="1"/>
  <c r="G107" i="1"/>
  <c r="F107" i="1"/>
  <c r="E107" i="1"/>
  <c r="C107" i="1"/>
  <c r="B107" i="1"/>
  <c r="G106" i="1"/>
  <c r="F106" i="1"/>
  <c r="E106" i="1"/>
  <c r="C106" i="1"/>
  <c r="B106" i="1"/>
  <c r="G105" i="1"/>
  <c r="F105" i="1"/>
  <c r="E105" i="1"/>
  <c r="C105" i="1"/>
  <c r="B105" i="1"/>
  <c r="G104" i="1"/>
  <c r="F104" i="1"/>
  <c r="E104" i="1"/>
  <c r="C104" i="1"/>
  <c r="B104" i="1"/>
  <c r="G103" i="1"/>
  <c r="F103" i="1"/>
  <c r="E103" i="1"/>
  <c r="C103" i="1"/>
  <c r="B103" i="1"/>
  <c r="G102" i="1"/>
  <c r="F102" i="1"/>
  <c r="E102" i="1"/>
  <c r="C102" i="1"/>
  <c r="B102" i="1"/>
  <c r="G101" i="1"/>
  <c r="F101" i="1"/>
  <c r="E101" i="1"/>
  <c r="C101" i="1"/>
  <c r="B101" i="1"/>
  <c r="G100" i="1"/>
  <c r="F100" i="1"/>
  <c r="E100" i="1"/>
  <c r="C100" i="1"/>
  <c r="B100" i="1"/>
  <c r="G99" i="1"/>
  <c r="F99" i="1"/>
  <c r="E99" i="1"/>
  <c r="C99" i="1"/>
  <c r="B99" i="1"/>
  <c r="G98" i="1"/>
  <c r="F98" i="1"/>
  <c r="E98" i="1"/>
  <c r="C98" i="1"/>
  <c r="B98" i="1"/>
  <c r="G97" i="1"/>
  <c r="F97" i="1"/>
  <c r="E97" i="1"/>
  <c r="C97" i="1"/>
  <c r="B97" i="1"/>
  <c r="G96" i="1"/>
  <c r="F96" i="1"/>
  <c r="E96" i="1"/>
  <c r="C96" i="1"/>
  <c r="B96" i="1"/>
  <c r="G95" i="1"/>
  <c r="F95" i="1"/>
  <c r="E95" i="1"/>
  <c r="C95" i="1"/>
  <c r="B95" i="1"/>
  <c r="G94" i="1"/>
  <c r="F94" i="1"/>
  <c r="E94" i="1"/>
  <c r="C94" i="1"/>
  <c r="B94" i="1"/>
  <c r="G93" i="1"/>
  <c r="F93" i="1"/>
  <c r="E93" i="1"/>
  <c r="C93" i="1"/>
  <c r="B93" i="1"/>
  <c r="G92" i="1"/>
  <c r="F92" i="1"/>
  <c r="E92" i="1"/>
  <c r="C92" i="1"/>
  <c r="B92" i="1"/>
  <c r="G91" i="1"/>
  <c r="F91" i="1"/>
  <c r="E91" i="1"/>
  <c r="C91" i="1"/>
  <c r="B91" i="1"/>
  <c r="G90" i="1"/>
  <c r="F90" i="1"/>
  <c r="E90" i="1"/>
  <c r="C90" i="1"/>
  <c r="B90" i="1"/>
  <c r="G89" i="1"/>
  <c r="F89" i="1"/>
  <c r="E89" i="1"/>
  <c r="C89" i="1"/>
  <c r="B89" i="1"/>
  <c r="G88" i="1"/>
  <c r="F88" i="1"/>
  <c r="E88" i="1"/>
  <c r="C88" i="1"/>
  <c r="B88" i="1"/>
  <c r="G87" i="1"/>
  <c r="F87" i="1"/>
  <c r="E87" i="1"/>
  <c r="C32" i="1"/>
  <c r="D117" i="1" s="1"/>
  <c r="C2" i="1"/>
  <c r="D87" i="1" s="1"/>
  <c r="C3" i="1"/>
  <c r="D88" i="1" s="1"/>
  <c r="C4" i="1"/>
  <c r="D89" i="1" s="1"/>
  <c r="C5" i="1"/>
  <c r="D90" i="1" s="1"/>
  <c r="C6" i="1"/>
  <c r="D91" i="1" s="1"/>
  <c r="C7" i="1"/>
  <c r="D92" i="1" s="1"/>
  <c r="C8" i="1"/>
  <c r="D93" i="1" s="1"/>
  <c r="C9" i="1"/>
  <c r="D94" i="1" s="1"/>
  <c r="C10" i="1"/>
  <c r="D95" i="1" s="1"/>
  <c r="C11" i="1"/>
  <c r="D96" i="1" s="1"/>
  <c r="C12" i="1"/>
  <c r="D97" i="1" s="1"/>
  <c r="C13" i="1"/>
  <c r="D98" i="1" s="1"/>
  <c r="C14" i="1"/>
  <c r="D99" i="1" s="1"/>
  <c r="C15" i="1"/>
  <c r="D100" i="1" s="1"/>
  <c r="C16" i="1"/>
  <c r="D101" i="1" s="1"/>
  <c r="C17" i="1"/>
  <c r="D102" i="1" s="1"/>
  <c r="C18" i="1"/>
  <c r="D103" i="1" s="1"/>
  <c r="C19" i="1"/>
  <c r="D104" i="1" s="1"/>
  <c r="C20" i="1"/>
  <c r="D105" i="1" s="1"/>
  <c r="C21" i="1"/>
  <c r="D106" i="1" s="1"/>
  <c r="C22" i="1"/>
  <c r="D107" i="1" s="1"/>
  <c r="C23" i="1"/>
  <c r="D108" i="1" s="1"/>
  <c r="C24" i="1"/>
  <c r="D109" i="1" s="1"/>
  <c r="C25" i="1"/>
  <c r="D110" i="1" s="1"/>
  <c r="C26" i="1"/>
  <c r="D111" i="1" s="1"/>
  <c r="C27" i="1"/>
  <c r="D112" i="1" s="1"/>
  <c r="C28" i="1"/>
  <c r="D113" i="1" s="1"/>
  <c r="C29" i="1"/>
  <c r="D114" i="1" s="1"/>
  <c r="C30" i="1"/>
  <c r="D115" i="1" s="1"/>
  <c r="C31" i="1"/>
  <c r="D116" i="1" s="1"/>
  <c r="AA64" i="1"/>
  <c r="AD146" i="1"/>
  <c r="AD145" i="1"/>
  <c r="AD144" i="1"/>
  <c r="AD143" i="1"/>
  <c r="AD142" i="1"/>
  <c r="AD141" i="1"/>
  <c r="AD140" i="1"/>
  <c r="AD139" i="1"/>
  <c r="AD138" i="1"/>
  <c r="AD137" i="1"/>
  <c r="AD136" i="1"/>
  <c r="AD135" i="1"/>
  <c r="AD134" i="1"/>
  <c r="AD133" i="1"/>
  <c r="AD132" i="1"/>
  <c r="AD131" i="1"/>
  <c r="AD130" i="1"/>
  <c r="AD129" i="1"/>
  <c r="AD128" i="1"/>
  <c r="AD127" i="1"/>
  <c r="AD126" i="1"/>
  <c r="AD125" i="1"/>
  <c r="AD124" i="1"/>
  <c r="AD123" i="1"/>
  <c r="AD122" i="1"/>
  <c r="AD121" i="1"/>
  <c r="AD120" i="1"/>
  <c r="AD119" i="1"/>
  <c r="AD118" i="1"/>
  <c r="AD117" i="1"/>
  <c r="AD116" i="1"/>
  <c r="AD115" i="1"/>
  <c r="AD114" i="1"/>
  <c r="AD113" i="1"/>
  <c r="AD112" i="1"/>
  <c r="AD111" i="1"/>
  <c r="AD110" i="1"/>
  <c r="AD109" i="1"/>
  <c r="AD108" i="1"/>
  <c r="AD107" i="1"/>
  <c r="AD106" i="1"/>
  <c r="AD105" i="1"/>
  <c r="AD104" i="1"/>
  <c r="AD103" i="1"/>
  <c r="AD102" i="1"/>
  <c r="AD101" i="1"/>
  <c r="AD100" i="1"/>
  <c r="AD99" i="1"/>
  <c r="AD98" i="1"/>
  <c r="AD97" i="1"/>
  <c r="AD96" i="1"/>
  <c r="AD95" i="1"/>
  <c r="AD94" i="1"/>
  <c r="AD93" i="1"/>
  <c r="AD92" i="1"/>
  <c r="AD91" i="1"/>
  <c r="AD90" i="1"/>
  <c r="AD89" i="1"/>
  <c r="AD88" i="1"/>
  <c r="AD87" i="1"/>
  <c r="AA146" i="1"/>
  <c r="Y146" i="1"/>
  <c r="AA145" i="1"/>
  <c r="Y145" i="1"/>
  <c r="AA144" i="1"/>
  <c r="Y144" i="1"/>
  <c r="AA143" i="1"/>
  <c r="Y143" i="1"/>
  <c r="AA142" i="1"/>
  <c r="Y142" i="1"/>
  <c r="AA141" i="1"/>
  <c r="Y141" i="1"/>
  <c r="AA140" i="1"/>
  <c r="Y140" i="1"/>
  <c r="AA139" i="1"/>
  <c r="Y139" i="1"/>
  <c r="AA138" i="1"/>
  <c r="Y138" i="1"/>
  <c r="AA137" i="1"/>
  <c r="Y137" i="1"/>
  <c r="AA136" i="1"/>
  <c r="Y136" i="1"/>
  <c r="AA135" i="1"/>
  <c r="Y135" i="1"/>
  <c r="AA134" i="1"/>
  <c r="Y134" i="1"/>
  <c r="AA133" i="1"/>
  <c r="Y133" i="1"/>
  <c r="AA132" i="1"/>
  <c r="Y132" i="1"/>
  <c r="AA131" i="1"/>
  <c r="Y131" i="1"/>
  <c r="AA130" i="1"/>
  <c r="Y130" i="1"/>
  <c r="AA129" i="1"/>
  <c r="Y129" i="1"/>
  <c r="AA128" i="1"/>
  <c r="Y128" i="1"/>
  <c r="AA127" i="1"/>
  <c r="Y127" i="1"/>
  <c r="AA126" i="1"/>
  <c r="Y126" i="1"/>
  <c r="AA125" i="1"/>
  <c r="Y125" i="1"/>
  <c r="AA124" i="1"/>
  <c r="Y124" i="1"/>
  <c r="AA123" i="1"/>
  <c r="Y123" i="1"/>
  <c r="AA122" i="1"/>
  <c r="Y122" i="1"/>
  <c r="AA121" i="1"/>
  <c r="Y121" i="1"/>
  <c r="AA120" i="1"/>
  <c r="Y120" i="1"/>
  <c r="AA119" i="1"/>
  <c r="Y119" i="1"/>
  <c r="AA118" i="1"/>
  <c r="Y118" i="1"/>
  <c r="AA117" i="1"/>
  <c r="Y117" i="1"/>
  <c r="AA116" i="1"/>
  <c r="Z116" i="1"/>
  <c r="Y116" i="1"/>
  <c r="AA115" i="1"/>
  <c r="Z115" i="1"/>
  <c r="Y115" i="1"/>
  <c r="AA114" i="1"/>
  <c r="Z114" i="1"/>
  <c r="Y114" i="1"/>
  <c r="AA113" i="1"/>
  <c r="Z113" i="1"/>
  <c r="Y113" i="1"/>
  <c r="AA112" i="1"/>
  <c r="Z112" i="1"/>
  <c r="Y112" i="1"/>
  <c r="AA111" i="1"/>
  <c r="Z111" i="1"/>
  <c r="Y111" i="1"/>
  <c r="AA110" i="1"/>
  <c r="Z110" i="1"/>
  <c r="Y110" i="1"/>
  <c r="AA109" i="1"/>
  <c r="Z109" i="1"/>
  <c r="Y109" i="1"/>
  <c r="AA108" i="1"/>
  <c r="Z108" i="1"/>
  <c r="Y108" i="1"/>
  <c r="AA107" i="1"/>
  <c r="Z107" i="1"/>
  <c r="Y107" i="1"/>
  <c r="AA106" i="1"/>
  <c r="Z106" i="1"/>
  <c r="Y106" i="1"/>
  <c r="AA105" i="1"/>
  <c r="Z105" i="1"/>
  <c r="Y105" i="1"/>
  <c r="AA104" i="1"/>
  <c r="Z104" i="1"/>
  <c r="Y104" i="1"/>
  <c r="AA103" i="1"/>
  <c r="Z103" i="1"/>
  <c r="Y103" i="1"/>
  <c r="AA102" i="1"/>
  <c r="Z102" i="1"/>
  <c r="Y102" i="1"/>
  <c r="AA101" i="1"/>
  <c r="Z101" i="1"/>
  <c r="Y101" i="1"/>
  <c r="AA100" i="1"/>
  <c r="Z100" i="1"/>
  <c r="Y100" i="1"/>
  <c r="AA99" i="1"/>
  <c r="Z99" i="1"/>
  <c r="Y99" i="1"/>
  <c r="AA98" i="1"/>
  <c r="Z98" i="1"/>
  <c r="Y98" i="1"/>
  <c r="AA97" i="1"/>
  <c r="Z97" i="1"/>
  <c r="Y97" i="1"/>
  <c r="AA96" i="1"/>
  <c r="Z96" i="1"/>
  <c r="Y96" i="1"/>
  <c r="AA95" i="1"/>
  <c r="Z95" i="1"/>
  <c r="Y95" i="1"/>
  <c r="AA94" i="1"/>
  <c r="Z94" i="1"/>
  <c r="Y94" i="1"/>
  <c r="AA93" i="1"/>
  <c r="Z93" i="1"/>
  <c r="Y93" i="1"/>
  <c r="AA92" i="1"/>
  <c r="Z92" i="1"/>
  <c r="Y92" i="1"/>
  <c r="AA91" i="1"/>
  <c r="Z91" i="1"/>
  <c r="Y91" i="1"/>
  <c r="AA90" i="1"/>
  <c r="Z90" i="1"/>
  <c r="Y90" i="1"/>
  <c r="AA89" i="1"/>
  <c r="Z89" i="1"/>
  <c r="Y89" i="1"/>
  <c r="AA88" i="1"/>
  <c r="Z88" i="1"/>
  <c r="Y88" i="1"/>
  <c r="AA87" i="1"/>
  <c r="Z61" i="1"/>
  <c r="Z146" i="1" s="1"/>
  <c r="Z60" i="1"/>
  <c r="Z145" i="1" s="1"/>
  <c r="Z59" i="1"/>
  <c r="Z144" i="1" s="1"/>
  <c r="Z58" i="1"/>
  <c r="Z143" i="1" s="1"/>
  <c r="Z57" i="1"/>
  <c r="Z142" i="1" s="1"/>
  <c r="Z56" i="1"/>
  <c r="Z141" i="1" s="1"/>
  <c r="Z55" i="1"/>
  <c r="Z140" i="1" s="1"/>
  <c r="Z54" i="1"/>
  <c r="Z139" i="1" s="1"/>
  <c r="Z53" i="1"/>
  <c r="Z138" i="1" s="1"/>
  <c r="Z52" i="1"/>
  <c r="Z137" i="1" s="1"/>
  <c r="Z51" i="1"/>
  <c r="Z136" i="1" s="1"/>
  <c r="Z50" i="1"/>
  <c r="Z135" i="1" s="1"/>
  <c r="Z49" i="1"/>
  <c r="Z134" i="1" s="1"/>
  <c r="Z48" i="1"/>
  <c r="Z133" i="1" s="1"/>
  <c r="Z47" i="1"/>
  <c r="Z132" i="1" s="1"/>
  <c r="Z46" i="1"/>
  <c r="Z131" i="1" s="1"/>
  <c r="Z45" i="1"/>
  <c r="Z130" i="1" s="1"/>
  <c r="Z44" i="1"/>
  <c r="Z129" i="1" s="1"/>
  <c r="Z43" i="1"/>
  <c r="Z128" i="1" s="1"/>
  <c r="Z42" i="1"/>
  <c r="Z127" i="1" s="1"/>
  <c r="Z41" i="1"/>
  <c r="Z126" i="1" s="1"/>
  <c r="Z40" i="1"/>
  <c r="Z125" i="1" s="1"/>
  <c r="Z39" i="1"/>
  <c r="Z124" i="1" s="1"/>
  <c r="Z38" i="1"/>
  <c r="Z123" i="1" s="1"/>
  <c r="Z37" i="1"/>
  <c r="Z122" i="1" s="1"/>
  <c r="Z36" i="1"/>
  <c r="Z121" i="1" s="1"/>
  <c r="Z35" i="1"/>
  <c r="Z120" i="1" s="1"/>
  <c r="Z34" i="1"/>
  <c r="Z119" i="1" s="1"/>
  <c r="Z33" i="1"/>
  <c r="Z118" i="1" s="1"/>
  <c r="Z32" i="1"/>
  <c r="Z117" i="1" s="1"/>
  <c r="C87" i="1"/>
  <c r="AB31" i="1"/>
  <c r="AB61" i="1" s="1"/>
  <c r="AB146" i="1" s="1"/>
  <c r="AG61" i="1"/>
  <c r="AC61" i="1" s="1"/>
  <c r="AC146" i="1" s="1"/>
  <c r="AG60" i="1"/>
  <c r="AC60" i="1" s="1"/>
  <c r="AC145" i="1" s="1"/>
  <c r="AG59" i="1"/>
  <c r="AC59" i="1" s="1"/>
  <c r="AC144" i="1" s="1"/>
  <c r="AG58" i="1"/>
  <c r="AC58" i="1" s="1"/>
  <c r="AC143" i="1" s="1"/>
  <c r="AG57" i="1"/>
  <c r="AC57" i="1" s="1"/>
  <c r="AC142" i="1" s="1"/>
  <c r="AG56" i="1"/>
  <c r="AC56" i="1" s="1"/>
  <c r="AC141" i="1" s="1"/>
  <c r="AG55" i="1"/>
  <c r="AC55" i="1" s="1"/>
  <c r="AC140" i="1" s="1"/>
  <c r="AG54" i="1"/>
  <c r="AC54" i="1" s="1"/>
  <c r="AC139" i="1" s="1"/>
  <c r="AG53" i="1"/>
  <c r="AC53" i="1" s="1"/>
  <c r="AC138" i="1" s="1"/>
  <c r="AG52" i="1"/>
  <c r="AC52" i="1" s="1"/>
  <c r="AC137" i="1" s="1"/>
  <c r="AG51" i="1"/>
  <c r="AC51" i="1" s="1"/>
  <c r="AC136" i="1" s="1"/>
  <c r="AG50" i="1"/>
  <c r="AC50" i="1" s="1"/>
  <c r="AC135" i="1" s="1"/>
  <c r="AG49" i="1"/>
  <c r="AC49" i="1" s="1"/>
  <c r="AC134" i="1" s="1"/>
  <c r="AG48" i="1"/>
  <c r="AC48" i="1" s="1"/>
  <c r="AC133" i="1" s="1"/>
  <c r="AG47" i="1"/>
  <c r="AC47" i="1" s="1"/>
  <c r="AC132" i="1" s="1"/>
  <c r="AG46" i="1"/>
  <c r="AC46" i="1" s="1"/>
  <c r="AC131" i="1" s="1"/>
  <c r="AG45" i="1"/>
  <c r="AC45" i="1" s="1"/>
  <c r="AC130" i="1" s="1"/>
  <c r="AG44" i="1"/>
  <c r="AC44" i="1" s="1"/>
  <c r="AC129" i="1" s="1"/>
  <c r="AG43" i="1"/>
  <c r="AC43" i="1" s="1"/>
  <c r="AC128" i="1" s="1"/>
  <c r="AG42" i="1"/>
  <c r="AC42" i="1" s="1"/>
  <c r="AC127" i="1" s="1"/>
  <c r="AG41" i="1"/>
  <c r="AC41" i="1" s="1"/>
  <c r="AC126" i="1" s="1"/>
  <c r="AG40" i="1"/>
  <c r="AC40" i="1" s="1"/>
  <c r="AC125" i="1" s="1"/>
  <c r="AG39" i="1"/>
  <c r="AC39" i="1" s="1"/>
  <c r="AC124" i="1" s="1"/>
  <c r="AG38" i="1"/>
  <c r="AC38" i="1" s="1"/>
  <c r="AC123" i="1" s="1"/>
  <c r="AG37" i="1"/>
  <c r="AC37" i="1" s="1"/>
  <c r="AC122" i="1" s="1"/>
  <c r="AG36" i="1"/>
  <c r="AC36" i="1" s="1"/>
  <c r="AC121" i="1" s="1"/>
  <c r="AG35" i="1"/>
  <c r="AC35" i="1" s="1"/>
  <c r="AC120" i="1" s="1"/>
  <c r="AG34" i="1"/>
  <c r="AC34" i="1" s="1"/>
  <c r="AC119" i="1" s="1"/>
  <c r="AG33" i="1"/>
  <c r="AC33" i="1" s="1"/>
  <c r="AC118" i="1" s="1"/>
  <c r="AG32" i="1"/>
  <c r="AC32" i="1" s="1"/>
  <c r="AC117" i="1" s="1"/>
  <c r="AC31" i="1"/>
  <c r="AC116" i="1" s="1"/>
  <c r="AC30" i="1"/>
  <c r="AC115" i="1" s="1"/>
  <c r="AC29" i="1"/>
  <c r="AC114" i="1" s="1"/>
  <c r="AC28" i="1"/>
  <c r="AC113" i="1" s="1"/>
  <c r="AC27" i="1"/>
  <c r="AC112" i="1" s="1"/>
  <c r="AC26" i="1"/>
  <c r="AC111" i="1" s="1"/>
  <c r="AC25" i="1"/>
  <c r="AC110" i="1" s="1"/>
  <c r="AC24" i="1"/>
  <c r="AC109" i="1" s="1"/>
  <c r="AC23" i="1"/>
  <c r="AC108" i="1" s="1"/>
  <c r="AC22" i="1"/>
  <c r="AC107" i="1" s="1"/>
  <c r="AC21" i="1"/>
  <c r="AC106" i="1" s="1"/>
  <c r="AC20" i="1"/>
  <c r="AC105" i="1" s="1"/>
  <c r="AC19" i="1"/>
  <c r="AC104" i="1" s="1"/>
  <c r="AC18" i="1"/>
  <c r="AC103" i="1" s="1"/>
  <c r="AC17" i="1"/>
  <c r="AC102" i="1" s="1"/>
  <c r="AC16" i="1"/>
  <c r="AC101" i="1" s="1"/>
  <c r="AC15" i="1"/>
  <c r="AC100" i="1" s="1"/>
  <c r="AC14" i="1"/>
  <c r="AC99" i="1" s="1"/>
  <c r="AC13" i="1"/>
  <c r="AC98" i="1" s="1"/>
  <c r="AC12" i="1"/>
  <c r="AC97" i="1" s="1"/>
  <c r="AC11" i="1"/>
  <c r="AC96" i="1" s="1"/>
  <c r="AC10" i="1"/>
  <c r="AC95" i="1" s="1"/>
  <c r="AC9" i="1"/>
  <c r="AC94" i="1" s="1"/>
  <c r="AC8" i="1"/>
  <c r="AC93" i="1" s="1"/>
  <c r="AC7" i="1"/>
  <c r="AC92" i="1" s="1"/>
  <c r="AC6" i="1"/>
  <c r="AC91" i="1" s="1"/>
  <c r="AC5" i="1"/>
  <c r="AC90" i="1" s="1"/>
  <c r="AC4" i="1"/>
  <c r="AC89" i="1" s="1"/>
  <c r="AC3" i="1"/>
  <c r="AC88" i="1" s="1"/>
  <c r="AC2" i="1"/>
  <c r="AC87" i="1" s="1"/>
  <c r="Z87" i="1"/>
  <c r="Y87" i="1"/>
  <c r="U90" i="1"/>
  <c r="U89" i="1"/>
  <c r="U88" i="1"/>
  <c r="U87" i="1"/>
  <c r="T90" i="1"/>
  <c r="T89" i="1"/>
  <c r="T88" i="1"/>
  <c r="T87" i="1"/>
  <c r="B87" i="1"/>
  <c r="X220" i="1" l="1"/>
  <c r="A190" i="1"/>
  <c r="A191" i="1"/>
  <c r="AB116" i="1"/>
  <c r="X190" i="1" s="1"/>
  <c r="AB8" i="1"/>
  <c r="AB93" i="1" s="1"/>
  <c r="X167" i="1" s="1"/>
  <c r="AB20" i="1"/>
  <c r="AB105" i="1" s="1"/>
  <c r="X179" i="1" s="1"/>
  <c r="AB22" i="1"/>
  <c r="AB107" i="1" s="1"/>
  <c r="X181" i="1" s="1"/>
  <c r="AB9" i="1"/>
  <c r="AB94" i="1" s="1"/>
  <c r="X168" i="1" s="1"/>
  <c r="AB21" i="1"/>
  <c r="AB106" i="1" s="1"/>
  <c r="X180" i="1" s="1"/>
  <c r="AB10" i="1"/>
  <c r="AB95" i="1" s="1"/>
  <c r="X169" i="1" s="1"/>
  <c r="AB11" i="1"/>
  <c r="AB96" i="1" s="1"/>
  <c r="X170" i="1" s="1"/>
  <c r="AB23" i="1"/>
  <c r="AB108" i="1" s="1"/>
  <c r="X182" i="1" s="1"/>
  <c r="AB12" i="1"/>
  <c r="AB97" i="1" s="1"/>
  <c r="X171" i="1" s="1"/>
  <c r="AB24" i="1"/>
  <c r="AB109" i="1" s="1"/>
  <c r="X183" i="1" s="1"/>
  <c r="AB13" i="1"/>
  <c r="AB98" i="1" s="1"/>
  <c r="X172" i="1" s="1"/>
  <c r="AB25" i="1"/>
  <c r="AB110" i="1" s="1"/>
  <c r="X184" i="1" s="1"/>
  <c r="AB14" i="1"/>
  <c r="AB99" i="1" s="1"/>
  <c r="X173" i="1" s="1"/>
  <c r="AB26" i="1"/>
  <c r="AB111" i="1" s="1"/>
  <c r="X185" i="1" s="1"/>
  <c r="AB3" i="1"/>
  <c r="AB88" i="1" s="1"/>
  <c r="X162" i="1" s="1"/>
  <c r="AB15" i="1"/>
  <c r="AB100" i="1" s="1"/>
  <c r="X174" i="1" s="1"/>
  <c r="AB27" i="1"/>
  <c r="AB112" i="1" s="1"/>
  <c r="X186" i="1" s="1"/>
  <c r="AB4" i="1"/>
  <c r="AB89" i="1" s="1"/>
  <c r="X163" i="1" s="1"/>
  <c r="AB16" i="1"/>
  <c r="AB101" i="1" s="1"/>
  <c r="X175" i="1" s="1"/>
  <c r="AB28" i="1"/>
  <c r="AB113" i="1" s="1"/>
  <c r="X187" i="1" s="1"/>
  <c r="AB5" i="1"/>
  <c r="AB90" i="1" s="1"/>
  <c r="X164" i="1" s="1"/>
  <c r="AB17" i="1"/>
  <c r="AB102" i="1" s="1"/>
  <c r="X176" i="1" s="1"/>
  <c r="AB29" i="1"/>
  <c r="AB114" i="1" s="1"/>
  <c r="X188" i="1" s="1"/>
  <c r="AB6" i="1"/>
  <c r="AB91" i="1" s="1"/>
  <c r="X165" i="1" s="1"/>
  <c r="AB18" i="1"/>
  <c r="AB103" i="1" s="1"/>
  <c r="X177" i="1" s="1"/>
  <c r="AB30" i="1"/>
  <c r="AB115" i="1" s="1"/>
  <c r="X189" i="1" s="1"/>
  <c r="AB7" i="1"/>
  <c r="AB92" i="1" s="1"/>
  <c r="X166" i="1" s="1"/>
  <c r="AB19" i="1"/>
  <c r="AB104" i="1" s="1"/>
  <c r="X178" i="1" s="1"/>
  <c r="AB2" i="1"/>
  <c r="AB87" i="1" s="1"/>
  <c r="X161" i="1" s="1"/>
  <c r="A182" i="1"/>
  <c r="A170" i="1"/>
  <c r="A167" i="1"/>
  <c r="A179" i="1"/>
  <c r="A166" i="1"/>
  <c r="A178" i="1"/>
  <c r="A177" i="1"/>
  <c r="A165" i="1"/>
  <c r="A174" i="1"/>
  <c r="A186" i="1"/>
  <c r="A162" i="1"/>
  <c r="A163" i="1"/>
  <c r="A175" i="1"/>
  <c r="A187" i="1"/>
  <c r="A164" i="1"/>
  <c r="A168" i="1"/>
  <c r="A172" i="1"/>
  <c r="A176" i="1"/>
  <c r="A188" i="1"/>
  <c r="A184" i="1"/>
  <c r="A180" i="1"/>
  <c r="A181" i="1"/>
  <c r="A185" i="1"/>
  <c r="A173" i="1"/>
  <c r="A169" i="1"/>
  <c r="A171" i="1"/>
  <c r="A183" i="1"/>
  <c r="A189" i="1"/>
  <c r="A161" i="1"/>
  <c r="AB36" i="1" l="1"/>
  <c r="AB121" i="1" s="1"/>
  <c r="X195" i="1" s="1"/>
  <c r="S165" i="1"/>
  <c r="AB55" i="1"/>
  <c r="AB140" i="1" s="1"/>
  <c r="X214" i="1" s="1"/>
  <c r="AB58" i="1"/>
  <c r="AB143" i="1" s="1"/>
  <c r="X217" i="1" s="1"/>
  <c r="AB53" i="1"/>
  <c r="AB138" i="1" s="1"/>
  <c r="X212" i="1" s="1"/>
  <c r="AB46" i="1"/>
  <c r="AB131" i="1" s="1"/>
  <c r="X205" i="1" s="1"/>
  <c r="AB41" i="1"/>
  <c r="AB126" i="1" s="1"/>
  <c r="X200" i="1" s="1"/>
  <c r="AB59" i="1"/>
  <c r="AB144" i="1" s="1"/>
  <c r="X218" i="1" s="1"/>
  <c r="AB34" i="1"/>
  <c r="AB119" i="1" s="1"/>
  <c r="X193" i="1" s="1"/>
  <c r="AB40" i="1"/>
  <c r="AB125" i="1" s="1"/>
  <c r="X199" i="1" s="1"/>
  <c r="AB57" i="1"/>
  <c r="AB142" i="1" s="1"/>
  <c r="X216" i="1" s="1"/>
  <c r="AB51" i="1"/>
  <c r="AB136" i="1" s="1"/>
  <c r="X210" i="1" s="1"/>
  <c r="AB42" i="1"/>
  <c r="AB127" i="1" s="1"/>
  <c r="X201" i="1" s="1"/>
  <c r="AB49" i="1"/>
  <c r="AB134" i="1" s="1"/>
  <c r="X208" i="1" s="1"/>
  <c r="AB45" i="1"/>
  <c r="AB130" i="1" s="1"/>
  <c r="X204" i="1" s="1"/>
  <c r="AB39" i="1"/>
  <c r="AB124" i="1" s="1"/>
  <c r="X198" i="1" s="1"/>
  <c r="AB47" i="1"/>
  <c r="AB132" i="1" s="1"/>
  <c r="X206" i="1" s="1"/>
  <c r="AB35" i="1"/>
  <c r="AB120" i="1" s="1"/>
  <c r="X194" i="1" s="1"/>
  <c r="AB37" i="1"/>
  <c r="AB122" i="1" s="1"/>
  <c r="X196" i="1" s="1"/>
  <c r="AB33" i="1"/>
  <c r="AB118" i="1" s="1"/>
  <c r="X192" i="1" s="1"/>
  <c r="S162" i="1"/>
  <c r="AB52" i="1"/>
  <c r="AB137" i="1" s="1"/>
  <c r="X211" i="1" s="1"/>
  <c r="AB43" i="1"/>
  <c r="AB128" i="1" s="1"/>
  <c r="X202" i="1" s="1"/>
  <c r="AB60" i="1"/>
  <c r="AB145" i="1" s="1"/>
  <c r="X219" i="1" s="1"/>
  <c r="AB56" i="1"/>
  <c r="AB141" i="1" s="1"/>
  <c r="X215" i="1" s="1"/>
  <c r="AB50" i="1"/>
  <c r="AB135" i="1" s="1"/>
  <c r="X209" i="1" s="1"/>
  <c r="AB54" i="1"/>
  <c r="AB139" i="1" s="1"/>
  <c r="X213" i="1" s="1"/>
  <c r="AB48" i="1"/>
  <c r="AB133" i="1" s="1"/>
  <c r="X207" i="1" s="1"/>
  <c r="AB44" i="1"/>
  <c r="AB129" i="1" s="1"/>
  <c r="X203" i="1" s="1"/>
  <c r="AB38" i="1"/>
  <c r="AB123" i="1" s="1"/>
  <c r="X197" i="1" s="1"/>
  <c r="S161" i="1"/>
  <c r="AB32" i="1"/>
  <c r="AB117" i="1" s="1"/>
  <c r="X191" i="1" s="1"/>
</calcChain>
</file>

<file path=xl/sharedStrings.xml><?xml version="1.0" encoding="utf-8"?>
<sst xmlns="http://schemas.openxmlformats.org/spreadsheetml/2006/main" count="424" uniqueCount="29">
  <si>
    <t>itemId</t>
  </si>
  <si>
    <t>sellerUserId</t>
  </si>
  <si>
    <t>startTime</t>
  </si>
  <si>
    <t>endTime</t>
  </si>
  <si>
    <t>bidderUserId</t>
  </si>
  <si>
    <t>timeBidProcessed</t>
  </si>
  <si>
    <t>(</t>
  </si>
  <si>
    <t>),</t>
  </si>
  <si>
    <t>);</t>
  </si>
  <si>
    <t>timeCanceled</t>
  </si>
  <si>
    <t>2022-12-01 15:00:00.000000</t>
  </si>
  <si>
    <t>2022-12-01 15:30:00.000000</t>
  </si>
  <si>
    <t>2022-12-01 15:45:00.000000</t>
  </si>
  <si>
    <t>2022-12-01 17:00:00.000000</t>
  </si>
  <si>
    <t>2022-12-01 16:00:00.000000</t>
  </si>
  <si>
    <t>2022-11-01 16:00:00.000000</t>
  </si>
  <si>
    <t>2022-11-07 16:00:00.000000</t>
  </si>
  <si>
    <t>bidId</t>
  </si>
  <si>
    <t>active</t>
  </si>
  <si>
    <t>2022-12-01 15:</t>
  </si>
  <si>
    <t>:00.000000</t>
  </si>
  <si>
    <t>startPriceInCents</t>
  </si>
  <si>
    <t>amountInCents</t>
  </si>
  <si>
    <t>sentStartSoonAlert</t>
  </si>
  <si>
    <t>sentEndSoonAlert</t>
  </si>
  <si>
    <t>finalizationTime</t>
  </si>
  <si>
    <t>2020-03-04 15:00:00.000000</t>
  </si>
  <si>
    <t>2020-03-05 15:00:00.000000</t>
  </si>
  <si>
    <t>2020-03-05 15:30:00.000000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</si>
</sst>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49" fontId="0" fillId="0" borderId="0" xfId="0" applyNumberFormat="1"/>
    <xf numFmtId="0" fontId="0" fillId="0" borderId="0" xfId="0" applyNumberFormat="1"/>
    <xf numFmtId="0" fontId="0" fillId="2" borderId="0" xfId="0" applyFill="1"/>
    <xf numFmtId="0" fontId="0" fillId="2" borderId="0" xfId="0" applyNumberFormat="1" applyFill="1"/>
    <xf numFmtId="49" fontId="0" fillId="2" borderId="0" xfId="0" applyNumberFormat="1" applyFill="1"/>
    <xf numFmtId="0" fontId="1" fillId="0" borderId="0" xfId="0" applyFont="1"/>
    <xf numFmtId="0" fontId="1" fillId="0" borderId="0" xfId="0" applyNumberFormat="1" applyFont="1"/>
    <xf numFmtId="0" fontId="1" fillId="2" borderId="0" xfId="0" applyFont="1" applyFill="1"/>
    <xf numFmtId="0" fontId="1" fillId="2" borderId="0" xfId="0" applyNumberFormat="1" applyFont="1" applyFill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D58B9-2E56-4189-8D5E-572BB9FD0123}">
  <dimension ref="A1:AM220"/>
  <sheetViews>
    <sheetView tabSelected="1" topLeftCell="A151" zoomScale="70" zoomScaleNormal="70" workbookViewId="0">
      <selection activeCell="D191" sqref="D191"/>
    </sheetView>
  </sheetViews>
  <sheetFormatPr defaultRowHeight="15" x14ac:dyDescent="0.25"/>
  <cols>
    <col min="1" max="1" width="18.42578125" customWidth="1"/>
    <col min="2" max="3" width="15" customWidth="1"/>
    <col min="4" max="5" width="41.28515625" bestFit="1" customWidth="1"/>
    <col min="6" max="7" width="18.42578125" customWidth="1"/>
    <col min="8" max="8" width="30.28515625" bestFit="1" customWidth="1"/>
    <col min="9" max="9" width="43.85546875" bestFit="1" customWidth="1"/>
    <col min="15" max="15" width="32" bestFit="1" customWidth="1"/>
    <col min="16" max="16" width="14.85546875" bestFit="1" customWidth="1"/>
    <col min="19" max="19" width="50" bestFit="1" customWidth="1"/>
    <col min="20" max="20" width="29.5703125" bestFit="1" customWidth="1"/>
    <col min="21" max="21" width="26.5703125" bestFit="1" customWidth="1"/>
    <col min="22" max="22" width="7.85546875" customWidth="1"/>
    <col min="23" max="23" width="11.42578125" customWidth="1"/>
    <col min="25" max="25" width="13.140625" bestFit="1" customWidth="1"/>
    <col min="26" max="26" width="13.42578125" bestFit="1" customWidth="1"/>
    <col min="27" max="27" width="29.5703125" bestFit="1" customWidth="1"/>
    <col min="28" max="28" width="18" bestFit="1" customWidth="1"/>
    <col min="29" max="29" width="18.5703125" bestFit="1" customWidth="1"/>
    <col min="30" max="30" width="15.42578125" bestFit="1" customWidth="1"/>
  </cols>
  <sheetData>
    <row r="1" spans="1:37" x14ac:dyDescent="0.25">
      <c r="A1" t="s">
        <v>0</v>
      </c>
      <c r="B1" t="s">
        <v>1</v>
      </c>
      <c r="C1" t="s">
        <v>21</v>
      </c>
      <c r="D1" t="s">
        <v>2</v>
      </c>
      <c r="E1" t="s">
        <v>3</v>
      </c>
      <c r="F1" t="s">
        <v>23</v>
      </c>
      <c r="G1" t="s">
        <v>24</v>
      </c>
      <c r="M1" t="s">
        <v>0</v>
      </c>
      <c r="N1" t="s">
        <v>25</v>
      </c>
      <c r="S1" t="s">
        <v>0</v>
      </c>
      <c r="T1" t="s">
        <v>9</v>
      </c>
      <c r="Y1" t="s">
        <v>17</v>
      </c>
      <c r="Z1" t="s">
        <v>0</v>
      </c>
      <c r="AA1" t="s">
        <v>4</v>
      </c>
      <c r="AB1" t="s">
        <v>22</v>
      </c>
      <c r="AC1" t="s">
        <v>5</v>
      </c>
      <c r="AD1" t="s">
        <v>18</v>
      </c>
    </row>
    <row r="2" spans="1:37" x14ac:dyDescent="0.25">
      <c r="A2">
        <v>200</v>
      </c>
      <c r="B2">
        <v>270</v>
      </c>
      <c r="C2">
        <f ca="1">RANDBETWEEN(1,120)*100</f>
        <v>7900</v>
      </c>
      <c r="D2" s="1" t="s">
        <v>10</v>
      </c>
      <c r="E2" s="1" t="s">
        <v>13</v>
      </c>
      <c r="F2" t="b">
        <v>0</v>
      </c>
      <c r="G2" t="b">
        <v>0</v>
      </c>
      <c r="M2">
        <v>230</v>
      </c>
      <c r="N2" s="1" t="s">
        <v>28</v>
      </c>
      <c r="S2">
        <v>209</v>
      </c>
      <c r="T2" s="1" t="s">
        <v>15</v>
      </c>
      <c r="Y2">
        <v>100</v>
      </c>
      <c r="Z2">
        <v>200</v>
      </c>
      <c r="AA2">
        <v>431</v>
      </c>
      <c r="AB2">
        <f ca="1">VLOOKUP(Z2,$A$2:$E$31,3,FALSE)+RANDBETWEEN(0,30)</f>
        <v>7914</v>
      </c>
      <c r="AC2" s="2" t="str">
        <f>_xlfn.CONCAT(AF2:AH2)</f>
        <v>2022-12-01 15:15:00.000000</v>
      </c>
      <c r="AD2" t="b">
        <v>1</v>
      </c>
      <c r="AF2" s="1" t="s">
        <v>19</v>
      </c>
      <c r="AG2">
        <v>15</v>
      </c>
      <c r="AH2" s="1" t="s">
        <v>20</v>
      </c>
      <c r="AK2" s="1" t="s">
        <v>10</v>
      </c>
    </row>
    <row r="3" spans="1:37" x14ac:dyDescent="0.25">
      <c r="A3">
        <v>201</v>
      </c>
      <c r="B3">
        <v>336</v>
      </c>
      <c r="C3">
        <f t="shared" ref="C3:C32" ca="1" si="0">RANDBETWEEN(1,120)*100</f>
        <v>100</v>
      </c>
      <c r="D3" s="1" t="s">
        <v>10</v>
      </c>
      <c r="E3" s="1" t="s">
        <v>14</v>
      </c>
      <c r="F3" t="b">
        <v>0</v>
      </c>
      <c r="G3" t="b">
        <v>0</v>
      </c>
      <c r="K3" s="1"/>
      <c r="S3">
        <v>212</v>
      </c>
      <c r="T3" s="1" t="s">
        <v>16</v>
      </c>
      <c r="Y3">
        <v>101</v>
      </c>
      <c r="Z3">
        <v>201</v>
      </c>
      <c r="AA3">
        <v>402</v>
      </c>
      <c r="AB3">
        <f t="shared" ref="AB3:AB31" ca="1" si="1">VLOOKUP(Z3,$A$2:$E$31,3,FALSE)+RANDBETWEEN(0,30)</f>
        <v>126</v>
      </c>
      <c r="AC3" s="2" t="str">
        <f t="shared" ref="AC3:AC61" si="2">_xlfn.CONCAT(AF3:AH3)</f>
        <v>2022-12-01 15:16:00.000000</v>
      </c>
      <c r="AD3" t="b">
        <v>1</v>
      </c>
      <c r="AF3" s="1" t="s">
        <v>19</v>
      </c>
      <c r="AG3">
        <v>16</v>
      </c>
      <c r="AH3" s="1" t="s">
        <v>20</v>
      </c>
      <c r="AK3" s="1" t="s">
        <v>10</v>
      </c>
    </row>
    <row r="4" spans="1:37" x14ac:dyDescent="0.25">
      <c r="A4">
        <v>202</v>
      </c>
      <c r="B4">
        <v>203</v>
      </c>
      <c r="C4">
        <f t="shared" ca="1" si="0"/>
        <v>9500</v>
      </c>
      <c r="D4" s="1" t="s">
        <v>10</v>
      </c>
      <c r="E4" s="1" t="s">
        <v>13</v>
      </c>
      <c r="F4" t="b">
        <v>0</v>
      </c>
      <c r="G4" t="b">
        <v>0</v>
      </c>
      <c r="Y4">
        <v>102</v>
      </c>
      <c r="Z4">
        <v>202</v>
      </c>
      <c r="AA4">
        <v>406</v>
      </c>
      <c r="AB4">
        <f t="shared" ca="1" si="1"/>
        <v>9503</v>
      </c>
      <c r="AC4" s="2" t="str">
        <f t="shared" si="2"/>
        <v>2022-12-01 15:15:00.000000</v>
      </c>
      <c r="AD4" t="b">
        <v>1</v>
      </c>
      <c r="AF4" s="1" t="s">
        <v>19</v>
      </c>
      <c r="AG4">
        <v>15</v>
      </c>
      <c r="AH4" s="1" t="s">
        <v>20</v>
      </c>
      <c r="AK4" s="1" t="s">
        <v>10</v>
      </c>
    </row>
    <row r="5" spans="1:37" x14ac:dyDescent="0.25">
      <c r="A5">
        <v>203</v>
      </c>
      <c r="B5">
        <v>247</v>
      </c>
      <c r="C5">
        <f t="shared" ca="1" si="0"/>
        <v>4600</v>
      </c>
      <c r="D5" s="1" t="s">
        <v>10</v>
      </c>
      <c r="E5" s="1" t="s">
        <v>14</v>
      </c>
      <c r="F5" t="b">
        <v>0</v>
      </c>
      <c r="G5" t="b">
        <v>0</v>
      </c>
      <c r="Y5">
        <v>103</v>
      </c>
      <c r="Z5">
        <v>203</v>
      </c>
      <c r="AA5">
        <v>484</v>
      </c>
      <c r="AB5">
        <f t="shared" ca="1" si="1"/>
        <v>4630</v>
      </c>
      <c r="AC5" s="2" t="str">
        <f t="shared" si="2"/>
        <v>2022-12-01 15:18:00.000000</v>
      </c>
      <c r="AD5" t="b">
        <v>1</v>
      </c>
      <c r="AF5" s="1" t="s">
        <v>19</v>
      </c>
      <c r="AG5">
        <v>18</v>
      </c>
      <c r="AH5" s="1" t="s">
        <v>20</v>
      </c>
      <c r="AK5" s="1" t="s">
        <v>10</v>
      </c>
    </row>
    <row r="6" spans="1:37" x14ac:dyDescent="0.25">
      <c r="A6">
        <v>204</v>
      </c>
      <c r="B6">
        <v>281</v>
      </c>
      <c r="C6">
        <f t="shared" ca="1" si="0"/>
        <v>8900</v>
      </c>
      <c r="D6" s="1" t="s">
        <v>10</v>
      </c>
      <c r="E6" s="1" t="s">
        <v>13</v>
      </c>
      <c r="F6" t="b">
        <v>0</v>
      </c>
      <c r="G6" t="b">
        <v>0</v>
      </c>
      <c r="Y6">
        <v>104</v>
      </c>
      <c r="Z6">
        <v>204</v>
      </c>
      <c r="AA6">
        <v>431</v>
      </c>
      <c r="AB6">
        <f t="shared" ca="1" si="1"/>
        <v>8928</v>
      </c>
      <c r="AC6" s="2" t="str">
        <f t="shared" si="2"/>
        <v>2022-12-01 15:19:00.000000</v>
      </c>
      <c r="AD6" t="b">
        <v>1</v>
      </c>
      <c r="AF6" s="1" t="s">
        <v>19</v>
      </c>
      <c r="AG6">
        <v>19</v>
      </c>
      <c r="AH6" s="1" t="s">
        <v>20</v>
      </c>
      <c r="AK6" s="1" t="s">
        <v>10</v>
      </c>
    </row>
    <row r="7" spans="1:37" x14ac:dyDescent="0.25">
      <c r="A7">
        <v>205</v>
      </c>
      <c r="B7">
        <v>248</v>
      </c>
      <c r="C7">
        <f t="shared" ca="1" si="0"/>
        <v>2600</v>
      </c>
      <c r="D7" s="1" t="s">
        <v>10</v>
      </c>
      <c r="E7" s="1" t="s">
        <v>14</v>
      </c>
      <c r="F7" t="b">
        <v>0</v>
      </c>
      <c r="G7" t="b">
        <v>0</v>
      </c>
      <c r="Y7">
        <v>105</v>
      </c>
      <c r="Z7">
        <v>205</v>
      </c>
      <c r="AA7">
        <v>468</v>
      </c>
      <c r="AB7">
        <f t="shared" ca="1" si="1"/>
        <v>2619</v>
      </c>
      <c r="AC7" s="2" t="str">
        <f t="shared" si="2"/>
        <v>2022-12-01 15:16:00.000000</v>
      </c>
      <c r="AD7" t="b">
        <v>1</v>
      </c>
      <c r="AF7" s="1" t="s">
        <v>19</v>
      </c>
      <c r="AG7">
        <v>16</v>
      </c>
      <c r="AH7" s="1" t="s">
        <v>20</v>
      </c>
      <c r="AK7" s="1" t="s">
        <v>10</v>
      </c>
    </row>
    <row r="8" spans="1:37" x14ac:dyDescent="0.25">
      <c r="A8">
        <v>206</v>
      </c>
      <c r="B8">
        <v>371</v>
      </c>
      <c r="C8">
        <f t="shared" ca="1" si="0"/>
        <v>7500</v>
      </c>
      <c r="D8" s="1" t="s">
        <v>10</v>
      </c>
      <c r="E8" s="1" t="s">
        <v>13</v>
      </c>
      <c r="F8" t="b">
        <v>0</v>
      </c>
      <c r="G8" t="b">
        <v>0</v>
      </c>
      <c r="Y8">
        <v>106</v>
      </c>
      <c r="Z8">
        <v>206</v>
      </c>
      <c r="AA8">
        <v>443</v>
      </c>
      <c r="AB8">
        <f t="shared" ca="1" si="1"/>
        <v>7529</v>
      </c>
      <c r="AC8" s="2" t="str">
        <f t="shared" si="2"/>
        <v>2022-12-01 15:18:00.000000</v>
      </c>
      <c r="AD8" t="b">
        <v>1</v>
      </c>
      <c r="AF8" s="1" t="s">
        <v>19</v>
      </c>
      <c r="AG8">
        <v>18</v>
      </c>
      <c r="AH8" s="1" t="s">
        <v>20</v>
      </c>
      <c r="AK8" s="1" t="s">
        <v>10</v>
      </c>
    </row>
    <row r="9" spans="1:37" x14ac:dyDescent="0.25">
      <c r="A9">
        <v>207</v>
      </c>
      <c r="B9">
        <v>215</v>
      </c>
      <c r="C9">
        <f t="shared" ca="1" si="0"/>
        <v>8300</v>
      </c>
      <c r="D9" s="1" t="s">
        <v>11</v>
      </c>
      <c r="E9" s="1" t="s">
        <v>14</v>
      </c>
      <c r="F9" t="b">
        <v>0</v>
      </c>
      <c r="G9" t="b">
        <v>0</v>
      </c>
      <c r="Y9">
        <v>107</v>
      </c>
      <c r="Z9">
        <v>207</v>
      </c>
      <c r="AA9">
        <v>426</v>
      </c>
      <c r="AB9">
        <f t="shared" ca="1" si="1"/>
        <v>8309</v>
      </c>
      <c r="AC9" s="2" t="str">
        <f t="shared" si="2"/>
        <v>2022-12-01 15:31:00.000000</v>
      </c>
      <c r="AD9" t="b">
        <v>1</v>
      </c>
      <c r="AF9" s="1" t="s">
        <v>19</v>
      </c>
      <c r="AG9">
        <v>31</v>
      </c>
      <c r="AH9" s="1" t="s">
        <v>20</v>
      </c>
      <c r="AK9" s="1" t="s">
        <v>11</v>
      </c>
    </row>
    <row r="10" spans="1:37" x14ac:dyDescent="0.25">
      <c r="A10">
        <v>208</v>
      </c>
      <c r="B10">
        <v>242</v>
      </c>
      <c r="C10">
        <f t="shared" ca="1" si="0"/>
        <v>2900</v>
      </c>
      <c r="D10" s="1" t="s">
        <v>11</v>
      </c>
      <c r="E10" s="1" t="s">
        <v>13</v>
      </c>
      <c r="F10" t="b">
        <v>0</v>
      </c>
      <c r="G10" t="b">
        <v>0</v>
      </c>
      <c r="Y10">
        <v>108</v>
      </c>
      <c r="Z10">
        <v>208</v>
      </c>
      <c r="AA10">
        <v>433</v>
      </c>
      <c r="AB10">
        <f t="shared" ca="1" si="1"/>
        <v>2905</v>
      </c>
      <c r="AC10" s="2" t="str">
        <f t="shared" si="2"/>
        <v>2022-12-01 15:32:00.000000</v>
      </c>
      <c r="AD10" t="b">
        <v>1</v>
      </c>
      <c r="AF10" s="1" t="s">
        <v>19</v>
      </c>
      <c r="AG10">
        <v>32</v>
      </c>
      <c r="AH10" s="1" t="s">
        <v>20</v>
      </c>
      <c r="AK10" s="1" t="s">
        <v>11</v>
      </c>
    </row>
    <row r="11" spans="1:37" x14ac:dyDescent="0.25">
      <c r="A11">
        <v>209</v>
      </c>
      <c r="B11">
        <v>226</v>
      </c>
      <c r="C11">
        <f t="shared" ca="1" si="0"/>
        <v>11400</v>
      </c>
      <c r="D11" s="1" t="s">
        <v>11</v>
      </c>
      <c r="E11" s="1" t="s">
        <v>14</v>
      </c>
      <c r="F11" t="b">
        <v>0</v>
      </c>
      <c r="G11" t="b">
        <v>0</v>
      </c>
      <c r="Y11" s="6">
        <v>109</v>
      </c>
      <c r="Z11" s="6">
        <v>209</v>
      </c>
      <c r="AA11" s="6">
        <v>404</v>
      </c>
      <c r="AB11" s="6">
        <f t="shared" ca="1" si="1"/>
        <v>11410</v>
      </c>
      <c r="AC11" s="7" t="str">
        <f t="shared" si="2"/>
        <v>2022-12-01 15:30:00.000000</v>
      </c>
      <c r="AD11" s="6" t="b">
        <v>1</v>
      </c>
      <c r="AF11" s="1" t="s">
        <v>19</v>
      </c>
      <c r="AG11">
        <v>30</v>
      </c>
      <c r="AH11" s="1" t="s">
        <v>20</v>
      </c>
      <c r="AK11" s="1" t="s">
        <v>11</v>
      </c>
    </row>
    <row r="12" spans="1:37" x14ac:dyDescent="0.25">
      <c r="A12">
        <v>210</v>
      </c>
      <c r="B12">
        <v>312</v>
      </c>
      <c r="C12">
        <f t="shared" ca="1" si="0"/>
        <v>7300</v>
      </c>
      <c r="D12" s="1" t="s">
        <v>11</v>
      </c>
      <c r="E12" s="1" t="s">
        <v>13</v>
      </c>
      <c r="F12" t="b">
        <v>0</v>
      </c>
      <c r="G12" t="b">
        <v>0</v>
      </c>
      <c r="Y12">
        <v>110</v>
      </c>
      <c r="Z12">
        <v>210</v>
      </c>
      <c r="AA12">
        <v>435</v>
      </c>
      <c r="AB12">
        <f t="shared" ca="1" si="1"/>
        <v>7314</v>
      </c>
      <c r="AC12" s="2" t="str">
        <f t="shared" si="2"/>
        <v>2022-12-01 15:40:00.000000</v>
      </c>
      <c r="AD12" t="b">
        <v>1</v>
      </c>
      <c r="AF12" s="1" t="s">
        <v>19</v>
      </c>
      <c r="AG12">
        <v>40</v>
      </c>
      <c r="AH12" s="1" t="s">
        <v>20</v>
      </c>
      <c r="AK12" s="1" t="s">
        <v>11</v>
      </c>
    </row>
    <row r="13" spans="1:37" x14ac:dyDescent="0.25">
      <c r="A13">
        <v>211</v>
      </c>
      <c r="B13">
        <v>314</v>
      </c>
      <c r="C13">
        <f t="shared" ca="1" si="0"/>
        <v>6500</v>
      </c>
      <c r="D13" s="1" t="s">
        <v>11</v>
      </c>
      <c r="E13" s="1" t="s">
        <v>14</v>
      </c>
      <c r="F13" t="b">
        <v>0</v>
      </c>
      <c r="G13" t="b">
        <v>0</v>
      </c>
      <c r="Y13">
        <v>111</v>
      </c>
      <c r="Z13">
        <v>211</v>
      </c>
      <c r="AA13">
        <v>430</v>
      </c>
      <c r="AB13">
        <f t="shared" ca="1" si="1"/>
        <v>6523</v>
      </c>
      <c r="AC13" s="2" t="str">
        <f t="shared" si="2"/>
        <v>2022-12-01 15:41:00.000000</v>
      </c>
      <c r="AD13" t="b">
        <v>1</v>
      </c>
      <c r="AF13" s="1" t="s">
        <v>19</v>
      </c>
      <c r="AG13">
        <v>41</v>
      </c>
      <c r="AH13" s="1" t="s">
        <v>20</v>
      </c>
      <c r="AK13" s="1" t="s">
        <v>11</v>
      </c>
    </row>
    <row r="14" spans="1:37" x14ac:dyDescent="0.25">
      <c r="A14">
        <v>212</v>
      </c>
      <c r="B14">
        <v>292</v>
      </c>
      <c r="C14">
        <f t="shared" ca="1" si="0"/>
        <v>1200</v>
      </c>
      <c r="D14" s="1" t="s">
        <v>11</v>
      </c>
      <c r="E14" s="1" t="s">
        <v>13</v>
      </c>
      <c r="F14" t="b">
        <v>0</v>
      </c>
      <c r="G14" t="b">
        <v>0</v>
      </c>
      <c r="Y14" s="6">
        <v>112</v>
      </c>
      <c r="Z14" s="6">
        <v>212</v>
      </c>
      <c r="AA14" s="6">
        <v>480</v>
      </c>
      <c r="AB14" s="6">
        <f t="shared" ca="1" si="1"/>
        <v>1205</v>
      </c>
      <c r="AC14" s="7" t="str">
        <f t="shared" si="2"/>
        <v>2022-12-01 15:38:00.000000</v>
      </c>
      <c r="AD14" s="6" t="b">
        <v>1</v>
      </c>
      <c r="AF14" s="1" t="s">
        <v>19</v>
      </c>
      <c r="AG14">
        <v>38</v>
      </c>
      <c r="AH14" s="1" t="s">
        <v>20</v>
      </c>
      <c r="AK14" s="1" t="s">
        <v>11</v>
      </c>
    </row>
    <row r="15" spans="1:37" x14ac:dyDescent="0.25">
      <c r="A15">
        <v>213</v>
      </c>
      <c r="B15">
        <v>254</v>
      </c>
      <c r="C15">
        <f t="shared" ca="1" si="0"/>
        <v>9900</v>
      </c>
      <c r="D15" s="1" t="s">
        <v>11</v>
      </c>
      <c r="E15" s="1" t="s">
        <v>14</v>
      </c>
      <c r="F15" t="b">
        <v>0</v>
      </c>
      <c r="G15" t="b">
        <v>0</v>
      </c>
      <c r="Y15">
        <v>113</v>
      </c>
      <c r="Z15">
        <v>213</v>
      </c>
      <c r="AA15">
        <v>440</v>
      </c>
      <c r="AB15">
        <f t="shared" ca="1" si="1"/>
        <v>9926</v>
      </c>
      <c r="AC15" s="2" t="str">
        <f t="shared" si="2"/>
        <v>2022-12-01 15:32:00.000000</v>
      </c>
      <c r="AD15" t="b">
        <v>1</v>
      </c>
      <c r="AF15" s="1" t="s">
        <v>19</v>
      </c>
      <c r="AG15">
        <v>32</v>
      </c>
      <c r="AH15" s="1" t="s">
        <v>20</v>
      </c>
      <c r="AK15" s="1" t="s">
        <v>11</v>
      </c>
    </row>
    <row r="16" spans="1:37" x14ac:dyDescent="0.25">
      <c r="A16">
        <v>214</v>
      </c>
      <c r="B16">
        <v>301</v>
      </c>
      <c r="C16">
        <f t="shared" ca="1" si="0"/>
        <v>11000</v>
      </c>
      <c r="D16" s="1" t="s">
        <v>11</v>
      </c>
      <c r="E16" s="1" t="s">
        <v>13</v>
      </c>
      <c r="F16" t="b">
        <v>0</v>
      </c>
      <c r="G16" t="b">
        <v>0</v>
      </c>
      <c r="Y16">
        <v>114</v>
      </c>
      <c r="Z16">
        <v>214</v>
      </c>
      <c r="AA16">
        <v>427</v>
      </c>
      <c r="AB16">
        <f t="shared" ca="1" si="1"/>
        <v>11011</v>
      </c>
      <c r="AC16" s="2" t="str">
        <f t="shared" si="2"/>
        <v>2022-12-01 15:32:00.000000</v>
      </c>
      <c r="AD16" t="b">
        <v>1</v>
      </c>
      <c r="AF16" s="1" t="s">
        <v>19</v>
      </c>
      <c r="AG16">
        <v>32</v>
      </c>
      <c r="AH16" s="1" t="s">
        <v>20</v>
      </c>
      <c r="AK16" s="1" t="s">
        <v>11</v>
      </c>
    </row>
    <row r="17" spans="1:39" x14ac:dyDescent="0.25">
      <c r="A17">
        <v>215</v>
      </c>
      <c r="B17">
        <v>245</v>
      </c>
      <c r="C17">
        <f t="shared" ca="1" si="0"/>
        <v>10500</v>
      </c>
      <c r="D17" s="1" t="s">
        <v>11</v>
      </c>
      <c r="E17" s="1" t="s">
        <v>14</v>
      </c>
      <c r="F17" t="b">
        <v>0</v>
      </c>
      <c r="G17" t="b">
        <v>0</v>
      </c>
      <c r="Y17">
        <v>115</v>
      </c>
      <c r="Z17">
        <v>215</v>
      </c>
      <c r="AA17">
        <v>482</v>
      </c>
      <c r="AB17">
        <f t="shared" ca="1" si="1"/>
        <v>10500</v>
      </c>
      <c r="AC17" s="2" t="str">
        <f t="shared" si="2"/>
        <v>2022-12-01 15:32:00.000000</v>
      </c>
      <c r="AD17" t="b">
        <v>1</v>
      </c>
      <c r="AF17" s="1" t="s">
        <v>19</v>
      </c>
      <c r="AG17">
        <v>32</v>
      </c>
      <c r="AH17" s="1" t="s">
        <v>20</v>
      </c>
      <c r="AK17" s="1" t="s">
        <v>11</v>
      </c>
    </row>
    <row r="18" spans="1:39" x14ac:dyDescent="0.25">
      <c r="A18">
        <v>216</v>
      </c>
      <c r="B18">
        <v>256</v>
      </c>
      <c r="C18">
        <f t="shared" ca="1" si="0"/>
        <v>900</v>
      </c>
      <c r="D18" s="1" t="s">
        <v>12</v>
      </c>
      <c r="E18" s="1" t="s">
        <v>13</v>
      </c>
      <c r="F18" t="b">
        <v>0</v>
      </c>
      <c r="G18" t="b">
        <v>0</v>
      </c>
      <c r="Y18">
        <v>116</v>
      </c>
      <c r="Z18">
        <v>216</v>
      </c>
      <c r="AA18">
        <v>413</v>
      </c>
      <c r="AB18">
        <f t="shared" ca="1" si="1"/>
        <v>900</v>
      </c>
      <c r="AC18" s="2" t="str">
        <f t="shared" si="2"/>
        <v>2022-12-01 15:45:00.000000</v>
      </c>
      <c r="AD18" t="b">
        <v>1</v>
      </c>
      <c r="AF18" s="1" t="s">
        <v>19</v>
      </c>
      <c r="AG18">
        <v>45</v>
      </c>
      <c r="AH18" s="1" t="s">
        <v>20</v>
      </c>
      <c r="AK18" s="1" t="s">
        <v>12</v>
      </c>
    </row>
    <row r="19" spans="1:39" x14ac:dyDescent="0.25">
      <c r="A19">
        <v>217</v>
      </c>
      <c r="B19">
        <v>364</v>
      </c>
      <c r="C19">
        <f t="shared" ca="1" si="0"/>
        <v>11200</v>
      </c>
      <c r="D19" s="1" t="s">
        <v>12</v>
      </c>
      <c r="E19" s="1" t="s">
        <v>14</v>
      </c>
      <c r="F19" t="b">
        <v>0</v>
      </c>
      <c r="G19" t="b">
        <v>0</v>
      </c>
      <c r="Y19">
        <v>117</v>
      </c>
      <c r="Z19">
        <v>217</v>
      </c>
      <c r="AA19">
        <v>496</v>
      </c>
      <c r="AB19">
        <f t="shared" ca="1" si="1"/>
        <v>11219</v>
      </c>
      <c r="AC19" s="2" t="str">
        <f t="shared" si="2"/>
        <v>2022-12-01 15:46:00.000000</v>
      </c>
      <c r="AD19" t="b">
        <v>1</v>
      </c>
      <c r="AF19" s="1" t="s">
        <v>19</v>
      </c>
      <c r="AG19">
        <v>46</v>
      </c>
      <c r="AH19" s="1" t="s">
        <v>20</v>
      </c>
      <c r="AK19" s="1" t="s">
        <v>12</v>
      </c>
    </row>
    <row r="20" spans="1:39" x14ac:dyDescent="0.25">
      <c r="A20">
        <v>218</v>
      </c>
      <c r="B20">
        <v>256</v>
      </c>
      <c r="C20">
        <f t="shared" ca="1" si="0"/>
        <v>8300</v>
      </c>
      <c r="D20" s="1" t="s">
        <v>12</v>
      </c>
      <c r="E20" s="1" t="s">
        <v>13</v>
      </c>
      <c r="F20" t="b">
        <v>0</v>
      </c>
      <c r="G20" t="b">
        <v>0</v>
      </c>
      <c r="Y20">
        <v>118</v>
      </c>
      <c r="Z20">
        <v>218</v>
      </c>
      <c r="AA20">
        <v>438</v>
      </c>
      <c r="AB20">
        <f t="shared" ca="1" si="1"/>
        <v>8318</v>
      </c>
      <c r="AC20" s="2" t="str">
        <f t="shared" si="2"/>
        <v>2022-12-01 15:50:00.000000</v>
      </c>
      <c r="AD20" t="b">
        <v>1</v>
      </c>
      <c r="AF20" s="1" t="s">
        <v>19</v>
      </c>
      <c r="AG20">
        <v>50</v>
      </c>
      <c r="AH20" s="1" t="s">
        <v>20</v>
      </c>
      <c r="AK20" s="1" t="s">
        <v>12</v>
      </c>
    </row>
    <row r="21" spans="1:39" x14ac:dyDescent="0.25">
      <c r="A21">
        <v>219</v>
      </c>
      <c r="B21">
        <v>361</v>
      </c>
      <c r="C21">
        <f t="shared" ca="1" si="0"/>
        <v>2900</v>
      </c>
      <c r="D21" s="1" t="s">
        <v>12</v>
      </c>
      <c r="E21" s="1" t="s">
        <v>14</v>
      </c>
      <c r="F21" t="b">
        <v>0</v>
      </c>
      <c r="G21" t="b">
        <v>0</v>
      </c>
      <c r="Y21">
        <v>119</v>
      </c>
      <c r="Z21">
        <v>219</v>
      </c>
      <c r="AA21">
        <v>418</v>
      </c>
      <c r="AB21">
        <f t="shared" ca="1" si="1"/>
        <v>2930</v>
      </c>
      <c r="AC21" s="2" t="str">
        <f t="shared" si="2"/>
        <v>2022-12-01 15:42:00.000000</v>
      </c>
      <c r="AD21" t="b">
        <v>1</v>
      </c>
      <c r="AF21" s="1" t="s">
        <v>19</v>
      </c>
      <c r="AG21">
        <v>42</v>
      </c>
      <c r="AH21" s="1" t="s">
        <v>20</v>
      </c>
      <c r="AK21" s="1" t="s">
        <v>12</v>
      </c>
    </row>
    <row r="22" spans="1:39" x14ac:dyDescent="0.25">
      <c r="A22">
        <v>220</v>
      </c>
      <c r="B22">
        <v>256</v>
      </c>
      <c r="C22">
        <f t="shared" ca="1" si="0"/>
        <v>7500</v>
      </c>
      <c r="D22" s="1" t="s">
        <v>12</v>
      </c>
      <c r="E22" s="1" t="s">
        <v>13</v>
      </c>
      <c r="F22" t="b">
        <v>0</v>
      </c>
      <c r="G22" t="b">
        <v>0</v>
      </c>
      <c r="Y22">
        <v>120</v>
      </c>
      <c r="Z22">
        <v>220</v>
      </c>
      <c r="AA22">
        <v>429</v>
      </c>
      <c r="AB22">
        <f t="shared" ca="1" si="1"/>
        <v>7501</v>
      </c>
      <c r="AC22" s="2" t="str">
        <f t="shared" si="2"/>
        <v>2022-12-01 15:45:00.000000</v>
      </c>
      <c r="AD22" t="b">
        <v>1</v>
      </c>
      <c r="AF22" s="1" t="s">
        <v>19</v>
      </c>
      <c r="AG22">
        <v>45</v>
      </c>
      <c r="AH22" s="1" t="s">
        <v>20</v>
      </c>
      <c r="AK22" s="1" t="s">
        <v>12</v>
      </c>
    </row>
    <row r="23" spans="1:39" x14ac:dyDescent="0.25">
      <c r="A23">
        <v>221</v>
      </c>
      <c r="B23">
        <v>222</v>
      </c>
      <c r="C23">
        <f t="shared" ca="1" si="0"/>
        <v>5900</v>
      </c>
      <c r="D23" s="1" t="s">
        <v>12</v>
      </c>
      <c r="E23" s="1" t="s">
        <v>14</v>
      </c>
      <c r="F23" t="b">
        <v>0</v>
      </c>
      <c r="G23" t="b">
        <v>0</v>
      </c>
      <c r="Y23">
        <v>121</v>
      </c>
      <c r="Z23">
        <v>221</v>
      </c>
      <c r="AA23">
        <v>478</v>
      </c>
      <c r="AB23">
        <f t="shared" ca="1" si="1"/>
        <v>5920</v>
      </c>
      <c r="AC23" s="2" t="str">
        <f t="shared" si="2"/>
        <v>2022-12-01 15:46:00.000000</v>
      </c>
      <c r="AD23" t="b">
        <v>1</v>
      </c>
      <c r="AF23" s="1" t="s">
        <v>19</v>
      </c>
      <c r="AG23">
        <v>46</v>
      </c>
      <c r="AH23" s="1" t="s">
        <v>20</v>
      </c>
      <c r="AK23" s="1" t="s">
        <v>12</v>
      </c>
    </row>
    <row r="24" spans="1:39" x14ac:dyDescent="0.25">
      <c r="A24">
        <v>222</v>
      </c>
      <c r="B24">
        <v>269</v>
      </c>
      <c r="C24">
        <f t="shared" ca="1" si="0"/>
        <v>300</v>
      </c>
      <c r="D24" s="1" t="s">
        <v>12</v>
      </c>
      <c r="E24" s="1" t="s">
        <v>13</v>
      </c>
      <c r="F24" t="b">
        <v>0</v>
      </c>
      <c r="G24" t="b">
        <v>0</v>
      </c>
      <c r="Y24">
        <v>122</v>
      </c>
      <c r="Z24">
        <v>222</v>
      </c>
      <c r="AA24">
        <v>499</v>
      </c>
      <c r="AB24">
        <f t="shared" ca="1" si="1"/>
        <v>308</v>
      </c>
      <c r="AC24" s="2" t="str">
        <f t="shared" si="2"/>
        <v>2022-12-01 15:50:00.000000</v>
      </c>
      <c r="AD24" t="b">
        <v>1</v>
      </c>
      <c r="AF24" s="1" t="s">
        <v>19</v>
      </c>
      <c r="AG24">
        <v>50</v>
      </c>
      <c r="AH24" s="1" t="s">
        <v>20</v>
      </c>
      <c r="AK24" s="1" t="s">
        <v>12</v>
      </c>
    </row>
    <row r="25" spans="1:39" x14ac:dyDescent="0.25">
      <c r="A25">
        <v>223</v>
      </c>
      <c r="B25">
        <v>367</v>
      </c>
      <c r="C25">
        <f t="shared" ca="1" si="0"/>
        <v>1300</v>
      </c>
      <c r="D25" s="1" t="s">
        <v>12</v>
      </c>
      <c r="E25" s="1" t="s">
        <v>14</v>
      </c>
      <c r="F25" t="b">
        <v>0</v>
      </c>
      <c r="G25" t="b">
        <v>0</v>
      </c>
      <c r="Y25">
        <v>123</v>
      </c>
      <c r="Z25">
        <v>223</v>
      </c>
      <c r="AA25">
        <v>406</v>
      </c>
      <c r="AB25">
        <f t="shared" ca="1" si="1"/>
        <v>1320</v>
      </c>
      <c r="AC25" s="2" t="str">
        <f t="shared" si="2"/>
        <v>2022-12-01 15:45:00.000000</v>
      </c>
      <c r="AD25" t="b">
        <v>1</v>
      </c>
      <c r="AF25" s="1" t="s">
        <v>19</v>
      </c>
      <c r="AG25">
        <v>45</v>
      </c>
      <c r="AH25" s="1" t="s">
        <v>20</v>
      </c>
      <c r="AK25" s="1" t="s">
        <v>12</v>
      </c>
    </row>
    <row r="26" spans="1:39" x14ac:dyDescent="0.25">
      <c r="A26">
        <v>224</v>
      </c>
      <c r="B26">
        <v>241</v>
      </c>
      <c r="C26">
        <f t="shared" ca="1" si="0"/>
        <v>5900</v>
      </c>
      <c r="D26" s="1" t="s">
        <v>12</v>
      </c>
      <c r="E26" s="1" t="s">
        <v>13</v>
      </c>
      <c r="F26" t="b">
        <v>0</v>
      </c>
      <c r="G26" t="b">
        <v>0</v>
      </c>
      <c r="Y26">
        <v>124</v>
      </c>
      <c r="Z26">
        <v>224</v>
      </c>
      <c r="AA26">
        <v>488</v>
      </c>
      <c r="AB26">
        <f t="shared" ca="1" si="1"/>
        <v>5921</v>
      </c>
      <c r="AC26" s="2" t="str">
        <f t="shared" si="2"/>
        <v>2022-12-01 15:46:00.000000</v>
      </c>
      <c r="AD26" t="b">
        <v>1</v>
      </c>
      <c r="AF26" s="1" t="s">
        <v>19</v>
      </c>
      <c r="AG26">
        <v>46</v>
      </c>
      <c r="AH26" s="1" t="s">
        <v>20</v>
      </c>
      <c r="AK26" s="1" t="s">
        <v>12</v>
      </c>
    </row>
    <row r="27" spans="1:39" x14ac:dyDescent="0.25">
      <c r="A27">
        <v>225</v>
      </c>
      <c r="B27">
        <v>227</v>
      </c>
      <c r="C27">
        <f t="shared" ca="1" si="0"/>
        <v>2200</v>
      </c>
      <c r="D27" s="1" t="s">
        <v>12</v>
      </c>
      <c r="E27" s="1" t="s">
        <v>14</v>
      </c>
      <c r="F27" t="b">
        <v>0</v>
      </c>
      <c r="G27" t="b">
        <v>0</v>
      </c>
      <c r="Y27">
        <v>125</v>
      </c>
      <c r="Z27">
        <v>225</v>
      </c>
      <c r="AA27">
        <v>427</v>
      </c>
      <c r="AB27">
        <f t="shared" ca="1" si="1"/>
        <v>2224</v>
      </c>
      <c r="AC27" s="2" t="str">
        <f t="shared" si="2"/>
        <v>2022-12-01 15:45:00.000000</v>
      </c>
      <c r="AD27" t="b">
        <v>1</v>
      </c>
      <c r="AF27" s="1" t="s">
        <v>19</v>
      </c>
      <c r="AG27">
        <v>45</v>
      </c>
      <c r="AH27" s="1" t="s">
        <v>20</v>
      </c>
      <c r="AK27" s="1" t="s">
        <v>12</v>
      </c>
    </row>
    <row r="28" spans="1:39" x14ac:dyDescent="0.25">
      <c r="A28">
        <v>226</v>
      </c>
      <c r="B28">
        <v>225</v>
      </c>
      <c r="C28">
        <f t="shared" ca="1" si="0"/>
        <v>8200</v>
      </c>
      <c r="D28" s="1" t="s">
        <v>12</v>
      </c>
      <c r="E28" s="1" t="s">
        <v>13</v>
      </c>
      <c r="F28" t="b">
        <v>0</v>
      </c>
      <c r="G28" t="b">
        <v>0</v>
      </c>
      <c r="Y28">
        <v>126</v>
      </c>
      <c r="Z28">
        <v>226</v>
      </c>
      <c r="AA28">
        <v>451</v>
      </c>
      <c r="AB28">
        <f t="shared" ca="1" si="1"/>
        <v>8200</v>
      </c>
      <c r="AC28" s="2" t="str">
        <f t="shared" si="2"/>
        <v>2022-12-01 15:45:00.000000</v>
      </c>
      <c r="AD28" t="b">
        <v>1</v>
      </c>
      <c r="AF28" s="1" t="s">
        <v>19</v>
      </c>
      <c r="AG28">
        <v>45</v>
      </c>
      <c r="AH28" s="1" t="s">
        <v>20</v>
      </c>
      <c r="AK28" s="1" t="s">
        <v>12</v>
      </c>
    </row>
    <row r="29" spans="1:39" x14ac:dyDescent="0.25">
      <c r="A29">
        <v>227</v>
      </c>
      <c r="B29">
        <v>263</v>
      </c>
      <c r="C29">
        <f t="shared" ca="1" si="0"/>
        <v>2200</v>
      </c>
      <c r="D29" s="1" t="s">
        <v>12</v>
      </c>
      <c r="E29" s="1" t="s">
        <v>14</v>
      </c>
      <c r="F29" t="b">
        <v>0</v>
      </c>
      <c r="G29" t="b">
        <v>0</v>
      </c>
      <c r="Y29">
        <v>127</v>
      </c>
      <c r="Z29">
        <v>227</v>
      </c>
      <c r="AA29">
        <v>459</v>
      </c>
      <c r="AB29">
        <f t="shared" ca="1" si="1"/>
        <v>2207</v>
      </c>
      <c r="AC29" s="2" t="str">
        <f t="shared" si="2"/>
        <v>2022-12-01 15:46:00.000000</v>
      </c>
      <c r="AD29" t="b">
        <v>1</v>
      </c>
      <c r="AF29" s="1" t="s">
        <v>19</v>
      </c>
      <c r="AG29">
        <v>46</v>
      </c>
      <c r="AH29" s="1" t="s">
        <v>20</v>
      </c>
      <c r="AK29" s="1" t="s">
        <v>12</v>
      </c>
    </row>
    <row r="30" spans="1:39" x14ac:dyDescent="0.25">
      <c r="A30">
        <v>228</v>
      </c>
      <c r="B30">
        <v>323</v>
      </c>
      <c r="C30">
        <f t="shared" ca="1" si="0"/>
        <v>10000</v>
      </c>
      <c r="D30" s="1" t="s">
        <v>12</v>
      </c>
      <c r="E30" s="1" t="s">
        <v>13</v>
      </c>
      <c r="F30" t="b">
        <v>0</v>
      </c>
      <c r="G30" t="b">
        <v>0</v>
      </c>
      <c r="Y30">
        <v>128</v>
      </c>
      <c r="Z30">
        <v>228</v>
      </c>
      <c r="AA30">
        <v>462</v>
      </c>
      <c r="AB30">
        <f t="shared" ca="1" si="1"/>
        <v>10019</v>
      </c>
      <c r="AC30" s="2" t="str">
        <f t="shared" si="2"/>
        <v>2022-12-01 15:50:00.000000</v>
      </c>
      <c r="AD30" t="b">
        <v>1</v>
      </c>
      <c r="AF30" s="1" t="s">
        <v>19</v>
      </c>
      <c r="AG30">
        <v>50</v>
      </c>
      <c r="AH30" s="1" t="s">
        <v>20</v>
      </c>
      <c r="AK30" s="1" t="s">
        <v>12</v>
      </c>
    </row>
    <row r="31" spans="1:39" x14ac:dyDescent="0.25">
      <c r="A31">
        <v>229</v>
      </c>
      <c r="B31">
        <v>363</v>
      </c>
      <c r="C31">
        <f t="shared" ca="1" si="0"/>
        <v>10300</v>
      </c>
      <c r="D31" s="1" t="s">
        <v>12</v>
      </c>
      <c r="E31" s="1" t="s">
        <v>14</v>
      </c>
      <c r="F31" t="b">
        <v>0</v>
      </c>
      <c r="G31" t="b">
        <v>0</v>
      </c>
      <c r="Y31">
        <v>129</v>
      </c>
      <c r="Z31">
        <v>229</v>
      </c>
      <c r="AA31">
        <v>475</v>
      </c>
      <c r="AB31">
        <f t="shared" ca="1" si="1"/>
        <v>10323</v>
      </c>
      <c r="AC31" s="2" t="str">
        <f t="shared" si="2"/>
        <v>2022-12-01 15:42:00.000000</v>
      </c>
      <c r="AD31" t="b">
        <v>1</v>
      </c>
      <c r="AF31" s="1" t="s">
        <v>19</v>
      </c>
      <c r="AG31">
        <v>42</v>
      </c>
      <c r="AH31" s="1" t="s">
        <v>20</v>
      </c>
      <c r="AK31" s="1" t="s">
        <v>12</v>
      </c>
    </row>
    <row r="32" spans="1:39" x14ac:dyDescent="0.25">
      <c r="A32">
        <v>230</v>
      </c>
      <c r="B32">
        <v>385</v>
      </c>
      <c r="C32">
        <f t="shared" ca="1" si="0"/>
        <v>5000</v>
      </c>
      <c r="D32" s="1" t="s">
        <v>26</v>
      </c>
      <c r="E32" s="1" t="s">
        <v>27</v>
      </c>
      <c r="F32" t="b">
        <v>1</v>
      </c>
      <c r="G32" t="b">
        <v>1</v>
      </c>
      <c r="H32" s="1"/>
      <c r="Y32" s="3">
        <v>130</v>
      </c>
      <c r="Z32" s="3">
        <f>Z2</f>
        <v>200</v>
      </c>
      <c r="AA32" s="3">
        <v>431</v>
      </c>
      <c r="AB32" s="3">
        <f ca="1">AB2+RANDBETWEEN(1,30)</f>
        <v>7926</v>
      </c>
      <c r="AC32" s="4" t="str">
        <f>_xlfn.CONCAT(AF32:AH32)</f>
        <v>2022-12-01 15:17:00.000000</v>
      </c>
      <c r="AD32" s="3" t="b">
        <v>1</v>
      </c>
      <c r="AE32" s="3"/>
      <c r="AF32" s="5" t="s">
        <v>19</v>
      </c>
      <c r="AG32" s="3">
        <f>AG2+2</f>
        <v>17</v>
      </c>
      <c r="AH32" s="5" t="s">
        <v>20</v>
      </c>
      <c r="AI32" s="3"/>
      <c r="AJ32" s="3"/>
      <c r="AK32" s="3"/>
      <c r="AL32" s="3"/>
      <c r="AM32" s="3"/>
    </row>
    <row r="33" spans="25:39" x14ac:dyDescent="0.25">
      <c r="Y33" s="3">
        <v>131</v>
      </c>
      <c r="Z33" s="3">
        <f t="shared" ref="Z33:Z61" si="3">Z3</f>
        <v>201</v>
      </c>
      <c r="AA33" s="3">
        <v>463</v>
      </c>
      <c r="AB33" s="3">
        <f t="shared" ref="AB33:AB61" ca="1" si="4">AB3+RANDBETWEEN(1,30)</f>
        <v>137</v>
      </c>
      <c r="AC33" s="4" t="str">
        <f t="shared" si="2"/>
        <v>2022-12-01 15:18:00.000000</v>
      </c>
      <c r="AD33" s="3" t="b">
        <v>1</v>
      </c>
      <c r="AE33" s="3"/>
      <c r="AF33" s="5" t="s">
        <v>19</v>
      </c>
      <c r="AG33" s="3">
        <f t="shared" ref="AG33:AG61" si="5">AG3+2</f>
        <v>18</v>
      </c>
      <c r="AH33" s="5" t="s">
        <v>20</v>
      </c>
      <c r="AI33" s="3"/>
      <c r="AJ33" s="3"/>
      <c r="AK33" s="3"/>
      <c r="AL33" s="3"/>
      <c r="AM33" s="3"/>
    </row>
    <row r="34" spans="25:39" x14ac:dyDescent="0.25">
      <c r="Y34" s="3">
        <v>132</v>
      </c>
      <c r="Z34" s="3">
        <f t="shared" si="3"/>
        <v>202</v>
      </c>
      <c r="AA34" s="3">
        <v>496</v>
      </c>
      <c r="AB34" s="3">
        <f t="shared" ca="1" si="4"/>
        <v>9528</v>
      </c>
      <c r="AC34" s="4" t="str">
        <f t="shared" si="2"/>
        <v>2022-12-01 15:17:00.000000</v>
      </c>
      <c r="AD34" s="3" t="b">
        <v>1</v>
      </c>
      <c r="AE34" s="3"/>
      <c r="AF34" s="5" t="s">
        <v>19</v>
      </c>
      <c r="AG34" s="3">
        <f t="shared" si="5"/>
        <v>17</v>
      </c>
      <c r="AH34" s="5" t="s">
        <v>20</v>
      </c>
      <c r="AI34" s="3"/>
      <c r="AJ34" s="3"/>
      <c r="AK34" s="3"/>
      <c r="AL34" s="3"/>
      <c r="AM34" s="3"/>
    </row>
    <row r="35" spans="25:39" x14ac:dyDescent="0.25">
      <c r="Y35" s="3">
        <v>133</v>
      </c>
      <c r="Z35" s="3">
        <f t="shared" si="3"/>
        <v>203</v>
      </c>
      <c r="AA35" s="3">
        <v>420</v>
      </c>
      <c r="AB35" s="3">
        <f t="shared" ca="1" si="4"/>
        <v>4648</v>
      </c>
      <c r="AC35" s="4" t="str">
        <f t="shared" si="2"/>
        <v>2022-12-01 15:20:00.000000</v>
      </c>
      <c r="AD35" s="3" t="b">
        <v>1</v>
      </c>
      <c r="AE35" s="3"/>
      <c r="AF35" s="5" t="s">
        <v>19</v>
      </c>
      <c r="AG35" s="3">
        <f t="shared" si="5"/>
        <v>20</v>
      </c>
      <c r="AH35" s="5" t="s">
        <v>20</v>
      </c>
      <c r="AI35" s="3"/>
      <c r="AJ35" s="3"/>
      <c r="AK35" s="3"/>
      <c r="AL35" s="3"/>
      <c r="AM35" s="3"/>
    </row>
    <row r="36" spans="25:39" x14ac:dyDescent="0.25">
      <c r="Y36" s="3">
        <v>134</v>
      </c>
      <c r="Z36" s="3">
        <f t="shared" si="3"/>
        <v>204</v>
      </c>
      <c r="AA36" s="3">
        <v>409</v>
      </c>
      <c r="AB36" s="3">
        <f t="shared" ca="1" si="4"/>
        <v>8946</v>
      </c>
      <c r="AC36" s="4" t="str">
        <f t="shared" si="2"/>
        <v>2022-12-01 15:21:00.000000</v>
      </c>
      <c r="AD36" s="3" t="b">
        <v>1</v>
      </c>
      <c r="AE36" s="3"/>
      <c r="AF36" s="5" t="s">
        <v>19</v>
      </c>
      <c r="AG36" s="3">
        <f t="shared" si="5"/>
        <v>21</v>
      </c>
      <c r="AH36" s="5" t="s">
        <v>20</v>
      </c>
      <c r="AI36" s="3"/>
      <c r="AJ36" s="3"/>
      <c r="AK36" s="3"/>
      <c r="AL36" s="3"/>
      <c r="AM36" s="3"/>
    </row>
    <row r="37" spans="25:39" x14ac:dyDescent="0.25">
      <c r="Y37" s="3">
        <v>135</v>
      </c>
      <c r="Z37" s="3">
        <f t="shared" si="3"/>
        <v>205</v>
      </c>
      <c r="AA37" s="3">
        <v>446</v>
      </c>
      <c r="AB37" s="3">
        <f t="shared" ca="1" si="4"/>
        <v>2635</v>
      </c>
      <c r="AC37" s="4" t="str">
        <f t="shared" si="2"/>
        <v>2022-12-01 15:18:00.000000</v>
      </c>
      <c r="AD37" s="3" t="b">
        <v>1</v>
      </c>
      <c r="AE37" s="3"/>
      <c r="AF37" s="5" t="s">
        <v>19</v>
      </c>
      <c r="AG37" s="3">
        <f t="shared" si="5"/>
        <v>18</v>
      </c>
      <c r="AH37" s="5" t="s">
        <v>20</v>
      </c>
      <c r="AI37" s="3"/>
      <c r="AJ37" s="3"/>
      <c r="AK37" s="3"/>
      <c r="AL37" s="3"/>
      <c r="AM37" s="3"/>
    </row>
    <row r="38" spans="25:39" x14ac:dyDescent="0.25">
      <c r="Y38" s="3">
        <v>136</v>
      </c>
      <c r="Z38" s="3">
        <f t="shared" si="3"/>
        <v>206</v>
      </c>
      <c r="AA38" s="3">
        <v>447</v>
      </c>
      <c r="AB38" s="3">
        <f t="shared" ca="1" si="4"/>
        <v>7540</v>
      </c>
      <c r="AC38" s="4" t="str">
        <f t="shared" si="2"/>
        <v>2022-12-01 15:20:00.000000</v>
      </c>
      <c r="AD38" s="3" t="b">
        <v>1</v>
      </c>
      <c r="AE38" s="3"/>
      <c r="AF38" s="5" t="s">
        <v>19</v>
      </c>
      <c r="AG38" s="3">
        <f t="shared" si="5"/>
        <v>20</v>
      </c>
      <c r="AH38" s="5" t="s">
        <v>20</v>
      </c>
      <c r="AI38" s="3"/>
      <c r="AJ38" s="3"/>
      <c r="AK38" s="3"/>
      <c r="AL38" s="3"/>
      <c r="AM38" s="3"/>
    </row>
    <row r="39" spans="25:39" x14ac:dyDescent="0.25">
      <c r="Y39" s="3">
        <v>137</v>
      </c>
      <c r="Z39" s="3">
        <f t="shared" si="3"/>
        <v>207</v>
      </c>
      <c r="AA39" s="10">
        <v>454</v>
      </c>
      <c r="AB39" s="3">
        <f t="shared" ca="1" si="4"/>
        <v>8337</v>
      </c>
      <c r="AC39" s="4" t="str">
        <f t="shared" si="2"/>
        <v>2022-12-01 15:33:00.000000</v>
      </c>
      <c r="AD39" s="10" t="b">
        <v>0</v>
      </c>
      <c r="AE39" s="3"/>
      <c r="AF39" s="5" t="s">
        <v>19</v>
      </c>
      <c r="AG39" s="3">
        <f t="shared" si="5"/>
        <v>33</v>
      </c>
      <c r="AH39" s="5" t="s">
        <v>20</v>
      </c>
      <c r="AI39" s="3"/>
      <c r="AJ39" s="3"/>
      <c r="AK39" s="3"/>
      <c r="AL39" s="3"/>
      <c r="AM39" s="3"/>
    </row>
    <row r="40" spans="25:39" x14ac:dyDescent="0.25">
      <c r="Y40" s="3">
        <v>138</v>
      </c>
      <c r="Z40" s="3">
        <f t="shared" si="3"/>
        <v>208</v>
      </c>
      <c r="AA40" s="3">
        <v>472</v>
      </c>
      <c r="AB40" s="3">
        <f t="shared" ca="1" si="4"/>
        <v>2920</v>
      </c>
      <c r="AC40" s="4" t="str">
        <f t="shared" si="2"/>
        <v>2022-12-01 15:34:00.000000</v>
      </c>
      <c r="AD40" s="3" t="b">
        <v>1</v>
      </c>
      <c r="AE40" s="3"/>
      <c r="AF40" s="5" t="s">
        <v>19</v>
      </c>
      <c r="AG40" s="3">
        <f t="shared" si="5"/>
        <v>34</v>
      </c>
      <c r="AH40" s="5" t="s">
        <v>20</v>
      </c>
      <c r="AI40" s="3"/>
      <c r="AJ40" s="3"/>
      <c r="AK40" s="3"/>
      <c r="AL40" s="3"/>
      <c r="AM40" s="3"/>
    </row>
    <row r="41" spans="25:39" x14ac:dyDescent="0.25">
      <c r="Y41" s="8">
        <v>139</v>
      </c>
      <c r="Z41" s="8">
        <f t="shared" si="3"/>
        <v>209</v>
      </c>
      <c r="AA41" s="8">
        <v>490</v>
      </c>
      <c r="AB41" s="8">
        <f t="shared" ca="1" si="4"/>
        <v>11414</v>
      </c>
      <c r="AC41" s="9" t="str">
        <f t="shared" si="2"/>
        <v>2022-12-01 15:32:00.000000</v>
      </c>
      <c r="AD41" s="8" t="b">
        <v>1</v>
      </c>
      <c r="AE41" s="3"/>
      <c r="AF41" s="5" t="s">
        <v>19</v>
      </c>
      <c r="AG41" s="3">
        <f t="shared" si="5"/>
        <v>32</v>
      </c>
      <c r="AH41" s="5" t="s">
        <v>20</v>
      </c>
      <c r="AI41" s="3"/>
      <c r="AJ41" s="3"/>
      <c r="AK41" s="3"/>
      <c r="AL41" s="3"/>
      <c r="AM41" s="3"/>
    </row>
    <row r="42" spans="25:39" x14ac:dyDescent="0.25">
      <c r="Y42" s="3">
        <v>140</v>
      </c>
      <c r="Z42" s="3">
        <f t="shared" si="3"/>
        <v>210</v>
      </c>
      <c r="AA42" s="3">
        <v>469</v>
      </c>
      <c r="AB42" s="3">
        <f t="shared" ca="1" si="4"/>
        <v>7330</v>
      </c>
      <c r="AC42" s="4" t="str">
        <f t="shared" si="2"/>
        <v>2022-12-01 15:42:00.000000</v>
      </c>
      <c r="AD42" s="3" t="b">
        <v>1</v>
      </c>
      <c r="AE42" s="3"/>
      <c r="AF42" s="5" t="s">
        <v>19</v>
      </c>
      <c r="AG42" s="3">
        <f t="shared" si="5"/>
        <v>42</v>
      </c>
      <c r="AH42" s="5" t="s">
        <v>20</v>
      </c>
      <c r="AI42" s="3"/>
      <c r="AJ42" s="3"/>
      <c r="AK42" s="3"/>
      <c r="AL42" s="3"/>
      <c r="AM42" s="3"/>
    </row>
    <row r="43" spans="25:39" x14ac:dyDescent="0.25">
      <c r="Y43" s="3">
        <v>141</v>
      </c>
      <c r="Z43" s="3">
        <f t="shared" si="3"/>
        <v>211</v>
      </c>
      <c r="AA43" s="3">
        <v>493</v>
      </c>
      <c r="AB43" s="3">
        <f t="shared" ca="1" si="4"/>
        <v>6529</v>
      </c>
      <c r="AC43" s="4" t="str">
        <f t="shared" si="2"/>
        <v>2022-12-01 15:43:00.000000</v>
      </c>
      <c r="AD43" s="3" t="b">
        <v>1</v>
      </c>
      <c r="AE43" s="3"/>
      <c r="AF43" s="5" t="s">
        <v>19</v>
      </c>
      <c r="AG43" s="3">
        <f t="shared" si="5"/>
        <v>43</v>
      </c>
      <c r="AH43" s="5" t="s">
        <v>20</v>
      </c>
      <c r="AI43" s="3"/>
      <c r="AJ43" s="3"/>
      <c r="AK43" s="3"/>
      <c r="AL43" s="3"/>
      <c r="AM43" s="3"/>
    </row>
    <row r="44" spans="25:39" x14ac:dyDescent="0.25">
      <c r="Y44" s="8">
        <v>142</v>
      </c>
      <c r="Z44" s="8">
        <f t="shared" si="3"/>
        <v>212</v>
      </c>
      <c r="AA44" s="8">
        <v>419</v>
      </c>
      <c r="AB44" s="8">
        <f t="shared" ca="1" si="4"/>
        <v>1232</v>
      </c>
      <c r="AC44" s="9" t="str">
        <f t="shared" si="2"/>
        <v>2022-12-01 15:40:00.000000</v>
      </c>
      <c r="AD44" s="8" t="b">
        <v>1</v>
      </c>
      <c r="AE44" s="3"/>
      <c r="AF44" s="5" t="s">
        <v>19</v>
      </c>
      <c r="AG44" s="3">
        <f t="shared" si="5"/>
        <v>40</v>
      </c>
      <c r="AH44" s="5" t="s">
        <v>20</v>
      </c>
      <c r="AI44" s="3"/>
      <c r="AJ44" s="3"/>
      <c r="AK44" s="3"/>
      <c r="AL44" s="3"/>
      <c r="AM44" s="3"/>
    </row>
    <row r="45" spans="25:39" x14ac:dyDescent="0.25">
      <c r="Y45" s="3">
        <v>143</v>
      </c>
      <c r="Z45" s="3">
        <f t="shared" si="3"/>
        <v>213</v>
      </c>
      <c r="AA45" s="3">
        <v>488</v>
      </c>
      <c r="AB45" s="3">
        <f t="shared" ca="1" si="4"/>
        <v>9948</v>
      </c>
      <c r="AC45" s="4" t="str">
        <f t="shared" si="2"/>
        <v>2022-12-01 15:34:00.000000</v>
      </c>
      <c r="AD45" s="3" t="b">
        <v>1</v>
      </c>
      <c r="AE45" s="3"/>
      <c r="AF45" s="5" t="s">
        <v>19</v>
      </c>
      <c r="AG45" s="3">
        <f t="shared" si="5"/>
        <v>34</v>
      </c>
      <c r="AH45" s="5" t="s">
        <v>20</v>
      </c>
      <c r="AI45" s="3"/>
      <c r="AJ45" s="3"/>
      <c r="AK45" s="3"/>
      <c r="AL45" s="3"/>
      <c r="AM45" s="3"/>
    </row>
    <row r="46" spans="25:39" x14ac:dyDescent="0.25">
      <c r="Y46" s="3">
        <v>144</v>
      </c>
      <c r="Z46" s="3">
        <f t="shared" si="3"/>
        <v>214</v>
      </c>
      <c r="AA46" s="3">
        <v>464</v>
      </c>
      <c r="AB46" s="3">
        <f t="shared" ca="1" si="4"/>
        <v>11035</v>
      </c>
      <c r="AC46" s="4" t="str">
        <f t="shared" si="2"/>
        <v>2022-12-01 15:34:00.000000</v>
      </c>
      <c r="AD46" s="3" t="b">
        <v>1</v>
      </c>
      <c r="AE46" s="3"/>
      <c r="AF46" s="5" t="s">
        <v>19</v>
      </c>
      <c r="AG46" s="3">
        <f t="shared" si="5"/>
        <v>34</v>
      </c>
      <c r="AH46" s="5" t="s">
        <v>20</v>
      </c>
      <c r="AI46" s="3"/>
      <c r="AJ46" s="3"/>
      <c r="AK46" s="3"/>
      <c r="AL46" s="3"/>
      <c r="AM46" s="3"/>
    </row>
    <row r="47" spans="25:39" x14ac:dyDescent="0.25">
      <c r="Y47" s="3">
        <v>145</v>
      </c>
      <c r="Z47" s="3">
        <f t="shared" si="3"/>
        <v>215</v>
      </c>
      <c r="AA47" s="3">
        <v>471</v>
      </c>
      <c r="AB47" s="3">
        <f t="shared" ca="1" si="4"/>
        <v>10501</v>
      </c>
      <c r="AC47" s="4" t="str">
        <f t="shared" si="2"/>
        <v>2022-12-01 15:34:00.000000</v>
      </c>
      <c r="AD47" s="3" t="b">
        <v>1</v>
      </c>
      <c r="AE47" s="3"/>
      <c r="AF47" s="5" t="s">
        <v>19</v>
      </c>
      <c r="AG47" s="3">
        <f t="shared" si="5"/>
        <v>34</v>
      </c>
      <c r="AH47" s="5" t="s">
        <v>20</v>
      </c>
      <c r="AI47" s="3"/>
      <c r="AJ47" s="3"/>
      <c r="AK47" s="3"/>
      <c r="AL47" s="3"/>
      <c r="AM47" s="3"/>
    </row>
    <row r="48" spans="25:39" x14ac:dyDescent="0.25">
      <c r="Y48" s="3">
        <v>146</v>
      </c>
      <c r="Z48" s="3">
        <f t="shared" si="3"/>
        <v>216</v>
      </c>
      <c r="AA48" s="3">
        <v>405</v>
      </c>
      <c r="AB48" s="3">
        <f t="shared" ca="1" si="4"/>
        <v>911</v>
      </c>
      <c r="AC48" s="4" t="str">
        <f t="shared" si="2"/>
        <v>2022-12-01 15:47:00.000000</v>
      </c>
      <c r="AD48" s="3" t="b">
        <v>1</v>
      </c>
      <c r="AE48" s="3"/>
      <c r="AF48" s="5" t="s">
        <v>19</v>
      </c>
      <c r="AG48" s="3">
        <f t="shared" si="5"/>
        <v>47</v>
      </c>
      <c r="AH48" s="5" t="s">
        <v>20</v>
      </c>
      <c r="AI48" s="3"/>
      <c r="AJ48" s="3"/>
      <c r="AK48" s="3"/>
      <c r="AL48" s="3"/>
      <c r="AM48" s="3"/>
    </row>
    <row r="49" spans="25:39" x14ac:dyDescent="0.25">
      <c r="Y49" s="3">
        <v>147</v>
      </c>
      <c r="Z49" s="3">
        <f t="shared" si="3"/>
        <v>217</v>
      </c>
      <c r="AA49" s="3">
        <v>410</v>
      </c>
      <c r="AB49" s="3">
        <f t="shared" ca="1" si="4"/>
        <v>11245</v>
      </c>
      <c r="AC49" s="4" t="str">
        <f t="shared" si="2"/>
        <v>2022-12-01 15:48:00.000000</v>
      </c>
      <c r="AD49" s="3" t="b">
        <v>1</v>
      </c>
      <c r="AE49" s="3"/>
      <c r="AF49" s="5" t="s">
        <v>19</v>
      </c>
      <c r="AG49" s="3">
        <f t="shared" si="5"/>
        <v>48</v>
      </c>
      <c r="AH49" s="5" t="s">
        <v>20</v>
      </c>
      <c r="AI49" s="3"/>
      <c r="AJ49" s="3"/>
      <c r="AK49" s="3"/>
      <c r="AL49" s="3"/>
      <c r="AM49" s="3"/>
    </row>
    <row r="50" spans="25:39" x14ac:dyDescent="0.25">
      <c r="Y50" s="3">
        <v>148</v>
      </c>
      <c r="Z50" s="3">
        <f t="shared" si="3"/>
        <v>218</v>
      </c>
      <c r="AA50" s="3">
        <v>430</v>
      </c>
      <c r="AB50" s="3">
        <f t="shared" ca="1" si="4"/>
        <v>8320</v>
      </c>
      <c r="AC50" s="4" t="str">
        <f t="shared" si="2"/>
        <v>2022-12-01 15:52:00.000000</v>
      </c>
      <c r="AD50" s="3" t="b">
        <v>1</v>
      </c>
      <c r="AE50" s="3"/>
      <c r="AF50" s="5" t="s">
        <v>19</v>
      </c>
      <c r="AG50" s="3">
        <f t="shared" si="5"/>
        <v>52</v>
      </c>
      <c r="AH50" s="5" t="s">
        <v>20</v>
      </c>
      <c r="AI50" s="3"/>
      <c r="AJ50" s="3"/>
      <c r="AK50" s="3"/>
      <c r="AL50" s="3"/>
      <c r="AM50" s="3"/>
    </row>
    <row r="51" spans="25:39" x14ac:dyDescent="0.25">
      <c r="Y51" s="3">
        <v>149</v>
      </c>
      <c r="Z51" s="3">
        <f t="shared" si="3"/>
        <v>219</v>
      </c>
      <c r="AA51" s="3">
        <v>489</v>
      </c>
      <c r="AB51" s="3">
        <f t="shared" ca="1" si="4"/>
        <v>2947</v>
      </c>
      <c r="AC51" s="4" t="str">
        <f t="shared" si="2"/>
        <v>2022-12-01 15:44:00.000000</v>
      </c>
      <c r="AD51" s="3" t="b">
        <v>1</v>
      </c>
      <c r="AE51" s="3"/>
      <c r="AF51" s="5" t="s">
        <v>19</v>
      </c>
      <c r="AG51" s="3">
        <f t="shared" si="5"/>
        <v>44</v>
      </c>
      <c r="AH51" s="5" t="s">
        <v>20</v>
      </c>
      <c r="AI51" s="3"/>
      <c r="AJ51" s="3"/>
      <c r="AK51" s="3"/>
      <c r="AL51" s="3"/>
      <c r="AM51" s="3"/>
    </row>
    <row r="52" spans="25:39" x14ac:dyDescent="0.25">
      <c r="Y52" s="3">
        <v>150</v>
      </c>
      <c r="Z52" s="3">
        <f t="shared" si="3"/>
        <v>220</v>
      </c>
      <c r="AA52" s="3">
        <v>499</v>
      </c>
      <c r="AB52" s="3">
        <f t="shared" ca="1" si="4"/>
        <v>7521</v>
      </c>
      <c r="AC52" s="4" t="str">
        <f t="shared" si="2"/>
        <v>2022-12-01 15:47:00.000000</v>
      </c>
      <c r="AD52" s="3" t="b">
        <v>1</v>
      </c>
      <c r="AE52" s="3"/>
      <c r="AF52" s="5" t="s">
        <v>19</v>
      </c>
      <c r="AG52" s="3">
        <f t="shared" si="5"/>
        <v>47</v>
      </c>
      <c r="AH52" s="5" t="s">
        <v>20</v>
      </c>
      <c r="AI52" s="3"/>
      <c r="AJ52" s="3"/>
      <c r="AK52" s="3"/>
      <c r="AL52" s="3"/>
      <c r="AM52" s="3"/>
    </row>
    <row r="53" spans="25:39" x14ac:dyDescent="0.25">
      <c r="Y53" s="3">
        <v>151</v>
      </c>
      <c r="Z53" s="3">
        <f t="shared" si="3"/>
        <v>221</v>
      </c>
      <c r="AA53" s="3">
        <v>407</v>
      </c>
      <c r="AB53" s="3">
        <f t="shared" ca="1" si="4"/>
        <v>5926</v>
      </c>
      <c r="AC53" s="4" t="str">
        <f t="shared" si="2"/>
        <v>2022-12-01 15:48:00.000000</v>
      </c>
      <c r="AD53" s="3" t="b">
        <v>1</v>
      </c>
      <c r="AE53" s="3"/>
      <c r="AF53" s="5" t="s">
        <v>19</v>
      </c>
      <c r="AG53" s="3">
        <f t="shared" si="5"/>
        <v>48</v>
      </c>
      <c r="AH53" s="5" t="s">
        <v>20</v>
      </c>
      <c r="AI53" s="3"/>
      <c r="AJ53" s="3"/>
      <c r="AK53" s="3"/>
      <c r="AL53" s="3"/>
      <c r="AM53" s="3"/>
    </row>
    <row r="54" spans="25:39" x14ac:dyDescent="0.25">
      <c r="Y54" s="3">
        <v>152</v>
      </c>
      <c r="Z54" s="3">
        <f t="shared" si="3"/>
        <v>222</v>
      </c>
      <c r="AA54" s="3">
        <v>406</v>
      </c>
      <c r="AB54" s="3">
        <f t="shared" ca="1" si="4"/>
        <v>337</v>
      </c>
      <c r="AC54" s="4" t="str">
        <f t="shared" si="2"/>
        <v>2022-12-01 15:52:00.000000</v>
      </c>
      <c r="AD54" s="3" t="b">
        <v>1</v>
      </c>
      <c r="AE54" s="3"/>
      <c r="AF54" s="5" t="s">
        <v>19</v>
      </c>
      <c r="AG54" s="3">
        <f t="shared" si="5"/>
        <v>52</v>
      </c>
      <c r="AH54" s="5" t="s">
        <v>20</v>
      </c>
      <c r="AI54" s="3"/>
      <c r="AJ54" s="3"/>
      <c r="AK54" s="3"/>
      <c r="AL54" s="3"/>
      <c r="AM54" s="3"/>
    </row>
    <row r="55" spans="25:39" x14ac:dyDescent="0.25">
      <c r="Y55" s="3">
        <v>153</v>
      </c>
      <c r="Z55" s="3">
        <f t="shared" si="3"/>
        <v>223</v>
      </c>
      <c r="AA55" s="3">
        <v>406</v>
      </c>
      <c r="AB55" s="3">
        <f t="shared" ca="1" si="4"/>
        <v>1321</v>
      </c>
      <c r="AC55" s="4" t="str">
        <f t="shared" si="2"/>
        <v>2022-12-01 15:47:00.000000</v>
      </c>
      <c r="AD55" s="3" t="b">
        <v>1</v>
      </c>
      <c r="AE55" s="3"/>
      <c r="AF55" s="5" t="s">
        <v>19</v>
      </c>
      <c r="AG55" s="3">
        <f t="shared" si="5"/>
        <v>47</v>
      </c>
      <c r="AH55" s="5" t="s">
        <v>20</v>
      </c>
      <c r="AI55" s="3"/>
      <c r="AJ55" s="3"/>
      <c r="AK55" s="3"/>
      <c r="AL55" s="3"/>
      <c r="AM55" s="3"/>
    </row>
    <row r="56" spans="25:39" x14ac:dyDescent="0.25">
      <c r="Y56" s="3">
        <v>154</v>
      </c>
      <c r="Z56" s="3">
        <f t="shared" si="3"/>
        <v>224</v>
      </c>
      <c r="AA56" s="3">
        <v>459</v>
      </c>
      <c r="AB56" s="3">
        <f t="shared" ca="1" si="4"/>
        <v>5937</v>
      </c>
      <c r="AC56" s="4" t="str">
        <f t="shared" si="2"/>
        <v>2022-12-01 15:48:00.000000</v>
      </c>
      <c r="AD56" s="3" t="b">
        <v>1</v>
      </c>
      <c r="AE56" s="3"/>
      <c r="AF56" s="5" t="s">
        <v>19</v>
      </c>
      <c r="AG56" s="3">
        <f t="shared" si="5"/>
        <v>48</v>
      </c>
      <c r="AH56" s="5" t="s">
        <v>20</v>
      </c>
      <c r="AI56" s="3"/>
      <c r="AJ56" s="3"/>
      <c r="AK56" s="3"/>
      <c r="AL56" s="3"/>
      <c r="AM56" s="3"/>
    </row>
    <row r="57" spans="25:39" x14ac:dyDescent="0.25">
      <c r="Y57" s="3">
        <v>155</v>
      </c>
      <c r="Z57" s="3">
        <f t="shared" si="3"/>
        <v>225</v>
      </c>
      <c r="AA57" s="3">
        <v>485</v>
      </c>
      <c r="AB57" s="3">
        <f t="shared" ca="1" si="4"/>
        <v>2239</v>
      </c>
      <c r="AC57" s="4" t="str">
        <f t="shared" si="2"/>
        <v>2022-12-01 15:47:00.000000</v>
      </c>
      <c r="AD57" s="3" t="b">
        <v>1</v>
      </c>
      <c r="AE57" s="3"/>
      <c r="AF57" s="5" t="s">
        <v>19</v>
      </c>
      <c r="AG57" s="3">
        <f t="shared" si="5"/>
        <v>47</v>
      </c>
      <c r="AH57" s="5" t="s">
        <v>20</v>
      </c>
      <c r="AI57" s="3"/>
      <c r="AJ57" s="3"/>
      <c r="AK57" s="3"/>
      <c r="AL57" s="3"/>
      <c r="AM57" s="3"/>
    </row>
    <row r="58" spans="25:39" x14ac:dyDescent="0.25">
      <c r="Y58" s="3">
        <v>156</v>
      </c>
      <c r="Z58" s="3">
        <f t="shared" si="3"/>
        <v>226</v>
      </c>
      <c r="AA58" s="3">
        <v>438</v>
      </c>
      <c r="AB58" s="3">
        <f t="shared" ca="1" si="4"/>
        <v>8209</v>
      </c>
      <c r="AC58" s="4" t="str">
        <f t="shared" si="2"/>
        <v>2022-12-01 15:47:00.000000</v>
      </c>
      <c r="AD58" s="3" t="b">
        <v>1</v>
      </c>
      <c r="AE58" s="3"/>
      <c r="AF58" s="5" t="s">
        <v>19</v>
      </c>
      <c r="AG58" s="3">
        <f t="shared" si="5"/>
        <v>47</v>
      </c>
      <c r="AH58" s="5" t="s">
        <v>20</v>
      </c>
      <c r="AI58" s="3"/>
      <c r="AJ58" s="3"/>
      <c r="AK58" s="3"/>
      <c r="AL58" s="3"/>
      <c r="AM58" s="3"/>
    </row>
    <row r="59" spans="25:39" x14ac:dyDescent="0.25">
      <c r="Y59" s="3">
        <v>157</v>
      </c>
      <c r="Z59" s="3">
        <f t="shared" si="3"/>
        <v>227</v>
      </c>
      <c r="AA59" s="3">
        <v>500</v>
      </c>
      <c r="AB59" s="3">
        <f t="shared" ca="1" si="4"/>
        <v>2219</v>
      </c>
      <c r="AC59" s="4" t="str">
        <f t="shared" si="2"/>
        <v>2022-12-01 15:48:00.000000</v>
      </c>
      <c r="AD59" s="3" t="b">
        <v>1</v>
      </c>
      <c r="AE59" s="3"/>
      <c r="AF59" s="5" t="s">
        <v>19</v>
      </c>
      <c r="AG59" s="3">
        <f t="shared" si="5"/>
        <v>48</v>
      </c>
      <c r="AH59" s="5" t="s">
        <v>20</v>
      </c>
      <c r="AI59" s="3"/>
      <c r="AJ59" s="3"/>
      <c r="AK59" s="3"/>
      <c r="AL59" s="3"/>
      <c r="AM59" s="3"/>
    </row>
    <row r="60" spans="25:39" x14ac:dyDescent="0.25">
      <c r="Y60" s="3">
        <v>158</v>
      </c>
      <c r="Z60" s="3">
        <f t="shared" si="3"/>
        <v>228</v>
      </c>
      <c r="AA60" s="3">
        <v>436</v>
      </c>
      <c r="AB60" s="3">
        <f t="shared" ca="1" si="4"/>
        <v>10026</v>
      </c>
      <c r="AC60" s="4" t="str">
        <f t="shared" si="2"/>
        <v>2022-12-01 15:52:00.000000</v>
      </c>
      <c r="AD60" s="3" t="b">
        <v>1</v>
      </c>
      <c r="AE60" s="3"/>
      <c r="AF60" s="5" t="s">
        <v>19</v>
      </c>
      <c r="AG60" s="3">
        <f t="shared" si="5"/>
        <v>52</v>
      </c>
      <c r="AH60" s="5" t="s">
        <v>20</v>
      </c>
      <c r="AI60" s="3"/>
      <c r="AJ60" s="3"/>
      <c r="AK60" s="3"/>
      <c r="AL60" s="3"/>
      <c r="AM60" s="3"/>
    </row>
    <row r="61" spans="25:39" x14ac:dyDescent="0.25">
      <c r="Y61" s="3">
        <v>159</v>
      </c>
      <c r="Z61" s="3">
        <f t="shared" si="3"/>
        <v>229</v>
      </c>
      <c r="AA61" s="3">
        <v>486</v>
      </c>
      <c r="AB61" s="3">
        <f t="shared" ca="1" si="4"/>
        <v>10331</v>
      </c>
      <c r="AC61" s="4" t="str">
        <f t="shared" si="2"/>
        <v>2022-12-01 15:44:00.000000</v>
      </c>
      <c r="AD61" s="3" t="b">
        <v>1</v>
      </c>
      <c r="AE61" s="3"/>
      <c r="AF61" s="5" t="s">
        <v>19</v>
      </c>
      <c r="AG61" s="3">
        <f t="shared" si="5"/>
        <v>44</v>
      </c>
      <c r="AH61" s="5" t="s">
        <v>20</v>
      </c>
      <c r="AI61" s="3"/>
      <c r="AJ61" s="3"/>
      <c r="AK61" s="3"/>
      <c r="AL61" s="3"/>
      <c r="AM61" s="3"/>
    </row>
    <row r="64" spans="25:39" x14ac:dyDescent="0.25">
      <c r="AA64">
        <f>COUNTIF(AA2:AA61,"="&amp;AA39)</f>
        <v>1</v>
      </c>
    </row>
    <row r="87" spans="1:31" x14ac:dyDescent="0.25">
      <c r="A87" t="s">
        <v>6</v>
      </c>
      <c r="B87" t="str">
        <f>"'"&amp;A2&amp;"',"</f>
        <v>'200',</v>
      </c>
      <c r="C87" t="str">
        <f>"'"&amp;B2&amp;"',"</f>
        <v>'270',</v>
      </c>
      <c r="D87" t="str">
        <f ca="1">""&amp;C2&amp;","</f>
        <v>7900,</v>
      </c>
      <c r="E87" t="str">
        <f>"TIMESTAMP '"&amp;D2&amp;"',"</f>
        <v>TIMESTAMP '2022-12-01 15:00:00.000000',</v>
      </c>
      <c r="F87" t="str">
        <f>"TIMESTAMP '"&amp;E2&amp;"',"</f>
        <v>TIMESTAMP '2022-12-01 17:00:00.000000',</v>
      </c>
      <c r="G87" t="str">
        <f>F2&amp;","</f>
        <v>FALSE,</v>
      </c>
      <c r="H87" t="b">
        <f>G2</f>
        <v>0</v>
      </c>
      <c r="I87" t="s">
        <v>7</v>
      </c>
      <c r="M87" t="s">
        <v>6</v>
      </c>
      <c r="N87" t="str">
        <f>"'"&amp;M2&amp;"',"</f>
        <v>'230',</v>
      </c>
      <c r="O87" t="str">
        <f>"TIMESTAMP '"&amp;N2&amp;"'"</f>
        <v>TIMESTAMP '2020-03-05 15:30:00.000000'</v>
      </c>
      <c r="P87" t="s">
        <v>8</v>
      </c>
      <c r="S87" t="s">
        <v>6</v>
      </c>
      <c r="T87" t="str">
        <f>"'"&amp;S2&amp;"',"</f>
        <v>'209',</v>
      </c>
      <c r="U87" t="str">
        <f>"TIMESTAMP '"&amp;T2&amp;"',"</f>
        <v>TIMESTAMP '2022-11-01 16:00:00.000000',</v>
      </c>
      <c r="V87" t="s">
        <v>7</v>
      </c>
      <c r="X87" t="s">
        <v>6</v>
      </c>
      <c r="Y87" t="str">
        <f>"'"&amp;Y2&amp;"',"</f>
        <v>'100',</v>
      </c>
      <c r="Z87" t="str">
        <f>"'"&amp;Z2&amp;"',"</f>
        <v>'200',</v>
      </c>
      <c r="AA87" t="str">
        <f>"'"&amp;AA2&amp;"',"</f>
        <v>'431',</v>
      </c>
      <c r="AB87" t="str">
        <f ca="1">""&amp;AB2&amp;","</f>
        <v>7914,</v>
      </c>
      <c r="AC87" t="str">
        <f>"TIMESTAMP '"&amp;AC2&amp;"',"</f>
        <v>TIMESTAMP '2022-12-01 15:15:00.000000',</v>
      </c>
      <c r="AD87" t="str">
        <f>""&amp;AD2</f>
        <v>TRUE</v>
      </c>
      <c r="AE87" t="s">
        <v>7</v>
      </c>
    </row>
    <row r="88" spans="1:31" x14ac:dyDescent="0.25">
      <c r="A88" t="s">
        <v>6</v>
      </c>
      <c r="B88" t="str">
        <f t="shared" ref="B88:C88" si="6">"'"&amp;A3&amp;"',"</f>
        <v>'201',</v>
      </c>
      <c r="C88" t="str">
        <f t="shared" si="6"/>
        <v>'336',</v>
      </c>
      <c r="D88" t="str">
        <f t="shared" ref="D88:D117" ca="1" si="7">""&amp;C3&amp;","</f>
        <v>100,</v>
      </c>
      <c r="E88" t="str">
        <f t="shared" ref="E88:F88" si="8">"TIMESTAMP '"&amp;D3&amp;"',"</f>
        <v>TIMESTAMP '2022-12-01 15:00:00.000000',</v>
      </c>
      <c r="F88" t="str">
        <f t="shared" si="8"/>
        <v>TIMESTAMP '2022-12-01 16:00:00.000000',</v>
      </c>
      <c r="G88" t="str">
        <f t="shared" ref="G88:H88" si="9">F3&amp;","</f>
        <v>FALSE,</v>
      </c>
      <c r="H88" t="b">
        <f t="shared" ref="H88:H117" si="10">G3</f>
        <v>0</v>
      </c>
      <c r="I88" t="s">
        <v>7</v>
      </c>
      <c r="S88" t="s">
        <v>6</v>
      </c>
      <c r="T88" t="str">
        <f>"'"&amp;S3&amp;"',"</f>
        <v>'212',</v>
      </c>
      <c r="U88" t="str">
        <f>"TIMESTAMP '"&amp;T3&amp;"',"</f>
        <v>TIMESTAMP '2022-11-07 16:00:00.000000',</v>
      </c>
      <c r="V88" t="s">
        <v>7</v>
      </c>
      <c r="X88" t="s">
        <v>6</v>
      </c>
      <c r="Y88" t="str">
        <f t="shared" ref="Y88:AA88" si="11">"'"&amp;Y3&amp;"',"</f>
        <v>'101',</v>
      </c>
      <c r="Z88" t="str">
        <f t="shared" si="11"/>
        <v>'201',</v>
      </c>
      <c r="AA88" t="str">
        <f t="shared" si="11"/>
        <v>'402',</v>
      </c>
      <c r="AB88" t="str">
        <f t="shared" ref="AB88:AB146" ca="1" si="12">""&amp;AB3&amp;","</f>
        <v>126,</v>
      </c>
      <c r="AC88" t="str">
        <f t="shared" ref="AC88:AC146" si="13">"TIMESTAMP '"&amp;AC3&amp;"',"</f>
        <v>TIMESTAMP '2022-12-01 15:16:00.000000',</v>
      </c>
      <c r="AD88" t="str">
        <f t="shared" ref="AD88:AD146" si="14">""&amp;AD3</f>
        <v>TRUE</v>
      </c>
      <c r="AE88" t="s">
        <v>7</v>
      </c>
    </row>
    <row r="89" spans="1:31" x14ac:dyDescent="0.25">
      <c r="A89" t="s">
        <v>6</v>
      </c>
      <c r="B89" t="str">
        <f t="shared" ref="B89:C89" si="15">"'"&amp;A4&amp;"',"</f>
        <v>'202',</v>
      </c>
      <c r="C89" t="str">
        <f t="shared" si="15"/>
        <v>'203',</v>
      </c>
      <c r="D89" t="str">
        <f t="shared" ca="1" si="7"/>
        <v>9500,</v>
      </c>
      <c r="E89" t="str">
        <f t="shared" ref="E89:F89" si="16">"TIMESTAMP '"&amp;D4&amp;"',"</f>
        <v>TIMESTAMP '2022-12-01 15:00:00.000000',</v>
      </c>
      <c r="F89" t="str">
        <f t="shared" si="16"/>
        <v>TIMESTAMP '2022-12-01 17:00:00.000000',</v>
      </c>
      <c r="G89" t="str">
        <f t="shared" ref="G89:H89" si="17">F4&amp;","</f>
        <v>FALSE,</v>
      </c>
      <c r="H89" t="b">
        <f t="shared" si="10"/>
        <v>0</v>
      </c>
      <c r="I89" t="s">
        <v>7</v>
      </c>
      <c r="S89" t="s">
        <v>6</v>
      </c>
      <c r="T89" t="str">
        <f>"'"&amp;S4&amp;"',"</f>
        <v>'',</v>
      </c>
      <c r="U89" t="str">
        <f>"TIMESTAMP '"&amp;T4&amp;"',"</f>
        <v>TIMESTAMP '',</v>
      </c>
      <c r="V89" t="s">
        <v>7</v>
      </c>
      <c r="X89" t="s">
        <v>6</v>
      </c>
      <c r="Y89" t="str">
        <f t="shared" ref="Y89:AA89" si="18">"'"&amp;Y4&amp;"',"</f>
        <v>'102',</v>
      </c>
      <c r="Z89" t="str">
        <f t="shared" si="18"/>
        <v>'202',</v>
      </c>
      <c r="AA89" t="str">
        <f t="shared" si="18"/>
        <v>'406',</v>
      </c>
      <c r="AB89" t="str">
        <f t="shared" ca="1" si="12"/>
        <v>9503,</v>
      </c>
      <c r="AC89" t="str">
        <f t="shared" si="13"/>
        <v>TIMESTAMP '2022-12-01 15:15:00.000000',</v>
      </c>
      <c r="AD89" t="str">
        <f t="shared" si="14"/>
        <v>TRUE</v>
      </c>
      <c r="AE89" t="s">
        <v>7</v>
      </c>
    </row>
    <row r="90" spans="1:31" x14ac:dyDescent="0.25">
      <c r="A90" t="s">
        <v>6</v>
      </c>
      <c r="B90" t="str">
        <f t="shared" ref="B90:C90" si="19">"'"&amp;A5&amp;"',"</f>
        <v>'203',</v>
      </c>
      <c r="C90" t="str">
        <f t="shared" si="19"/>
        <v>'247',</v>
      </c>
      <c r="D90" t="str">
        <f t="shared" ca="1" si="7"/>
        <v>4600,</v>
      </c>
      <c r="E90" t="str">
        <f t="shared" ref="E90:F90" si="20">"TIMESTAMP '"&amp;D5&amp;"',"</f>
        <v>TIMESTAMP '2022-12-01 15:00:00.000000',</v>
      </c>
      <c r="F90" t="str">
        <f t="shared" si="20"/>
        <v>TIMESTAMP '2022-12-01 16:00:00.000000',</v>
      </c>
      <c r="G90" t="str">
        <f t="shared" ref="G90:H90" si="21">F5&amp;","</f>
        <v>FALSE,</v>
      </c>
      <c r="H90" t="b">
        <f t="shared" si="10"/>
        <v>0</v>
      </c>
      <c r="I90" t="s">
        <v>7</v>
      </c>
      <c r="S90" t="s">
        <v>6</v>
      </c>
      <c r="T90" t="str">
        <f>"'"&amp;S5&amp;"',"</f>
        <v>'',</v>
      </c>
      <c r="U90" t="str">
        <f>"TIMESTAMP '"&amp;T5&amp;"',"</f>
        <v>TIMESTAMP '',</v>
      </c>
      <c r="V90" t="s">
        <v>7</v>
      </c>
      <c r="X90" t="s">
        <v>6</v>
      </c>
      <c r="Y90" t="str">
        <f t="shared" ref="Y90:AA90" si="22">"'"&amp;Y5&amp;"',"</f>
        <v>'103',</v>
      </c>
      <c r="Z90" t="str">
        <f t="shared" si="22"/>
        <v>'203',</v>
      </c>
      <c r="AA90" t="str">
        <f t="shared" si="22"/>
        <v>'484',</v>
      </c>
      <c r="AB90" t="str">
        <f t="shared" ca="1" si="12"/>
        <v>4630,</v>
      </c>
      <c r="AC90" t="str">
        <f t="shared" si="13"/>
        <v>TIMESTAMP '2022-12-01 15:18:00.000000',</v>
      </c>
      <c r="AD90" t="str">
        <f t="shared" si="14"/>
        <v>TRUE</v>
      </c>
      <c r="AE90" t="s">
        <v>7</v>
      </c>
    </row>
    <row r="91" spans="1:31" x14ac:dyDescent="0.25">
      <c r="A91" t="s">
        <v>6</v>
      </c>
      <c r="B91" t="str">
        <f t="shared" ref="B91:C91" si="23">"'"&amp;A6&amp;"',"</f>
        <v>'204',</v>
      </c>
      <c r="C91" t="str">
        <f t="shared" si="23"/>
        <v>'281',</v>
      </c>
      <c r="D91" t="str">
        <f t="shared" ca="1" si="7"/>
        <v>8900,</v>
      </c>
      <c r="E91" t="str">
        <f t="shared" ref="E91:F91" si="24">"TIMESTAMP '"&amp;D6&amp;"',"</f>
        <v>TIMESTAMP '2022-12-01 15:00:00.000000',</v>
      </c>
      <c r="F91" t="str">
        <f t="shared" si="24"/>
        <v>TIMESTAMP '2022-12-01 17:00:00.000000',</v>
      </c>
      <c r="G91" t="str">
        <f t="shared" ref="G91:H91" si="25">F6&amp;","</f>
        <v>FALSE,</v>
      </c>
      <c r="H91" t="b">
        <f t="shared" si="10"/>
        <v>0</v>
      </c>
      <c r="I91" t="s">
        <v>7</v>
      </c>
      <c r="X91" t="s">
        <v>6</v>
      </c>
      <c r="Y91" t="str">
        <f t="shared" ref="Y91:AA91" si="26">"'"&amp;Y6&amp;"',"</f>
        <v>'104',</v>
      </c>
      <c r="Z91" t="str">
        <f t="shared" si="26"/>
        <v>'204',</v>
      </c>
      <c r="AA91" t="str">
        <f t="shared" si="26"/>
        <v>'431',</v>
      </c>
      <c r="AB91" t="str">
        <f t="shared" ca="1" si="12"/>
        <v>8928,</v>
      </c>
      <c r="AC91" t="str">
        <f t="shared" si="13"/>
        <v>TIMESTAMP '2022-12-01 15:19:00.000000',</v>
      </c>
      <c r="AD91" t="str">
        <f t="shared" si="14"/>
        <v>TRUE</v>
      </c>
      <c r="AE91" t="s">
        <v>7</v>
      </c>
    </row>
    <row r="92" spans="1:31" x14ac:dyDescent="0.25">
      <c r="A92" t="s">
        <v>6</v>
      </c>
      <c r="B92" t="str">
        <f t="shared" ref="B92:C92" si="27">"'"&amp;A7&amp;"',"</f>
        <v>'205',</v>
      </c>
      <c r="C92" t="str">
        <f t="shared" si="27"/>
        <v>'248',</v>
      </c>
      <c r="D92" t="str">
        <f t="shared" ca="1" si="7"/>
        <v>2600,</v>
      </c>
      <c r="E92" t="str">
        <f t="shared" ref="E92:F92" si="28">"TIMESTAMP '"&amp;D7&amp;"',"</f>
        <v>TIMESTAMP '2022-12-01 15:00:00.000000',</v>
      </c>
      <c r="F92" t="str">
        <f t="shared" si="28"/>
        <v>TIMESTAMP '2022-12-01 16:00:00.000000',</v>
      </c>
      <c r="G92" t="str">
        <f t="shared" ref="G92:H92" si="29">F7&amp;","</f>
        <v>FALSE,</v>
      </c>
      <c r="H92" t="b">
        <f t="shared" si="10"/>
        <v>0</v>
      </c>
      <c r="I92" t="s">
        <v>7</v>
      </c>
      <c r="X92" t="s">
        <v>6</v>
      </c>
      <c r="Y92" t="str">
        <f t="shared" ref="Y92:AA92" si="30">"'"&amp;Y7&amp;"',"</f>
        <v>'105',</v>
      </c>
      <c r="Z92" t="str">
        <f t="shared" si="30"/>
        <v>'205',</v>
      </c>
      <c r="AA92" t="str">
        <f t="shared" si="30"/>
        <v>'468',</v>
      </c>
      <c r="AB92" t="str">
        <f t="shared" ca="1" si="12"/>
        <v>2619,</v>
      </c>
      <c r="AC92" t="str">
        <f t="shared" si="13"/>
        <v>TIMESTAMP '2022-12-01 15:16:00.000000',</v>
      </c>
      <c r="AD92" t="str">
        <f t="shared" si="14"/>
        <v>TRUE</v>
      </c>
      <c r="AE92" t="s">
        <v>7</v>
      </c>
    </row>
    <row r="93" spans="1:31" x14ac:dyDescent="0.25">
      <c r="A93" t="s">
        <v>6</v>
      </c>
      <c r="B93" t="str">
        <f t="shared" ref="B93:C93" si="31">"'"&amp;A8&amp;"',"</f>
        <v>'206',</v>
      </c>
      <c r="C93" t="str">
        <f t="shared" si="31"/>
        <v>'371',</v>
      </c>
      <c r="D93" t="str">
        <f t="shared" ca="1" si="7"/>
        <v>7500,</v>
      </c>
      <c r="E93" t="str">
        <f t="shared" ref="E93:F93" si="32">"TIMESTAMP '"&amp;D8&amp;"',"</f>
        <v>TIMESTAMP '2022-12-01 15:00:00.000000',</v>
      </c>
      <c r="F93" t="str">
        <f t="shared" si="32"/>
        <v>TIMESTAMP '2022-12-01 17:00:00.000000',</v>
      </c>
      <c r="G93" t="str">
        <f t="shared" ref="G93:H93" si="33">F8&amp;","</f>
        <v>FALSE,</v>
      </c>
      <c r="H93" t="b">
        <f t="shared" si="10"/>
        <v>0</v>
      </c>
      <c r="I93" t="s">
        <v>7</v>
      </c>
      <c r="X93" t="s">
        <v>6</v>
      </c>
      <c r="Y93" t="str">
        <f t="shared" ref="Y93:AA93" si="34">"'"&amp;Y8&amp;"',"</f>
        <v>'106',</v>
      </c>
      <c r="Z93" t="str">
        <f t="shared" si="34"/>
        <v>'206',</v>
      </c>
      <c r="AA93" t="str">
        <f t="shared" si="34"/>
        <v>'443',</v>
      </c>
      <c r="AB93" t="str">
        <f t="shared" ca="1" si="12"/>
        <v>7529,</v>
      </c>
      <c r="AC93" t="str">
        <f t="shared" si="13"/>
        <v>TIMESTAMP '2022-12-01 15:18:00.000000',</v>
      </c>
      <c r="AD93" t="str">
        <f t="shared" si="14"/>
        <v>TRUE</v>
      </c>
      <c r="AE93" t="s">
        <v>7</v>
      </c>
    </row>
    <row r="94" spans="1:31" x14ac:dyDescent="0.25">
      <c r="A94" t="s">
        <v>6</v>
      </c>
      <c r="B94" t="str">
        <f t="shared" ref="B94:C94" si="35">"'"&amp;A9&amp;"',"</f>
        <v>'207',</v>
      </c>
      <c r="C94" t="str">
        <f t="shared" si="35"/>
        <v>'215',</v>
      </c>
      <c r="D94" t="str">
        <f t="shared" ca="1" si="7"/>
        <v>8300,</v>
      </c>
      <c r="E94" t="str">
        <f t="shared" ref="E94:F94" si="36">"TIMESTAMP '"&amp;D9&amp;"',"</f>
        <v>TIMESTAMP '2022-12-01 15:30:00.000000',</v>
      </c>
      <c r="F94" t="str">
        <f t="shared" si="36"/>
        <v>TIMESTAMP '2022-12-01 16:00:00.000000',</v>
      </c>
      <c r="G94" t="str">
        <f t="shared" ref="G94:H94" si="37">F9&amp;","</f>
        <v>FALSE,</v>
      </c>
      <c r="H94" t="b">
        <f t="shared" si="10"/>
        <v>0</v>
      </c>
      <c r="I94" t="s">
        <v>7</v>
      </c>
      <c r="X94" t="s">
        <v>6</v>
      </c>
      <c r="Y94" t="str">
        <f t="shared" ref="Y94:AA94" si="38">"'"&amp;Y9&amp;"',"</f>
        <v>'107',</v>
      </c>
      <c r="Z94" t="str">
        <f t="shared" si="38"/>
        <v>'207',</v>
      </c>
      <c r="AA94" t="str">
        <f t="shared" si="38"/>
        <v>'426',</v>
      </c>
      <c r="AB94" t="str">
        <f t="shared" ca="1" si="12"/>
        <v>8309,</v>
      </c>
      <c r="AC94" t="str">
        <f t="shared" si="13"/>
        <v>TIMESTAMP '2022-12-01 15:31:00.000000',</v>
      </c>
      <c r="AD94" t="str">
        <f t="shared" si="14"/>
        <v>TRUE</v>
      </c>
      <c r="AE94" t="s">
        <v>7</v>
      </c>
    </row>
    <row r="95" spans="1:31" x14ac:dyDescent="0.25">
      <c r="A95" t="s">
        <v>6</v>
      </c>
      <c r="B95" t="str">
        <f t="shared" ref="B95:C95" si="39">"'"&amp;A10&amp;"',"</f>
        <v>'208',</v>
      </c>
      <c r="C95" t="str">
        <f t="shared" si="39"/>
        <v>'242',</v>
      </c>
      <c r="D95" t="str">
        <f t="shared" ca="1" si="7"/>
        <v>2900,</v>
      </c>
      <c r="E95" t="str">
        <f t="shared" ref="E95:F95" si="40">"TIMESTAMP '"&amp;D10&amp;"',"</f>
        <v>TIMESTAMP '2022-12-01 15:30:00.000000',</v>
      </c>
      <c r="F95" t="str">
        <f t="shared" si="40"/>
        <v>TIMESTAMP '2022-12-01 17:00:00.000000',</v>
      </c>
      <c r="G95" t="str">
        <f t="shared" ref="G95:H95" si="41">F10&amp;","</f>
        <v>FALSE,</v>
      </c>
      <c r="H95" t="b">
        <f t="shared" si="10"/>
        <v>0</v>
      </c>
      <c r="I95" t="s">
        <v>7</v>
      </c>
      <c r="X95" t="s">
        <v>6</v>
      </c>
      <c r="Y95" t="str">
        <f t="shared" ref="Y95:AA95" si="42">"'"&amp;Y10&amp;"',"</f>
        <v>'108',</v>
      </c>
      <c r="Z95" t="str">
        <f t="shared" si="42"/>
        <v>'208',</v>
      </c>
      <c r="AA95" t="str">
        <f t="shared" si="42"/>
        <v>'433',</v>
      </c>
      <c r="AB95" t="str">
        <f t="shared" ca="1" si="12"/>
        <v>2905,</v>
      </c>
      <c r="AC95" t="str">
        <f t="shared" si="13"/>
        <v>TIMESTAMP '2022-12-01 15:32:00.000000',</v>
      </c>
      <c r="AD95" t="str">
        <f t="shared" si="14"/>
        <v>TRUE</v>
      </c>
      <c r="AE95" t="s">
        <v>7</v>
      </c>
    </row>
    <row r="96" spans="1:31" x14ac:dyDescent="0.25">
      <c r="A96" t="s">
        <v>6</v>
      </c>
      <c r="B96" t="str">
        <f t="shared" ref="B96:C96" si="43">"'"&amp;A11&amp;"',"</f>
        <v>'209',</v>
      </c>
      <c r="C96" t="str">
        <f t="shared" si="43"/>
        <v>'226',</v>
      </c>
      <c r="D96" t="str">
        <f t="shared" ca="1" si="7"/>
        <v>11400,</v>
      </c>
      <c r="E96" t="str">
        <f t="shared" ref="E96:F96" si="44">"TIMESTAMP '"&amp;D11&amp;"',"</f>
        <v>TIMESTAMP '2022-12-01 15:30:00.000000',</v>
      </c>
      <c r="F96" t="str">
        <f t="shared" si="44"/>
        <v>TIMESTAMP '2022-12-01 16:00:00.000000',</v>
      </c>
      <c r="G96" t="str">
        <f t="shared" ref="G96:H96" si="45">F11&amp;","</f>
        <v>FALSE,</v>
      </c>
      <c r="H96" t="b">
        <f t="shared" si="10"/>
        <v>0</v>
      </c>
      <c r="I96" t="s">
        <v>7</v>
      </c>
      <c r="X96" t="s">
        <v>6</v>
      </c>
      <c r="Y96" t="str">
        <f t="shared" ref="Y96:AA96" si="46">"'"&amp;Y11&amp;"',"</f>
        <v>'109',</v>
      </c>
      <c r="Z96" t="str">
        <f t="shared" si="46"/>
        <v>'209',</v>
      </c>
      <c r="AA96" t="str">
        <f t="shared" si="46"/>
        <v>'404',</v>
      </c>
      <c r="AB96" t="str">
        <f t="shared" ca="1" si="12"/>
        <v>11410,</v>
      </c>
      <c r="AC96" t="str">
        <f t="shared" si="13"/>
        <v>TIMESTAMP '2022-12-01 15:30:00.000000',</v>
      </c>
      <c r="AD96" t="str">
        <f t="shared" si="14"/>
        <v>TRUE</v>
      </c>
      <c r="AE96" t="s">
        <v>7</v>
      </c>
    </row>
    <row r="97" spans="1:31" x14ac:dyDescent="0.25">
      <c r="A97" t="s">
        <v>6</v>
      </c>
      <c r="B97" t="str">
        <f t="shared" ref="B97:C97" si="47">"'"&amp;A12&amp;"',"</f>
        <v>'210',</v>
      </c>
      <c r="C97" t="str">
        <f t="shared" si="47"/>
        <v>'312',</v>
      </c>
      <c r="D97" t="str">
        <f t="shared" ca="1" si="7"/>
        <v>7300,</v>
      </c>
      <c r="E97" t="str">
        <f t="shared" ref="E97:F97" si="48">"TIMESTAMP '"&amp;D12&amp;"',"</f>
        <v>TIMESTAMP '2022-12-01 15:30:00.000000',</v>
      </c>
      <c r="F97" t="str">
        <f t="shared" si="48"/>
        <v>TIMESTAMP '2022-12-01 17:00:00.000000',</v>
      </c>
      <c r="G97" t="str">
        <f t="shared" ref="G97:H97" si="49">F12&amp;","</f>
        <v>FALSE,</v>
      </c>
      <c r="H97" t="b">
        <f t="shared" si="10"/>
        <v>0</v>
      </c>
      <c r="I97" t="s">
        <v>7</v>
      </c>
      <c r="X97" t="s">
        <v>6</v>
      </c>
      <c r="Y97" t="str">
        <f t="shared" ref="Y97:AA97" si="50">"'"&amp;Y12&amp;"',"</f>
        <v>'110',</v>
      </c>
      <c r="Z97" t="str">
        <f t="shared" si="50"/>
        <v>'210',</v>
      </c>
      <c r="AA97" t="str">
        <f t="shared" si="50"/>
        <v>'435',</v>
      </c>
      <c r="AB97" t="str">
        <f t="shared" ca="1" si="12"/>
        <v>7314,</v>
      </c>
      <c r="AC97" t="str">
        <f t="shared" si="13"/>
        <v>TIMESTAMP '2022-12-01 15:40:00.000000',</v>
      </c>
      <c r="AD97" t="str">
        <f t="shared" si="14"/>
        <v>TRUE</v>
      </c>
      <c r="AE97" t="s">
        <v>7</v>
      </c>
    </row>
    <row r="98" spans="1:31" x14ac:dyDescent="0.25">
      <c r="A98" t="s">
        <v>6</v>
      </c>
      <c r="B98" t="str">
        <f t="shared" ref="B98:C98" si="51">"'"&amp;A13&amp;"',"</f>
        <v>'211',</v>
      </c>
      <c r="C98" t="str">
        <f t="shared" si="51"/>
        <v>'314',</v>
      </c>
      <c r="D98" t="str">
        <f t="shared" ca="1" si="7"/>
        <v>6500,</v>
      </c>
      <c r="E98" t="str">
        <f t="shared" ref="E98:F98" si="52">"TIMESTAMP '"&amp;D13&amp;"',"</f>
        <v>TIMESTAMP '2022-12-01 15:30:00.000000',</v>
      </c>
      <c r="F98" t="str">
        <f t="shared" si="52"/>
        <v>TIMESTAMP '2022-12-01 16:00:00.000000',</v>
      </c>
      <c r="G98" t="str">
        <f t="shared" ref="G98:H98" si="53">F13&amp;","</f>
        <v>FALSE,</v>
      </c>
      <c r="H98" t="b">
        <f t="shared" si="10"/>
        <v>0</v>
      </c>
      <c r="I98" t="s">
        <v>7</v>
      </c>
      <c r="X98" t="s">
        <v>6</v>
      </c>
      <c r="Y98" t="str">
        <f t="shared" ref="Y98:AA98" si="54">"'"&amp;Y13&amp;"',"</f>
        <v>'111',</v>
      </c>
      <c r="Z98" t="str">
        <f t="shared" si="54"/>
        <v>'211',</v>
      </c>
      <c r="AA98" t="str">
        <f t="shared" si="54"/>
        <v>'430',</v>
      </c>
      <c r="AB98" t="str">
        <f t="shared" ca="1" si="12"/>
        <v>6523,</v>
      </c>
      <c r="AC98" t="str">
        <f t="shared" si="13"/>
        <v>TIMESTAMP '2022-12-01 15:41:00.000000',</v>
      </c>
      <c r="AD98" t="str">
        <f t="shared" si="14"/>
        <v>TRUE</v>
      </c>
      <c r="AE98" t="s">
        <v>7</v>
      </c>
    </row>
    <row r="99" spans="1:31" x14ac:dyDescent="0.25">
      <c r="A99" t="s">
        <v>6</v>
      </c>
      <c r="B99" t="str">
        <f t="shared" ref="B99:C99" si="55">"'"&amp;A14&amp;"',"</f>
        <v>'212',</v>
      </c>
      <c r="C99" t="str">
        <f t="shared" si="55"/>
        <v>'292',</v>
      </c>
      <c r="D99" t="str">
        <f t="shared" ca="1" si="7"/>
        <v>1200,</v>
      </c>
      <c r="E99" t="str">
        <f t="shared" ref="E99:F99" si="56">"TIMESTAMP '"&amp;D14&amp;"',"</f>
        <v>TIMESTAMP '2022-12-01 15:30:00.000000',</v>
      </c>
      <c r="F99" t="str">
        <f t="shared" si="56"/>
        <v>TIMESTAMP '2022-12-01 17:00:00.000000',</v>
      </c>
      <c r="G99" t="str">
        <f t="shared" ref="G99:H99" si="57">F14&amp;","</f>
        <v>FALSE,</v>
      </c>
      <c r="H99" t="b">
        <f t="shared" si="10"/>
        <v>0</v>
      </c>
      <c r="I99" t="s">
        <v>7</v>
      </c>
      <c r="X99" t="s">
        <v>6</v>
      </c>
      <c r="Y99" t="str">
        <f t="shared" ref="Y99:AA99" si="58">"'"&amp;Y14&amp;"',"</f>
        <v>'112',</v>
      </c>
      <c r="Z99" t="str">
        <f t="shared" si="58"/>
        <v>'212',</v>
      </c>
      <c r="AA99" t="str">
        <f t="shared" si="58"/>
        <v>'480',</v>
      </c>
      <c r="AB99" t="str">
        <f t="shared" ca="1" si="12"/>
        <v>1205,</v>
      </c>
      <c r="AC99" t="str">
        <f t="shared" si="13"/>
        <v>TIMESTAMP '2022-12-01 15:38:00.000000',</v>
      </c>
      <c r="AD99" t="str">
        <f t="shared" si="14"/>
        <v>TRUE</v>
      </c>
      <c r="AE99" t="s">
        <v>7</v>
      </c>
    </row>
    <row r="100" spans="1:31" x14ac:dyDescent="0.25">
      <c r="A100" t="s">
        <v>6</v>
      </c>
      <c r="B100" t="str">
        <f t="shared" ref="B100:C100" si="59">"'"&amp;A15&amp;"',"</f>
        <v>'213',</v>
      </c>
      <c r="C100" t="str">
        <f t="shared" si="59"/>
        <v>'254',</v>
      </c>
      <c r="D100" t="str">
        <f t="shared" ca="1" si="7"/>
        <v>9900,</v>
      </c>
      <c r="E100" t="str">
        <f t="shared" ref="E100:F100" si="60">"TIMESTAMP '"&amp;D15&amp;"',"</f>
        <v>TIMESTAMP '2022-12-01 15:30:00.000000',</v>
      </c>
      <c r="F100" t="str">
        <f t="shared" si="60"/>
        <v>TIMESTAMP '2022-12-01 16:00:00.000000',</v>
      </c>
      <c r="G100" t="str">
        <f t="shared" ref="G100:H100" si="61">F15&amp;","</f>
        <v>FALSE,</v>
      </c>
      <c r="H100" t="b">
        <f t="shared" si="10"/>
        <v>0</v>
      </c>
      <c r="I100" t="s">
        <v>7</v>
      </c>
      <c r="X100" t="s">
        <v>6</v>
      </c>
      <c r="Y100" t="str">
        <f t="shared" ref="Y100:AA100" si="62">"'"&amp;Y15&amp;"',"</f>
        <v>'113',</v>
      </c>
      <c r="Z100" t="str">
        <f t="shared" si="62"/>
        <v>'213',</v>
      </c>
      <c r="AA100" t="str">
        <f t="shared" si="62"/>
        <v>'440',</v>
      </c>
      <c r="AB100" t="str">
        <f t="shared" ca="1" si="12"/>
        <v>9926,</v>
      </c>
      <c r="AC100" t="str">
        <f t="shared" si="13"/>
        <v>TIMESTAMP '2022-12-01 15:32:00.000000',</v>
      </c>
      <c r="AD100" t="str">
        <f t="shared" si="14"/>
        <v>TRUE</v>
      </c>
      <c r="AE100" t="s">
        <v>7</v>
      </c>
    </row>
    <row r="101" spans="1:31" x14ac:dyDescent="0.25">
      <c r="A101" t="s">
        <v>6</v>
      </c>
      <c r="B101" t="str">
        <f t="shared" ref="B101:C101" si="63">"'"&amp;A16&amp;"',"</f>
        <v>'214',</v>
      </c>
      <c r="C101" t="str">
        <f t="shared" si="63"/>
        <v>'301',</v>
      </c>
      <c r="D101" t="str">
        <f t="shared" ca="1" si="7"/>
        <v>11000,</v>
      </c>
      <c r="E101" t="str">
        <f t="shared" ref="E101:F101" si="64">"TIMESTAMP '"&amp;D16&amp;"',"</f>
        <v>TIMESTAMP '2022-12-01 15:30:00.000000',</v>
      </c>
      <c r="F101" t="str">
        <f t="shared" si="64"/>
        <v>TIMESTAMP '2022-12-01 17:00:00.000000',</v>
      </c>
      <c r="G101" t="str">
        <f t="shared" ref="G101:H101" si="65">F16&amp;","</f>
        <v>FALSE,</v>
      </c>
      <c r="H101" t="b">
        <f t="shared" si="10"/>
        <v>0</v>
      </c>
      <c r="I101" t="s">
        <v>7</v>
      </c>
      <c r="X101" t="s">
        <v>6</v>
      </c>
      <c r="Y101" t="str">
        <f t="shared" ref="Y101:AA101" si="66">"'"&amp;Y16&amp;"',"</f>
        <v>'114',</v>
      </c>
      <c r="Z101" t="str">
        <f t="shared" si="66"/>
        <v>'214',</v>
      </c>
      <c r="AA101" t="str">
        <f t="shared" si="66"/>
        <v>'427',</v>
      </c>
      <c r="AB101" t="str">
        <f t="shared" ca="1" si="12"/>
        <v>11011,</v>
      </c>
      <c r="AC101" t="str">
        <f t="shared" si="13"/>
        <v>TIMESTAMP '2022-12-01 15:32:00.000000',</v>
      </c>
      <c r="AD101" t="str">
        <f t="shared" si="14"/>
        <v>TRUE</v>
      </c>
      <c r="AE101" t="s">
        <v>7</v>
      </c>
    </row>
    <row r="102" spans="1:31" x14ac:dyDescent="0.25">
      <c r="A102" t="s">
        <v>6</v>
      </c>
      <c r="B102" t="str">
        <f t="shared" ref="B102:C102" si="67">"'"&amp;A17&amp;"',"</f>
        <v>'215',</v>
      </c>
      <c r="C102" t="str">
        <f t="shared" si="67"/>
        <v>'245',</v>
      </c>
      <c r="D102" t="str">
        <f t="shared" ca="1" si="7"/>
        <v>10500,</v>
      </c>
      <c r="E102" t="str">
        <f t="shared" ref="E102:F102" si="68">"TIMESTAMP '"&amp;D17&amp;"',"</f>
        <v>TIMESTAMP '2022-12-01 15:30:00.000000',</v>
      </c>
      <c r="F102" t="str">
        <f t="shared" si="68"/>
        <v>TIMESTAMP '2022-12-01 16:00:00.000000',</v>
      </c>
      <c r="G102" t="str">
        <f t="shared" ref="G102:H102" si="69">F17&amp;","</f>
        <v>FALSE,</v>
      </c>
      <c r="H102" t="b">
        <f t="shared" si="10"/>
        <v>0</v>
      </c>
      <c r="I102" t="s">
        <v>7</v>
      </c>
      <c r="X102" t="s">
        <v>6</v>
      </c>
      <c r="Y102" t="str">
        <f t="shared" ref="Y102:AA102" si="70">"'"&amp;Y17&amp;"',"</f>
        <v>'115',</v>
      </c>
      <c r="Z102" t="str">
        <f t="shared" si="70"/>
        <v>'215',</v>
      </c>
      <c r="AA102" t="str">
        <f t="shared" si="70"/>
        <v>'482',</v>
      </c>
      <c r="AB102" t="str">
        <f t="shared" ca="1" si="12"/>
        <v>10500,</v>
      </c>
      <c r="AC102" t="str">
        <f t="shared" si="13"/>
        <v>TIMESTAMP '2022-12-01 15:32:00.000000',</v>
      </c>
      <c r="AD102" t="str">
        <f t="shared" si="14"/>
        <v>TRUE</v>
      </c>
      <c r="AE102" t="s">
        <v>7</v>
      </c>
    </row>
    <row r="103" spans="1:31" x14ac:dyDescent="0.25">
      <c r="A103" t="s">
        <v>6</v>
      </c>
      <c r="B103" t="str">
        <f t="shared" ref="B103:C103" si="71">"'"&amp;A18&amp;"',"</f>
        <v>'216',</v>
      </c>
      <c r="C103" t="str">
        <f t="shared" si="71"/>
        <v>'256',</v>
      </c>
      <c r="D103" t="str">
        <f t="shared" ca="1" si="7"/>
        <v>900,</v>
      </c>
      <c r="E103" t="str">
        <f t="shared" ref="E103:F103" si="72">"TIMESTAMP '"&amp;D18&amp;"',"</f>
        <v>TIMESTAMP '2022-12-01 15:45:00.000000',</v>
      </c>
      <c r="F103" t="str">
        <f t="shared" si="72"/>
        <v>TIMESTAMP '2022-12-01 17:00:00.000000',</v>
      </c>
      <c r="G103" t="str">
        <f t="shared" ref="G103:H103" si="73">F18&amp;","</f>
        <v>FALSE,</v>
      </c>
      <c r="H103" t="b">
        <f t="shared" si="10"/>
        <v>0</v>
      </c>
      <c r="I103" t="s">
        <v>7</v>
      </c>
      <c r="X103" t="s">
        <v>6</v>
      </c>
      <c r="Y103" t="str">
        <f t="shared" ref="Y103:AA103" si="74">"'"&amp;Y18&amp;"',"</f>
        <v>'116',</v>
      </c>
      <c r="Z103" t="str">
        <f t="shared" si="74"/>
        <v>'216',</v>
      </c>
      <c r="AA103" t="str">
        <f t="shared" si="74"/>
        <v>'413',</v>
      </c>
      <c r="AB103" t="str">
        <f t="shared" ca="1" si="12"/>
        <v>900,</v>
      </c>
      <c r="AC103" t="str">
        <f t="shared" si="13"/>
        <v>TIMESTAMP '2022-12-01 15:45:00.000000',</v>
      </c>
      <c r="AD103" t="str">
        <f t="shared" si="14"/>
        <v>TRUE</v>
      </c>
      <c r="AE103" t="s">
        <v>7</v>
      </c>
    </row>
    <row r="104" spans="1:31" x14ac:dyDescent="0.25">
      <c r="A104" t="s">
        <v>6</v>
      </c>
      <c r="B104" t="str">
        <f t="shared" ref="B104:C104" si="75">"'"&amp;A19&amp;"',"</f>
        <v>'217',</v>
      </c>
      <c r="C104" t="str">
        <f t="shared" si="75"/>
        <v>'364',</v>
      </c>
      <c r="D104" t="str">
        <f t="shared" ca="1" si="7"/>
        <v>11200,</v>
      </c>
      <c r="E104" t="str">
        <f t="shared" ref="E104:F104" si="76">"TIMESTAMP '"&amp;D19&amp;"',"</f>
        <v>TIMESTAMP '2022-12-01 15:45:00.000000',</v>
      </c>
      <c r="F104" t="str">
        <f t="shared" si="76"/>
        <v>TIMESTAMP '2022-12-01 16:00:00.000000',</v>
      </c>
      <c r="G104" t="str">
        <f t="shared" ref="G104:H104" si="77">F19&amp;","</f>
        <v>FALSE,</v>
      </c>
      <c r="H104" t="b">
        <f t="shared" si="10"/>
        <v>0</v>
      </c>
      <c r="I104" t="s">
        <v>7</v>
      </c>
      <c r="X104" t="s">
        <v>6</v>
      </c>
      <c r="Y104" t="str">
        <f t="shared" ref="Y104:AA104" si="78">"'"&amp;Y19&amp;"',"</f>
        <v>'117',</v>
      </c>
      <c r="Z104" t="str">
        <f t="shared" si="78"/>
        <v>'217',</v>
      </c>
      <c r="AA104" t="str">
        <f t="shared" si="78"/>
        <v>'496',</v>
      </c>
      <c r="AB104" t="str">
        <f t="shared" ca="1" si="12"/>
        <v>11219,</v>
      </c>
      <c r="AC104" t="str">
        <f t="shared" si="13"/>
        <v>TIMESTAMP '2022-12-01 15:46:00.000000',</v>
      </c>
      <c r="AD104" t="str">
        <f t="shared" si="14"/>
        <v>TRUE</v>
      </c>
      <c r="AE104" t="s">
        <v>7</v>
      </c>
    </row>
    <row r="105" spans="1:31" x14ac:dyDescent="0.25">
      <c r="A105" t="s">
        <v>6</v>
      </c>
      <c r="B105" t="str">
        <f t="shared" ref="B105:C105" si="79">"'"&amp;A20&amp;"',"</f>
        <v>'218',</v>
      </c>
      <c r="C105" t="str">
        <f t="shared" si="79"/>
        <v>'256',</v>
      </c>
      <c r="D105" t="str">
        <f t="shared" ca="1" si="7"/>
        <v>8300,</v>
      </c>
      <c r="E105" t="str">
        <f t="shared" ref="E105:F105" si="80">"TIMESTAMP '"&amp;D20&amp;"',"</f>
        <v>TIMESTAMP '2022-12-01 15:45:00.000000',</v>
      </c>
      <c r="F105" t="str">
        <f t="shared" si="80"/>
        <v>TIMESTAMP '2022-12-01 17:00:00.000000',</v>
      </c>
      <c r="G105" t="str">
        <f t="shared" ref="G105:H105" si="81">F20&amp;","</f>
        <v>FALSE,</v>
      </c>
      <c r="H105" t="b">
        <f t="shared" si="10"/>
        <v>0</v>
      </c>
      <c r="I105" t="s">
        <v>7</v>
      </c>
      <c r="X105" t="s">
        <v>6</v>
      </c>
      <c r="Y105" t="str">
        <f t="shared" ref="Y105:AA105" si="82">"'"&amp;Y20&amp;"',"</f>
        <v>'118',</v>
      </c>
      <c r="Z105" t="str">
        <f t="shared" si="82"/>
        <v>'218',</v>
      </c>
      <c r="AA105" t="str">
        <f t="shared" si="82"/>
        <v>'438',</v>
      </c>
      <c r="AB105" t="str">
        <f t="shared" ca="1" si="12"/>
        <v>8318,</v>
      </c>
      <c r="AC105" t="str">
        <f t="shared" si="13"/>
        <v>TIMESTAMP '2022-12-01 15:50:00.000000',</v>
      </c>
      <c r="AD105" t="str">
        <f t="shared" si="14"/>
        <v>TRUE</v>
      </c>
      <c r="AE105" t="s">
        <v>7</v>
      </c>
    </row>
    <row r="106" spans="1:31" x14ac:dyDescent="0.25">
      <c r="A106" t="s">
        <v>6</v>
      </c>
      <c r="B106" t="str">
        <f t="shared" ref="B106:C106" si="83">"'"&amp;A21&amp;"',"</f>
        <v>'219',</v>
      </c>
      <c r="C106" t="str">
        <f t="shared" si="83"/>
        <v>'361',</v>
      </c>
      <c r="D106" t="str">
        <f t="shared" ca="1" si="7"/>
        <v>2900,</v>
      </c>
      <c r="E106" t="str">
        <f t="shared" ref="E106:F106" si="84">"TIMESTAMP '"&amp;D21&amp;"',"</f>
        <v>TIMESTAMP '2022-12-01 15:45:00.000000',</v>
      </c>
      <c r="F106" t="str">
        <f t="shared" si="84"/>
        <v>TIMESTAMP '2022-12-01 16:00:00.000000',</v>
      </c>
      <c r="G106" t="str">
        <f t="shared" ref="G106:H106" si="85">F21&amp;","</f>
        <v>FALSE,</v>
      </c>
      <c r="H106" t="b">
        <f t="shared" si="10"/>
        <v>0</v>
      </c>
      <c r="I106" t="s">
        <v>7</v>
      </c>
      <c r="X106" t="s">
        <v>6</v>
      </c>
      <c r="Y106" t="str">
        <f t="shared" ref="Y106:AA106" si="86">"'"&amp;Y21&amp;"',"</f>
        <v>'119',</v>
      </c>
      <c r="Z106" t="str">
        <f t="shared" si="86"/>
        <v>'219',</v>
      </c>
      <c r="AA106" t="str">
        <f t="shared" si="86"/>
        <v>'418',</v>
      </c>
      <c r="AB106" t="str">
        <f t="shared" ca="1" si="12"/>
        <v>2930,</v>
      </c>
      <c r="AC106" t="str">
        <f t="shared" si="13"/>
        <v>TIMESTAMP '2022-12-01 15:42:00.000000',</v>
      </c>
      <c r="AD106" t="str">
        <f t="shared" si="14"/>
        <v>TRUE</v>
      </c>
      <c r="AE106" t="s">
        <v>7</v>
      </c>
    </row>
    <row r="107" spans="1:31" x14ac:dyDescent="0.25">
      <c r="A107" t="s">
        <v>6</v>
      </c>
      <c r="B107" t="str">
        <f t="shared" ref="B107:C107" si="87">"'"&amp;A22&amp;"',"</f>
        <v>'220',</v>
      </c>
      <c r="C107" t="str">
        <f t="shared" si="87"/>
        <v>'256',</v>
      </c>
      <c r="D107" t="str">
        <f t="shared" ca="1" si="7"/>
        <v>7500,</v>
      </c>
      <c r="E107" t="str">
        <f t="shared" ref="E107:F107" si="88">"TIMESTAMP '"&amp;D22&amp;"',"</f>
        <v>TIMESTAMP '2022-12-01 15:45:00.000000',</v>
      </c>
      <c r="F107" t="str">
        <f t="shared" si="88"/>
        <v>TIMESTAMP '2022-12-01 17:00:00.000000',</v>
      </c>
      <c r="G107" t="str">
        <f t="shared" ref="G107:H107" si="89">F22&amp;","</f>
        <v>FALSE,</v>
      </c>
      <c r="H107" t="b">
        <f t="shared" si="10"/>
        <v>0</v>
      </c>
      <c r="I107" t="s">
        <v>7</v>
      </c>
      <c r="X107" t="s">
        <v>6</v>
      </c>
      <c r="Y107" t="str">
        <f t="shared" ref="Y107:AA107" si="90">"'"&amp;Y22&amp;"',"</f>
        <v>'120',</v>
      </c>
      <c r="Z107" t="str">
        <f t="shared" si="90"/>
        <v>'220',</v>
      </c>
      <c r="AA107" t="str">
        <f t="shared" si="90"/>
        <v>'429',</v>
      </c>
      <c r="AB107" t="str">
        <f t="shared" ca="1" si="12"/>
        <v>7501,</v>
      </c>
      <c r="AC107" t="str">
        <f t="shared" si="13"/>
        <v>TIMESTAMP '2022-12-01 15:45:00.000000',</v>
      </c>
      <c r="AD107" t="str">
        <f t="shared" si="14"/>
        <v>TRUE</v>
      </c>
      <c r="AE107" t="s">
        <v>7</v>
      </c>
    </row>
    <row r="108" spans="1:31" x14ac:dyDescent="0.25">
      <c r="A108" t="s">
        <v>6</v>
      </c>
      <c r="B108" t="str">
        <f t="shared" ref="B108:C108" si="91">"'"&amp;A23&amp;"',"</f>
        <v>'221',</v>
      </c>
      <c r="C108" t="str">
        <f t="shared" si="91"/>
        <v>'222',</v>
      </c>
      <c r="D108" t="str">
        <f t="shared" ca="1" si="7"/>
        <v>5900,</v>
      </c>
      <c r="E108" t="str">
        <f t="shared" ref="E108:F108" si="92">"TIMESTAMP '"&amp;D23&amp;"',"</f>
        <v>TIMESTAMP '2022-12-01 15:45:00.000000',</v>
      </c>
      <c r="F108" t="str">
        <f t="shared" si="92"/>
        <v>TIMESTAMP '2022-12-01 16:00:00.000000',</v>
      </c>
      <c r="G108" t="str">
        <f t="shared" ref="G108:H108" si="93">F23&amp;","</f>
        <v>FALSE,</v>
      </c>
      <c r="H108" t="b">
        <f t="shared" si="10"/>
        <v>0</v>
      </c>
      <c r="I108" t="s">
        <v>7</v>
      </c>
      <c r="X108" t="s">
        <v>6</v>
      </c>
      <c r="Y108" t="str">
        <f t="shared" ref="Y108:AA108" si="94">"'"&amp;Y23&amp;"',"</f>
        <v>'121',</v>
      </c>
      <c r="Z108" t="str">
        <f t="shared" si="94"/>
        <v>'221',</v>
      </c>
      <c r="AA108" t="str">
        <f t="shared" si="94"/>
        <v>'478',</v>
      </c>
      <c r="AB108" t="str">
        <f t="shared" ca="1" si="12"/>
        <v>5920,</v>
      </c>
      <c r="AC108" t="str">
        <f t="shared" si="13"/>
        <v>TIMESTAMP '2022-12-01 15:46:00.000000',</v>
      </c>
      <c r="AD108" t="str">
        <f t="shared" si="14"/>
        <v>TRUE</v>
      </c>
      <c r="AE108" t="s">
        <v>7</v>
      </c>
    </row>
    <row r="109" spans="1:31" x14ac:dyDescent="0.25">
      <c r="A109" t="s">
        <v>6</v>
      </c>
      <c r="B109" t="str">
        <f t="shared" ref="B109:C109" si="95">"'"&amp;A24&amp;"',"</f>
        <v>'222',</v>
      </c>
      <c r="C109" t="str">
        <f t="shared" si="95"/>
        <v>'269',</v>
      </c>
      <c r="D109" t="str">
        <f t="shared" ca="1" si="7"/>
        <v>300,</v>
      </c>
      <c r="E109" t="str">
        <f t="shared" ref="E109:F109" si="96">"TIMESTAMP '"&amp;D24&amp;"',"</f>
        <v>TIMESTAMP '2022-12-01 15:45:00.000000',</v>
      </c>
      <c r="F109" t="str">
        <f t="shared" si="96"/>
        <v>TIMESTAMP '2022-12-01 17:00:00.000000',</v>
      </c>
      <c r="G109" t="str">
        <f t="shared" ref="G109:H109" si="97">F24&amp;","</f>
        <v>FALSE,</v>
      </c>
      <c r="H109" t="b">
        <f t="shared" si="10"/>
        <v>0</v>
      </c>
      <c r="I109" t="s">
        <v>7</v>
      </c>
      <c r="X109" t="s">
        <v>6</v>
      </c>
      <c r="Y109" t="str">
        <f t="shared" ref="Y109:AA109" si="98">"'"&amp;Y24&amp;"',"</f>
        <v>'122',</v>
      </c>
      <c r="Z109" t="str">
        <f t="shared" si="98"/>
        <v>'222',</v>
      </c>
      <c r="AA109" t="str">
        <f t="shared" si="98"/>
        <v>'499',</v>
      </c>
      <c r="AB109" t="str">
        <f t="shared" ca="1" si="12"/>
        <v>308,</v>
      </c>
      <c r="AC109" t="str">
        <f t="shared" si="13"/>
        <v>TIMESTAMP '2022-12-01 15:50:00.000000',</v>
      </c>
      <c r="AD109" t="str">
        <f t="shared" si="14"/>
        <v>TRUE</v>
      </c>
      <c r="AE109" t="s">
        <v>7</v>
      </c>
    </row>
    <row r="110" spans="1:31" x14ac:dyDescent="0.25">
      <c r="A110" t="s">
        <v>6</v>
      </c>
      <c r="B110" t="str">
        <f t="shared" ref="B110:C110" si="99">"'"&amp;A25&amp;"',"</f>
        <v>'223',</v>
      </c>
      <c r="C110" t="str">
        <f t="shared" si="99"/>
        <v>'367',</v>
      </c>
      <c r="D110" t="str">
        <f t="shared" ca="1" si="7"/>
        <v>1300,</v>
      </c>
      <c r="E110" t="str">
        <f t="shared" ref="E110:F110" si="100">"TIMESTAMP '"&amp;D25&amp;"',"</f>
        <v>TIMESTAMP '2022-12-01 15:45:00.000000',</v>
      </c>
      <c r="F110" t="str">
        <f t="shared" si="100"/>
        <v>TIMESTAMP '2022-12-01 16:00:00.000000',</v>
      </c>
      <c r="G110" t="str">
        <f t="shared" ref="G110:H110" si="101">F25&amp;","</f>
        <v>FALSE,</v>
      </c>
      <c r="H110" t="b">
        <f t="shared" si="10"/>
        <v>0</v>
      </c>
      <c r="I110" t="s">
        <v>7</v>
      </c>
      <c r="X110" t="s">
        <v>6</v>
      </c>
      <c r="Y110" t="str">
        <f t="shared" ref="Y110:AA110" si="102">"'"&amp;Y25&amp;"',"</f>
        <v>'123',</v>
      </c>
      <c r="Z110" t="str">
        <f t="shared" si="102"/>
        <v>'223',</v>
      </c>
      <c r="AA110" t="str">
        <f t="shared" si="102"/>
        <v>'406',</v>
      </c>
      <c r="AB110" t="str">
        <f t="shared" ca="1" si="12"/>
        <v>1320,</v>
      </c>
      <c r="AC110" t="str">
        <f t="shared" si="13"/>
        <v>TIMESTAMP '2022-12-01 15:45:00.000000',</v>
      </c>
      <c r="AD110" t="str">
        <f t="shared" si="14"/>
        <v>TRUE</v>
      </c>
      <c r="AE110" t="s">
        <v>7</v>
      </c>
    </row>
    <row r="111" spans="1:31" x14ac:dyDescent="0.25">
      <c r="A111" t="s">
        <v>6</v>
      </c>
      <c r="B111" t="str">
        <f t="shared" ref="B111:C111" si="103">"'"&amp;A26&amp;"',"</f>
        <v>'224',</v>
      </c>
      <c r="C111" t="str">
        <f t="shared" si="103"/>
        <v>'241',</v>
      </c>
      <c r="D111" t="str">
        <f t="shared" ca="1" si="7"/>
        <v>5900,</v>
      </c>
      <c r="E111" t="str">
        <f t="shared" ref="E111:F111" si="104">"TIMESTAMP '"&amp;D26&amp;"',"</f>
        <v>TIMESTAMP '2022-12-01 15:45:00.000000',</v>
      </c>
      <c r="F111" t="str">
        <f t="shared" si="104"/>
        <v>TIMESTAMP '2022-12-01 17:00:00.000000',</v>
      </c>
      <c r="G111" t="str">
        <f t="shared" ref="G111:H111" si="105">F26&amp;","</f>
        <v>FALSE,</v>
      </c>
      <c r="H111" t="b">
        <f t="shared" si="10"/>
        <v>0</v>
      </c>
      <c r="I111" t="s">
        <v>7</v>
      </c>
      <c r="X111" t="s">
        <v>6</v>
      </c>
      <c r="Y111" t="str">
        <f t="shared" ref="Y111:AA111" si="106">"'"&amp;Y26&amp;"',"</f>
        <v>'124',</v>
      </c>
      <c r="Z111" t="str">
        <f t="shared" si="106"/>
        <v>'224',</v>
      </c>
      <c r="AA111" t="str">
        <f t="shared" si="106"/>
        <v>'488',</v>
      </c>
      <c r="AB111" t="str">
        <f t="shared" ca="1" si="12"/>
        <v>5921,</v>
      </c>
      <c r="AC111" t="str">
        <f t="shared" si="13"/>
        <v>TIMESTAMP '2022-12-01 15:46:00.000000',</v>
      </c>
      <c r="AD111" t="str">
        <f t="shared" si="14"/>
        <v>TRUE</v>
      </c>
      <c r="AE111" t="s">
        <v>7</v>
      </c>
    </row>
    <row r="112" spans="1:31" x14ac:dyDescent="0.25">
      <c r="A112" t="s">
        <v>6</v>
      </c>
      <c r="B112" t="str">
        <f t="shared" ref="B112:C112" si="107">"'"&amp;A27&amp;"',"</f>
        <v>'225',</v>
      </c>
      <c r="C112" t="str">
        <f t="shared" si="107"/>
        <v>'227',</v>
      </c>
      <c r="D112" t="str">
        <f t="shared" ca="1" si="7"/>
        <v>2200,</v>
      </c>
      <c r="E112" t="str">
        <f t="shared" ref="E112:F112" si="108">"TIMESTAMP '"&amp;D27&amp;"',"</f>
        <v>TIMESTAMP '2022-12-01 15:45:00.000000',</v>
      </c>
      <c r="F112" t="str">
        <f t="shared" si="108"/>
        <v>TIMESTAMP '2022-12-01 16:00:00.000000',</v>
      </c>
      <c r="G112" t="str">
        <f t="shared" ref="G112:H112" si="109">F27&amp;","</f>
        <v>FALSE,</v>
      </c>
      <c r="H112" t="b">
        <f t="shared" si="10"/>
        <v>0</v>
      </c>
      <c r="I112" t="s">
        <v>7</v>
      </c>
      <c r="X112" t="s">
        <v>6</v>
      </c>
      <c r="Y112" t="str">
        <f t="shared" ref="Y112:AA112" si="110">"'"&amp;Y27&amp;"',"</f>
        <v>'125',</v>
      </c>
      <c r="Z112" t="str">
        <f t="shared" si="110"/>
        <v>'225',</v>
      </c>
      <c r="AA112" t="str">
        <f t="shared" si="110"/>
        <v>'427',</v>
      </c>
      <c r="AB112" t="str">
        <f t="shared" ca="1" si="12"/>
        <v>2224,</v>
      </c>
      <c r="AC112" t="str">
        <f t="shared" si="13"/>
        <v>TIMESTAMP '2022-12-01 15:45:00.000000',</v>
      </c>
      <c r="AD112" t="str">
        <f t="shared" si="14"/>
        <v>TRUE</v>
      </c>
      <c r="AE112" t="s">
        <v>7</v>
      </c>
    </row>
    <row r="113" spans="1:31" x14ac:dyDescent="0.25">
      <c r="A113" t="s">
        <v>6</v>
      </c>
      <c r="B113" t="str">
        <f t="shared" ref="B113:C113" si="111">"'"&amp;A28&amp;"',"</f>
        <v>'226',</v>
      </c>
      <c r="C113" t="str">
        <f t="shared" si="111"/>
        <v>'225',</v>
      </c>
      <c r="D113" t="str">
        <f t="shared" ca="1" si="7"/>
        <v>8200,</v>
      </c>
      <c r="E113" t="str">
        <f t="shared" ref="E113:F113" si="112">"TIMESTAMP '"&amp;D28&amp;"',"</f>
        <v>TIMESTAMP '2022-12-01 15:45:00.000000',</v>
      </c>
      <c r="F113" t="str">
        <f t="shared" si="112"/>
        <v>TIMESTAMP '2022-12-01 17:00:00.000000',</v>
      </c>
      <c r="G113" t="str">
        <f t="shared" ref="G113:H113" si="113">F28&amp;","</f>
        <v>FALSE,</v>
      </c>
      <c r="H113" t="b">
        <f t="shared" si="10"/>
        <v>0</v>
      </c>
      <c r="I113" t="s">
        <v>7</v>
      </c>
      <c r="X113" t="s">
        <v>6</v>
      </c>
      <c r="Y113" t="str">
        <f t="shared" ref="Y113:AA113" si="114">"'"&amp;Y28&amp;"',"</f>
        <v>'126',</v>
      </c>
      <c r="Z113" t="str">
        <f t="shared" si="114"/>
        <v>'226',</v>
      </c>
      <c r="AA113" t="str">
        <f t="shared" si="114"/>
        <v>'451',</v>
      </c>
      <c r="AB113" t="str">
        <f t="shared" ca="1" si="12"/>
        <v>8200,</v>
      </c>
      <c r="AC113" t="str">
        <f t="shared" si="13"/>
        <v>TIMESTAMP '2022-12-01 15:45:00.000000',</v>
      </c>
      <c r="AD113" t="str">
        <f t="shared" si="14"/>
        <v>TRUE</v>
      </c>
      <c r="AE113" t="s">
        <v>7</v>
      </c>
    </row>
    <row r="114" spans="1:31" x14ac:dyDescent="0.25">
      <c r="A114" t="s">
        <v>6</v>
      </c>
      <c r="B114" t="str">
        <f t="shared" ref="B114:C114" si="115">"'"&amp;A29&amp;"',"</f>
        <v>'227',</v>
      </c>
      <c r="C114" t="str">
        <f t="shared" si="115"/>
        <v>'263',</v>
      </c>
      <c r="D114" t="str">
        <f t="shared" ca="1" si="7"/>
        <v>2200,</v>
      </c>
      <c r="E114" t="str">
        <f t="shared" ref="E114:F114" si="116">"TIMESTAMP '"&amp;D29&amp;"',"</f>
        <v>TIMESTAMP '2022-12-01 15:45:00.000000',</v>
      </c>
      <c r="F114" t="str">
        <f t="shared" si="116"/>
        <v>TIMESTAMP '2022-12-01 16:00:00.000000',</v>
      </c>
      <c r="G114" t="str">
        <f t="shared" ref="G114:H114" si="117">F29&amp;","</f>
        <v>FALSE,</v>
      </c>
      <c r="H114" t="b">
        <f t="shared" si="10"/>
        <v>0</v>
      </c>
      <c r="I114" t="s">
        <v>7</v>
      </c>
      <c r="X114" t="s">
        <v>6</v>
      </c>
      <c r="Y114" t="str">
        <f t="shared" ref="Y114:AA114" si="118">"'"&amp;Y29&amp;"',"</f>
        <v>'127',</v>
      </c>
      <c r="Z114" t="str">
        <f t="shared" si="118"/>
        <v>'227',</v>
      </c>
      <c r="AA114" t="str">
        <f t="shared" si="118"/>
        <v>'459',</v>
      </c>
      <c r="AB114" t="str">
        <f t="shared" ca="1" si="12"/>
        <v>2207,</v>
      </c>
      <c r="AC114" t="str">
        <f t="shared" si="13"/>
        <v>TIMESTAMP '2022-12-01 15:46:00.000000',</v>
      </c>
      <c r="AD114" t="str">
        <f t="shared" si="14"/>
        <v>TRUE</v>
      </c>
      <c r="AE114" t="s">
        <v>7</v>
      </c>
    </row>
    <row r="115" spans="1:31" x14ac:dyDescent="0.25">
      <c r="A115" t="s">
        <v>6</v>
      </c>
      <c r="B115" t="str">
        <f t="shared" ref="B115:C115" si="119">"'"&amp;A30&amp;"',"</f>
        <v>'228',</v>
      </c>
      <c r="C115" t="str">
        <f t="shared" si="119"/>
        <v>'323',</v>
      </c>
      <c r="D115" t="str">
        <f t="shared" ca="1" si="7"/>
        <v>10000,</v>
      </c>
      <c r="E115" t="str">
        <f t="shared" ref="E115:F115" si="120">"TIMESTAMP '"&amp;D30&amp;"',"</f>
        <v>TIMESTAMP '2022-12-01 15:45:00.000000',</v>
      </c>
      <c r="F115" t="str">
        <f t="shared" si="120"/>
        <v>TIMESTAMP '2022-12-01 17:00:00.000000',</v>
      </c>
      <c r="G115" t="str">
        <f t="shared" ref="G115:H115" si="121">F30&amp;","</f>
        <v>FALSE,</v>
      </c>
      <c r="H115" t="b">
        <f t="shared" si="10"/>
        <v>0</v>
      </c>
      <c r="I115" t="s">
        <v>7</v>
      </c>
      <c r="X115" t="s">
        <v>6</v>
      </c>
      <c r="Y115" t="str">
        <f t="shared" ref="Y115:AA115" si="122">"'"&amp;Y30&amp;"',"</f>
        <v>'128',</v>
      </c>
      <c r="Z115" t="str">
        <f t="shared" si="122"/>
        <v>'228',</v>
      </c>
      <c r="AA115" t="str">
        <f t="shared" si="122"/>
        <v>'462',</v>
      </c>
      <c r="AB115" t="str">
        <f t="shared" ca="1" si="12"/>
        <v>10019,</v>
      </c>
      <c r="AC115" t="str">
        <f t="shared" si="13"/>
        <v>TIMESTAMP '2022-12-01 15:50:00.000000',</v>
      </c>
      <c r="AD115" t="str">
        <f t="shared" si="14"/>
        <v>TRUE</v>
      </c>
      <c r="AE115" t="s">
        <v>7</v>
      </c>
    </row>
    <row r="116" spans="1:31" x14ac:dyDescent="0.25">
      <c r="A116" t="s">
        <v>6</v>
      </c>
      <c r="B116" t="str">
        <f t="shared" ref="B116:C116" si="123">"'"&amp;A31&amp;"',"</f>
        <v>'229',</v>
      </c>
      <c r="C116" t="str">
        <f t="shared" si="123"/>
        <v>'363',</v>
      </c>
      <c r="D116" t="str">
        <f t="shared" ca="1" si="7"/>
        <v>10300,</v>
      </c>
      <c r="E116" t="str">
        <f t="shared" ref="E116:F116" si="124">"TIMESTAMP '"&amp;D31&amp;"',"</f>
        <v>TIMESTAMP '2022-12-01 15:45:00.000000',</v>
      </c>
      <c r="F116" t="str">
        <f t="shared" si="124"/>
        <v>TIMESTAMP '2022-12-01 16:00:00.000000',</v>
      </c>
      <c r="G116" t="str">
        <f t="shared" ref="G116:H116" si="125">F31&amp;","</f>
        <v>FALSE,</v>
      </c>
      <c r="H116" t="b">
        <f t="shared" si="10"/>
        <v>0</v>
      </c>
      <c r="I116" t="s">
        <v>7</v>
      </c>
      <c r="X116" t="s">
        <v>6</v>
      </c>
      <c r="Y116" t="str">
        <f t="shared" ref="Y116:AA116" si="126">"'"&amp;Y31&amp;"',"</f>
        <v>'129',</v>
      </c>
      <c r="Z116" t="str">
        <f t="shared" si="126"/>
        <v>'229',</v>
      </c>
      <c r="AA116" t="str">
        <f t="shared" si="126"/>
        <v>'475',</v>
      </c>
      <c r="AB116" t="str">
        <f t="shared" ca="1" si="12"/>
        <v>10323,</v>
      </c>
      <c r="AC116" t="str">
        <f t="shared" si="13"/>
        <v>TIMESTAMP '2022-12-01 15:42:00.000000',</v>
      </c>
      <c r="AD116" t="str">
        <f t="shared" si="14"/>
        <v>TRUE</v>
      </c>
      <c r="AE116" t="s">
        <v>7</v>
      </c>
    </row>
    <row r="117" spans="1:31" x14ac:dyDescent="0.25">
      <c r="A117" t="s">
        <v>6</v>
      </c>
      <c r="B117" t="str">
        <f t="shared" ref="B117:C117" si="127">"'"&amp;A32&amp;"',"</f>
        <v>'230',</v>
      </c>
      <c r="C117" t="str">
        <f t="shared" si="127"/>
        <v>'385',</v>
      </c>
      <c r="D117" t="str">
        <f t="shared" ca="1" si="7"/>
        <v>5000,</v>
      </c>
      <c r="E117" t="str">
        <f t="shared" ref="E117:F117" si="128">"TIMESTAMP '"&amp;D32&amp;"',"</f>
        <v>TIMESTAMP '2020-03-04 15:00:00.000000',</v>
      </c>
      <c r="F117" t="str">
        <f t="shared" si="128"/>
        <v>TIMESTAMP '2020-03-05 15:00:00.000000',</v>
      </c>
      <c r="G117" t="str">
        <f t="shared" ref="G117:H117" si="129">F32&amp;","</f>
        <v>TRUE,</v>
      </c>
      <c r="H117" t="b">
        <f t="shared" si="10"/>
        <v>1</v>
      </c>
      <c r="I117" t="s">
        <v>8</v>
      </c>
      <c r="X117" t="s">
        <v>6</v>
      </c>
      <c r="Y117" t="str">
        <f t="shared" ref="Y117:AA117" si="130">"'"&amp;Y32&amp;"',"</f>
        <v>'130',</v>
      </c>
      <c r="Z117" t="str">
        <f t="shared" si="130"/>
        <v>'200',</v>
      </c>
      <c r="AA117" t="str">
        <f t="shared" si="130"/>
        <v>'431',</v>
      </c>
      <c r="AB117" t="str">
        <f t="shared" ca="1" si="12"/>
        <v>7926,</v>
      </c>
      <c r="AC117" t="str">
        <f t="shared" si="13"/>
        <v>TIMESTAMP '2022-12-01 15:17:00.000000',</v>
      </c>
      <c r="AD117" t="str">
        <f t="shared" si="14"/>
        <v>TRUE</v>
      </c>
      <c r="AE117" t="s">
        <v>7</v>
      </c>
    </row>
    <row r="118" spans="1:31" x14ac:dyDescent="0.25">
      <c r="X118" t="s">
        <v>6</v>
      </c>
      <c r="Y118" t="str">
        <f t="shared" ref="Y118:AA118" si="131">"'"&amp;Y33&amp;"',"</f>
        <v>'131',</v>
      </c>
      <c r="Z118" t="str">
        <f t="shared" si="131"/>
        <v>'201',</v>
      </c>
      <c r="AA118" t="str">
        <f t="shared" si="131"/>
        <v>'463',</v>
      </c>
      <c r="AB118" t="str">
        <f t="shared" ca="1" si="12"/>
        <v>137,</v>
      </c>
      <c r="AC118" t="str">
        <f t="shared" si="13"/>
        <v>TIMESTAMP '2022-12-01 15:18:00.000000',</v>
      </c>
      <c r="AD118" t="str">
        <f t="shared" si="14"/>
        <v>TRUE</v>
      </c>
      <c r="AE118" t="s">
        <v>7</v>
      </c>
    </row>
    <row r="119" spans="1:31" x14ac:dyDescent="0.25">
      <c r="X119" t="s">
        <v>6</v>
      </c>
      <c r="Y119" t="str">
        <f t="shared" ref="Y119:AA119" si="132">"'"&amp;Y34&amp;"',"</f>
        <v>'132',</v>
      </c>
      <c r="Z119" t="str">
        <f t="shared" si="132"/>
        <v>'202',</v>
      </c>
      <c r="AA119" t="str">
        <f t="shared" si="132"/>
        <v>'496',</v>
      </c>
      <c r="AB119" t="str">
        <f t="shared" ca="1" si="12"/>
        <v>9528,</v>
      </c>
      <c r="AC119" t="str">
        <f t="shared" si="13"/>
        <v>TIMESTAMP '2022-12-01 15:17:00.000000',</v>
      </c>
      <c r="AD119" t="str">
        <f t="shared" si="14"/>
        <v>TRUE</v>
      </c>
      <c r="AE119" t="s">
        <v>7</v>
      </c>
    </row>
    <row r="120" spans="1:31" x14ac:dyDescent="0.25">
      <c r="X120" t="s">
        <v>6</v>
      </c>
      <c r="Y120" t="str">
        <f t="shared" ref="Y120:AA120" si="133">"'"&amp;Y35&amp;"',"</f>
        <v>'133',</v>
      </c>
      <c r="Z120" t="str">
        <f t="shared" si="133"/>
        <v>'203',</v>
      </c>
      <c r="AA120" t="str">
        <f t="shared" si="133"/>
        <v>'420',</v>
      </c>
      <c r="AB120" t="str">
        <f t="shared" ca="1" si="12"/>
        <v>4648,</v>
      </c>
      <c r="AC120" t="str">
        <f t="shared" si="13"/>
        <v>TIMESTAMP '2022-12-01 15:20:00.000000',</v>
      </c>
      <c r="AD120" t="str">
        <f t="shared" si="14"/>
        <v>TRUE</v>
      </c>
      <c r="AE120" t="s">
        <v>7</v>
      </c>
    </row>
    <row r="121" spans="1:31" x14ac:dyDescent="0.25">
      <c r="X121" t="s">
        <v>6</v>
      </c>
      <c r="Y121" t="str">
        <f t="shared" ref="Y121:AA121" si="134">"'"&amp;Y36&amp;"',"</f>
        <v>'134',</v>
      </c>
      <c r="Z121" t="str">
        <f t="shared" si="134"/>
        <v>'204',</v>
      </c>
      <c r="AA121" t="str">
        <f t="shared" si="134"/>
        <v>'409',</v>
      </c>
      <c r="AB121" t="str">
        <f t="shared" ca="1" si="12"/>
        <v>8946,</v>
      </c>
      <c r="AC121" t="str">
        <f t="shared" si="13"/>
        <v>TIMESTAMP '2022-12-01 15:21:00.000000',</v>
      </c>
      <c r="AD121" t="str">
        <f t="shared" si="14"/>
        <v>TRUE</v>
      </c>
      <c r="AE121" t="s">
        <v>7</v>
      </c>
    </row>
    <row r="122" spans="1:31" x14ac:dyDescent="0.25">
      <c r="X122" t="s">
        <v>6</v>
      </c>
      <c r="Y122" t="str">
        <f t="shared" ref="Y122:AA122" si="135">"'"&amp;Y37&amp;"',"</f>
        <v>'135',</v>
      </c>
      <c r="Z122" t="str">
        <f t="shared" si="135"/>
        <v>'205',</v>
      </c>
      <c r="AA122" t="str">
        <f t="shared" si="135"/>
        <v>'446',</v>
      </c>
      <c r="AB122" t="str">
        <f t="shared" ca="1" si="12"/>
        <v>2635,</v>
      </c>
      <c r="AC122" t="str">
        <f t="shared" si="13"/>
        <v>TIMESTAMP '2022-12-01 15:18:00.000000',</v>
      </c>
      <c r="AD122" t="str">
        <f t="shared" si="14"/>
        <v>TRUE</v>
      </c>
      <c r="AE122" t="s">
        <v>7</v>
      </c>
    </row>
    <row r="123" spans="1:31" x14ac:dyDescent="0.25">
      <c r="X123" t="s">
        <v>6</v>
      </c>
      <c r="Y123" t="str">
        <f t="shared" ref="Y123:AA123" si="136">"'"&amp;Y38&amp;"',"</f>
        <v>'136',</v>
      </c>
      <c r="Z123" t="str">
        <f t="shared" si="136"/>
        <v>'206',</v>
      </c>
      <c r="AA123" t="str">
        <f t="shared" si="136"/>
        <v>'447',</v>
      </c>
      <c r="AB123" t="str">
        <f t="shared" ca="1" si="12"/>
        <v>7540,</v>
      </c>
      <c r="AC123" t="str">
        <f t="shared" si="13"/>
        <v>TIMESTAMP '2022-12-01 15:20:00.000000',</v>
      </c>
      <c r="AD123" t="str">
        <f t="shared" si="14"/>
        <v>TRUE</v>
      </c>
      <c r="AE123" t="s">
        <v>7</v>
      </c>
    </row>
    <row r="124" spans="1:31" x14ac:dyDescent="0.25">
      <c r="X124" t="s">
        <v>6</v>
      </c>
      <c r="Y124" t="str">
        <f t="shared" ref="Y124:AA124" si="137">"'"&amp;Y39&amp;"',"</f>
        <v>'137',</v>
      </c>
      <c r="Z124" t="str">
        <f t="shared" si="137"/>
        <v>'207',</v>
      </c>
      <c r="AA124" t="str">
        <f t="shared" si="137"/>
        <v>'454',</v>
      </c>
      <c r="AB124" t="str">
        <f t="shared" ca="1" si="12"/>
        <v>8337,</v>
      </c>
      <c r="AC124" t="str">
        <f t="shared" si="13"/>
        <v>TIMESTAMP '2022-12-01 15:33:00.000000',</v>
      </c>
      <c r="AD124" t="str">
        <f t="shared" si="14"/>
        <v>FALSE</v>
      </c>
      <c r="AE124" t="s">
        <v>7</v>
      </c>
    </row>
    <row r="125" spans="1:31" x14ac:dyDescent="0.25">
      <c r="X125" t="s">
        <v>6</v>
      </c>
      <c r="Y125" t="str">
        <f t="shared" ref="Y125:AA125" si="138">"'"&amp;Y40&amp;"',"</f>
        <v>'138',</v>
      </c>
      <c r="Z125" t="str">
        <f t="shared" si="138"/>
        <v>'208',</v>
      </c>
      <c r="AA125" t="str">
        <f t="shared" si="138"/>
        <v>'472',</v>
      </c>
      <c r="AB125" t="str">
        <f t="shared" ca="1" si="12"/>
        <v>2920,</v>
      </c>
      <c r="AC125" t="str">
        <f t="shared" si="13"/>
        <v>TIMESTAMP '2022-12-01 15:34:00.000000',</v>
      </c>
      <c r="AD125" t="str">
        <f t="shared" si="14"/>
        <v>TRUE</v>
      </c>
      <c r="AE125" t="s">
        <v>7</v>
      </c>
    </row>
    <row r="126" spans="1:31" x14ac:dyDescent="0.25">
      <c r="X126" t="s">
        <v>6</v>
      </c>
      <c r="Y126" t="str">
        <f t="shared" ref="Y126:AA126" si="139">"'"&amp;Y41&amp;"',"</f>
        <v>'139',</v>
      </c>
      <c r="Z126" t="str">
        <f t="shared" si="139"/>
        <v>'209',</v>
      </c>
      <c r="AA126" t="str">
        <f t="shared" si="139"/>
        <v>'490',</v>
      </c>
      <c r="AB126" t="str">
        <f t="shared" ca="1" si="12"/>
        <v>11414,</v>
      </c>
      <c r="AC126" t="str">
        <f t="shared" si="13"/>
        <v>TIMESTAMP '2022-12-01 15:32:00.000000',</v>
      </c>
      <c r="AD126" t="str">
        <f t="shared" si="14"/>
        <v>TRUE</v>
      </c>
      <c r="AE126" t="s">
        <v>7</v>
      </c>
    </row>
    <row r="127" spans="1:31" x14ac:dyDescent="0.25">
      <c r="X127" t="s">
        <v>6</v>
      </c>
      <c r="Y127" t="str">
        <f t="shared" ref="Y127:AA127" si="140">"'"&amp;Y42&amp;"',"</f>
        <v>'140',</v>
      </c>
      <c r="Z127" t="str">
        <f t="shared" si="140"/>
        <v>'210',</v>
      </c>
      <c r="AA127" t="str">
        <f t="shared" si="140"/>
        <v>'469',</v>
      </c>
      <c r="AB127" t="str">
        <f t="shared" ca="1" si="12"/>
        <v>7330,</v>
      </c>
      <c r="AC127" t="str">
        <f t="shared" si="13"/>
        <v>TIMESTAMP '2022-12-01 15:42:00.000000',</v>
      </c>
      <c r="AD127" t="str">
        <f t="shared" si="14"/>
        <v>TRUE</v>
      </c>
      <c r="AE127" t="s">
        <v>7</v>
      </c>
    </row>
    <row r="128" spans="1:31" x14ac:dyDescent="0.25">
      <c r="X128" t="s">
        <v>6</v>
      </c>
      <c r="Y128" t="str">
        <f t="shared" ref="Y128:AA128" si="141">"'"&amp;Y43&amp;"',"</f>
        <v>'141',</v>
      </c>
      <c r="Z128" t="str">
        <f t="shared" si="141"/>
        <v>'211',</v>
      </c>
      <c r="AA128" t="str">
        <f t="shared" si="141"/>
        <v>'493',</v>
      </c>
      <c r="AB128" t="str">
        <f t="shared" ca="1" si="12"/>
        <v>6529,</v>
      </c>
      <c r="AC128" t="str">
        <f t="shared" si="13"/>
        <v>TIMESTAMP '2022-12-01 15:43:00.000000',</v>
      </c>
      <c r="AD128" t="str">
        <f t="shared" si="14"/>
        <v>TRUE</v>
      </c>
      <c r="AE128" t="s">
        <v>7</v>
      </c>
    </row>
    <row r="129" spans="24:31" x14ac:dyDescent="0.25">
      <c r="X129" t="s">
        <v>6</v>
      </c>
      <c r="Y129" t="str">
        <f t="shared" ref="Y129:AA129" si="142">"'"&amp;Y44&amp;"',"</f>
        <v>'142',</v>
      </c>
      <c r="Z129" t="str">
        <f t="shared" si="142"/>
        <v>'212',</v>
      </c>
      <c r="AA129" t="str">
        <f t="shared" si="142"/>
        <v>'419',</v>
      </c>
      <c r="AB129" t="str">
        <f t="shared" ca="1" si="12"/>
        <v>1232,</v>
      </c>
      <c r="AC129" t="str">
        <f t="shared" si="13"/>
        <v>TIMESTAMP '2022-12-01 15:40:00.000000',</v>
      </c>
      <c r="AD129" t="str">
        <f t="shared" si="14"/>
        <v>TRUE</v>
      </c>
      <c r="AE129" t="s">
        <v>7</v>
      </c>
    </row>
    <row r="130" spans="24:31" x14ac:dyDescent="0.25">
      <c r="X130" t="s">
        <v>6</v>
      </c>
      <c r="Y130" t="str">
        <f t="shared" ref="Y130:AA130" si="143">"'"&amp;Y45&amp;"',"</f>
        <v>'143',</v>
      </c>
      <c r="Z130" t="str">
        <f t="shared" si="143"/>
        <v>'213',</v>
      </c>
      <c r="AA130" t="str">
        <f t="shared" si="143"/>
        <v>'488',</v>
      </c>
      <c r="AB130" t="str">
        <f t="shared" ca="1" si="12"/>
        <v>9948,</v>
      </c>
      <c r="AC130" t="str">
        <f t="shared" si="13"/>
        <v>TIMESTAMP '2022-12-01 15:34:00.000000',</v>
      </c>
      <c r="AD130" t="str">
        <f t="shared" si="14"/>
        <v>TRUE</v>
      </c>
      <c r="AE130" t="s">
        <v>7</v>
      </c>
    </row>
    <row r="131" spans="24:31" x14ac:dyDescent="0.25">
      <c r="X131" t="s">
        <v>6</v>
      </c>
      <c r="Y131" t="str">
        <f t="shared" ref="Y131:AA131" si="144">"'"&amp;Y46&amp;"',"</f>
        <v>'144',</v>
      </c>
      <c r="Z131" t="str">
        <f t="shared" si="144"/>
        <v>'214',</v>
      </c>
      <c r="AA131" t="str">
        <f t="shared" si="144"/>
        <v>'464',</v>
      </c>
      <c r="AB131" t="str">
        <f t="shared" ca="1" si="12"/>
        <v>11035,</v>
      </c>
      <c r="AC131" t="str">
        <f t="shared" si="13"/>
        <v>TIMESTAMP '2022-12-01 15:34:00.000000',</v>
      </c>
      <c r="AD131" t="str">
        <f t="shared" si="14"/>
        <v>TRUE</v>
      </c>
      <c r="AE131" t="s">
        <v>7</v>
      </c>
    </row>
    <row r="132" spans="24:31" x14ac:dyDescent="0.25">
      <c r="X132" t="s">
        <v>6</v>
      </c>
      <c r="Y132" t="str">
        <f t="shared" ref="Y132:AA132" si="145">"'"&amp;Y47&amp;"',"</f>
        <v>'145',</v>
      </c>
      <c r="Z132" t="str">
        <f t="shared" si="145"/>
        <v>'215',</v>
      </c>
      <c r="AA132" t="str">
        <f t="shared" si="145"/>
        <v>'471',</v>
      </c>
      <c r="AB132" t="str">
        <f t="shared" ca="1" si="12"/>
        <v>10501,</v>
      </c>
      <c r="AC132" t="str">
        <f t="shared" si="13"/>
        <v>TIMESTAMP '2022-12-01 15:34:00.000000',</v>
      </c>
      <c r="AD132" t="str">
        <f t="shared" si="14"/>
        <v>TRUE</v>
      </c>
      <c r="AE132" t="s">
        <v>7</v>
      </c>
    </row>
    <row r="133" spans="24:31" x14ac:dyDescent="0.25">
      <c r="X133" t="s">
        <v>6</v>
      </c>
      <c r="Y133" t="str">
        <f t="shared" ref="Y133:AA133" si="146">"'"&amp;Y48&amp;"',"</f>
        <v>'146',</v>
      </c>
      <c r="Z133" t="str">
        <f t="shared" si="146"/>
        <v>'216',</v>
      </c>
      <c r="AA133" t="str">
        <f t="shared" si="146"/>
        <v>'405',</v>
      </c>
      <c r="AB133" t="str">
        <f t="shared" ca="1" si="12"/>
        <v>911,</v>
      </c>
      <c r="AC133" t="str">
        <f t="shared" si="13"/>
        <v>TIMESTAMP '2022-12-01 15:47:00.000000',</v>
      </c>
      <c r="AD133" t="str">
        <f t="shared" si="14"/>
        <v>TRUE</v>
      </c>
      <c r="AE133" t="s">
        <v>7</v>
      </c>
    </row>
    <row r="134" spans="24:31" x14ac:dyDescent="0.25">
      <c r="X134" t="s">
        <v>6</v>
      </c>
      <c r="Y134" t="str">
        <f t="shared" ref="Y134:AA134" si="147">"'"&amp;Y49&amp;"',"</f>
        <v>'147',</v>
      </c>
      <c r="Z134" t="str">
        <f t="shared" si="147"/>
        <v>'217',</v>
      </c>
      <c r="AA134" t="str">
        <f t="shared" si="147"/>
        <v>'410',</v>
      </c>
      <c r="AB134" t="str">
        <f t="shared" ca="1" si="12"/>
        <v>11245,</v>
      </c>
      <c r="AC134" t="str">
        <f t="shared" si="13"/>
        <v>TIMESTAMP '2022-12-01 15:48:00.000000',</v>
      </c>
      <c r="AD134" t="str">
        <f t="shared" si="14"/>
        <v>TRUE</v>
      </c>
      <c r="AE134" t="s">
        <v>7</v>
      </c>
    </row>
    <row r="135" spans="24:31" x14ac:dyDescent="0.25">
      <c r="X135" t="s">
        <v>6</v>
      </c>
      <c r="Y135" t="str">
        <f t="shared" ref="Y135:AA135" si="148">"'"&amp;Y50&amp;"',"</f>
        <v>'148',</v>
      </c>
      <c r="Z135" t="str">
        <f t="shared" si="148"/>
        <v>'218',</v>
      </c>
      <c r="AA135" t="str">
        <f t="shared" si="148"/>
        <v>'430',</v>
      </c>
      <c r="AB135" t="str">
        <f t="shared" ca="1" si="12"/>
        <v>8320,</v>
      </c>
      <c r="AC135" t="str">
        <f t="shared" si="13"/>
        <v>TIMESTAMP '2022-12-01 15:52:00.000000',</v>
      </c>
      <c r="AD135" t="str">
        <f t="shared" si="14"/>
        <v>TRUE</v>
      </c>
      <c r="AE135" t="s">
        <v>7</v>
      </c>
    </row>
    <row r="136" spans="24:31" x14ac:dyDescent="0.25">
      <c r="X136" t="s">
        <v>6</v>
      </c>
      <c r="Y136" t="str">
        <f t="shared" ref="Y136:AA136" si="149">"'"&amp;Y51&amp;"',"</f>
        <v>'149',</v>
      </c>
      <c r="Z136" t="str">
        <f t="shared" si="149"/>
        <v>'219',</v>
      </c>
      <c r="AA136" t="str">
        <f t="shared" si="149"/>
        <v>'489',</v>
      </c>
      <c r="AB136" t="str">
        <f t="shared" ca="1" si="12"/>
        <v>2947,</v>
      </c>
      <c r="AC136" t="str">
        <f t="shared" si="13"/>
        <v>TIMESTAMP '2022-12-01 15:44:00.000000',</v>
      </c>
      <c r="AD136" t="str">
        <f t="shared" si="14"/>
        <v>TRUE</v>
      </c>
      <c r="AE136" t="s">
        <v>7</v>
      </c>
    </row>
    <row r="137" spans="24:31" x14ac:dyDescent="0.25">
      <c r="X137" t="s">
        <v>6</v>
      </c>
      <c r="Y137" t="str">
        <f t="shared" ref="Y137:AA137" si="150">"'"&amp;Y52&amp;"',"</f>
        <v>'150',</v>
      </c>
      <c r="Z137" t="str">
        <f t="shared" si="150"/>
        <v>'220',</v>
      </c>
      <c r="AA137" t="str">
        <f t="shared" si="150"/>
        <v>'499',</v>
      </c>
      <c r="AB137" t="str">
        <f t="shared" ca="1" si="12"/>
        <v>7521,</v>
      </c>
      <c r="AC137" t="str">
        <f t="shared" si="13"/>
        <v>TIMESTAMP '2022-12-01 15:47:00.000000',</v>
      </c>
      <c r="AD137" t="str">
        <f t="shared" si="14"/>
        <v>TRUE</v>
      </c>
      <c r="AE137" t="s">
        <v>7</v>
      </c>
    </row>
    <row r="138" spans="24:31" x14ac:dyDescent="0.25">
      <c r="X138" t="s">
        <v>6</v>
      </c>
      <c r="Y138" t="str">
        <f t="shared" ref="Y138:AA138" si="151">"'"&amp;Y53&amp;"',"</f>
        <v>'151',</v>
      </c>
      <c r="Z138" t="str">
        <f t="shared" si="151"/>
        <v>'221',</v>
      </c>
      <c r="AA138" t="str">
        <f t="shared" si="151"/>
        <v>'407',</v>
      </c>
      <c r="AB138" t="str">
        <f t="shared" ca="1" si="12"/>
        <v>5926,</v>
      </c>
      <c r="AC138" t="str">
        <f t="shared" si="13"/>
        <v>TIMESTAMP '2022-12-01 15:48:00.000000',</v>
      </c>
      <c r="AD138" t="str">
        <f t="shared" si="14"/>
        <v>TRUE</v>
      </c>
      <c r="AE138" t="s">
        <v>7</v>
      </c>
    </row>
    <row r="139" spans="24:31" x14ac:dyDescent="0.25">
      <c r="X139" t="s">
        <v>6</v>
      </c>
      <c r="Y139" t="str">
        <f t="shared" ref="Y139:AA139" si="152">"'"&amp;Y54&amp;"',"</f>
        <v>'152',</v>
      </c>
      <c r="Z139" t="str">
        <f t="shared" si="152"/>
        <v>'222',</v>
      </c>
      <c r="AA139" t="str">
        <f t="shared" si="152"/>
        <v>'406',</v>
      </c>
      <c r="AB139" t="str">
        <f t="shared" ca="1" si="12"/>
        <v>337,</v>
      </c>
      <c r="AC139" t="str">
        <f t="shared" si="13"/>
        <v>TIMESTAMP '2022-12-01 15:52:00.000000',</v>
      </c>
      <c r="AD139" t="str">
        <f t="shared" si="14"/>
        <v>TRUE</v>
      </c>
      <c r="AE139" t="s">
        <v>7</v>
      </c>
    </row>
    <row r="140" spans="24:31" x14ac:dyDescent="0.25">
      <c r="X140" t="s">
        <v>6</v>
      </c>
      <c r="Y140" t="str">
        <f t="shared" ref="Y140:AA140" si="153">"'"&amp;Y55&amp;"',"</f>
        <v>'153',</v>
      </c>
      <c r="Z140" t="str">
        <f t="shared" si="153"/>
        <v>'223',</v>
      </c>
      <c r="AA140" t="str">
        <f t="shared" si="153"/>
        <v>'406',</v>
      </c>
      <c r="AB140" t="str">
        <f t="shared" ca="1" si="12"/>
        <v>1321,</v>
      </c>
      <c r="AC140" t="str">
        <f t="shared" si="13"/>
        <v>TIMESTAMP '2022-12-01 15:47:00.000000',</v>
      </c>
      <c r="AD140" t="str">
        <f t="shared" si="14"/>
        <v>TRUE</v>
      </c>
      <c r="AE140" t="s">
        <v>7</v>
      </c>
    </row>
    <row r="141" spans="24:31" x14ac:dyDescent="0.25">
      <c r="X141" t="s">
        <v>6</v>
      </c>
      <c r="Y141" t="str">
        <f t="shared" ref="Y141:AA141" si="154">"'"&amp;Y56&amp;"',"</f>
        <v>'154',</v>
      </c>
      <c r="Z141" t="str">
        <f t="shared" si="154"/>
        <v>'224',</v>
      </c>
      <c r="AA141" t="str">
        <f t="shared" si="154"/>
        <v>'459',</v>
      </c>
      <c r="AB141" t="str">
        <f t="shared" ca="1" si="12"/>
        <v>5937,</v>
      </c>
      <c r="AC141" t="str">
        <f t="shared" si="13"/>
        <v>TIMESTAMP '2022-12-01 15:48:00.000000',</v>
      </c>
      <c r="AD141" t="str">
        <f t="shared" si="14"/>
        <v>TRUE</v>
      </c>
      <c r="AE141" t="s">
        <v>7</v>
      </c>
    </row>
    <row r="142" spans="24:31" x14ac:dyDescent="0.25">
      <c r="X142" t="s">
        <v>6</v>
      </c>
      <c r="Y142" t="str">
        <f t="shared" ref="Y142:AA142" si="155">"'"&amp;Y57&amp;"',"</f>
        <v>'155',</v>
      </c>
      <c r="Z142" t="str">
        <f t="shared" si="155"/>
        <v>'225',</v>
      </c>
      <c r="AA142" t="str">
        <f t="shared" si="155"/>
        <v>'485',</v>
      </c>
      <c r="AB142" t="str">
        <f t="shared" ca="1" si="12"/>
        <v>2239,</v>
      </c>
      <c r="AC142" t="str">
        <f t="shared" si="13"/>
        <v>TIMESTAMP '2022-12-01 15:47:00.000000',</v>
      </c>
      <c r="AD142" t="str">
        <f t="shared" si="14"/>
        <v>TRUE</v>
      </c>
      <c r="AE142" t="s">
        <v>7</v>
      </c>
    </row>
    <row r="143" spans="24:31" x14ac:dyDescent="0.25">
      <c r="X143" t="s">
        <v>6</v>
      </c>
      <c r="Y143" t="str">
        <f t="shared" ref="Y143:AA143" si="156">"'"&amp;Y58&amp;"',"</f>
        <v>'156',</v>
      </c>
      <c r="Z143" t="str">
        <f t="shared" si="156"/>
        <v>'226',</v>
      </c>
      <c r="AA143" t="str">
        <f t="shared" si="156"/>
        <v>'438',</v>
      </c>
      <c r="AB143" t="str">
        <f t="shared" ca="1" si="12"/>
        <v>8209,</v>
      </c>
      <c r="AC143" t="str">
        <f t="shared" si="13"/>
        <v>TIMESTAMP '2022-12-01 15:47:00.000000',</v>
      </c>
      <c r="AD143" t="str">
        <f t="shared" si="14"/>
        <v>TRUE</v>
      </c>
      <c r="AE143" t="s">
        <v>7</v>
      </c>
    </row>
    <row r="144" spans="24:31" x14ac:dyDescent="0.25">
      <c r="X144" t="s">
        <v>6</v>
      </c>
      <c r="Y144" t="str">
        <f t="shared" ref="Y144:AA144" si="157">"'"&amp;Y59&amp;"',"</f>
        <v>'157',</v>
      </c>
      <c r="Z144" t="str">
        <f t="shared" si="157"/>
        <v>'227',</v>
      </c>
      <c r="AA144" t="str">
        <f t="shared" si="157"/>
        <v>'500',</v>
      </c>
      <c r="AB144" t="str">
        <f t="shared" ca="1" si="12"/>
        <v>2219,</v>
      </c>
      <c r="AC144" t="str">
        <f t="shared" si="13"/>
        <v>TIMESTAMP '2022-12-01 15:48:00.000000',</v>
      </c>
      <c r="AD144" t="str">
        <f t="shared" si="14"/>
        <v>TRUE</v>
      </c>
      <c r="AE144" t="s">
        <v>7</v>
      </c>
    </row>
    <row r="145" spans="24:31" x14ac:dyDescent="0.25">
      <c r="X145" t="s">
        <v>6</v>
      </c>
      <c r="Y145" t="str">
        <f t="shared" ref="Y145:AA145" si="158">"'"&amp;Y60&amp;"',"</f>
        <v>'158',</v>
      </c>
      <c r="Z145" t="str">
        <f t="shared" si="158"/>
        <v>'228',</v>
      </c>
      <c r="AA145" t="str">
        <f t="shared" si="158"/>
        <v>'436',</v>
      </c>
      <c r="AB145" t="str">
        <f t="shared" ca="1" si="12"/>
        <v>10026,</v>
      </c>
      <c r="AC145" t="str">
        <f t="shared" si="13"/>
        <v>TIMESTAMP '2022-12-01 15:52:00.000000',</v>
      </c>
      <c r="AD145" t="str">
        <f t="shared" si="14"/>
        <v>TRUE</v>
      </c>
      <c r="AE145" t="s">
        <v>7</v>
      </c>
    </row>
    <row r="146" spans="24:31" x14ac:dyDescent="0.25">
      <c r="X146" t="s">
        <v>6</v>
      </c>
      <c r="Y146" t="str">
        <f t="shared" ref="Y146:AA146" si="159">"'"&amp;Y61&amp;"',"</f>
        <v>'159',</v>
      </c>
      <c r="Z146" t="str">
        <f t="shared" si="159"/>
        <v>'229',</v>
      </c>
      <c r="AA146" t="str">
        <f t="shared" si="159"/>
        <v>'486',</v>
      </c>
      <c r="AB146" t="str">
        <f t="shared" ca="1" si="12"/>
        <v>10331,</v>
      </c>
      <c r="AC146" t="str">
        <f t="shared" si="13"/>
        <v>TIMESTAMP '2022-12-01 15:44:00.000000',</v>
      </c>
      <c r="AD146" t="str">
        <f t="shared" si="14"/>
        <v>TRUE</v>
      </c>
      <c r="AE146" t="s">
        <v>8</v>
      </c>
    </row>
    <row r="161" spans="1:24" x14ac:dyDescent="0.25">
      <c r="A161" t="str">
        <f ca="1">_xlfn.CONCAT(A87:I87)</f>
        <v>('200','270',7900,TIMESTAMP '2022-12-01 15:00:00.000000',TIMESTAMP '2022-12-01 17:00:00.000000',FALSE,FALSE),</v>
      </c>
      <c r="M161" t="str">
        <f>_xlfn.CONCAT(M87:P87)</f>
        <v>('230',TIMESTAMP '2020-03-05 15:30:00.000000');</v>
      </c>
      <c r="S161" t="str">
        <f ca="1">_xlfn.CONCAT(S87:AB87)</f>
        <v>('209',TIMESTAMP '2022-11-01 16:00:00.000000',),('100','200','431',7914,</v>
      </c>
      <c r="X161" t="str">
        <f ca="1">_xlfn.CONCAT(X87:AE87)</f>
        <v>('100','200','431',7914,TIMESTAMP '2022-12-01 15:15:00.000000',TRUE),</v>
      </c>
    </row>
    <row r="162" spans="1:24" x14ac:dyDescent="0.25">
      <c r="A162" t="str">
        <f ca="1">_xlfn.CONCAT(A88:I88)</f>
        <v>('201','336',100,TIMESTAMP '2022-12-01 15:00:00.000000',TIMESTAMP '2022-12-01 16:00:00.000000',FALSE,FALSE),</v>
      </c>
      <c r="S162" t="str">
        <f ca="1">_xlfn.CONCAT(S88:AB88)</f>
        <v>('212',TIMESTAMP '2022-11-07 16:00:00.000000',),('101','201','402',126,</v>
      </c>
      <c r="X162" t="str">
        <f t="shared" ref="X162:X220" ca="1" si="160">_xlfn.CONCAT(X88:AE88)</f>
        <v>('101','201','402',126,TIMESTAMP '2022-12-01 15:16:00.000000',TRUE),</v>
      </c>
    </row>
    <row r="163" spans="1:24" x14ac:dyDescent="0.25">
      <c r="A163" t="str">
        <f ca="1">_xlfn.CONCAT(A89:I89)</f>
        <v>('202','203',9500,TIMESTAMP '2022-12-01 15:00:00.000000',TIMESTAMP '2022-12-01 17:00:00.000000',FALSE,FALSE),</v>
      </c>
      <c r="X163" t="str">
        <f t="shared" ca="1" si="160"/>
        <v>('102','202','406',9503,TIMESTAMP '2022-12-01 15:15:00.000000',TRUE),</v>
      </c>
    </row>
    <row r="164" spans="1:24" x14ac:dyDescent="0.25">
      <c r="A164" t="str">
        <f ca="1">_xlfn.CONCAT(A90:I90)</f>
        <v>('203','247',4600,TIMESTAMP '2022-12-01 15:00:00.000000',TIMESTAMP '2022-12-01 16:00:00.000000',FALSE,FALSE),</v>
      </c>
      <c r="X164" t="str">
        <f t="shared" ca="1" si="160"/>
        <v>('103','203','484',4630,TIMESTAMP '2022-12-01 15:18:00.000000',TRUE),</v>
      </c>
    </row>
    <row r="165" spans="1:24" x14ac:dyDescent="0.25">
      <c r="A165" t="str">
        <f ca="1">_xlfn.CONCAT(A91:I91)</f>
        <v>('204','281',8900,TIMESTAMP '2022-12-01 15:00:00.000000',TIMESTAMP '2022-12-01 17:00:00.000000',FALSE,FALSE),</v>
      </c>
      <c r="S165" t="str">
        <f ca="1">_xlfn.CONCAT(S91:AB91)</f>
        <v>('104','204','431',8928,</v>
      </c>
      <c r="X165" t="str">
        <f t="shared" ca="1" si="160"/>
        <v>('104','204','431',8928,TIMESTAMP '2022-12-01 15:19:00.000000',TRUE),</v>
      </c>
    </row>
    <row r="166" spans="1:24" x14ac:dyDescent="0.25">
      <c r="A166" t="str">
        <f ca="1">_xlfn.CONCAT(A92:I92)</f>
        <v>('205','248',2600,TIMESTAMP '2022-12-01 15:00:00.000000',TIMESTAMP '2022-12-01 16:00:00.000000',FALSE,FALSE),</v>
      </c>
      <c r="X166" t="str">
        <f t="shared" ca="1" si="160"/>
        <v>('105','205','468',2619,TIMESTAMP '2022-12-01 15:16:00.000000',TRUE),</v>
      </c>
    </row>
    <row r="167" spans="1:24" x14ac:dyDescent="0.25">
      <c r="A167" t="str">
        <f ca="1">_xlfn.CONCAT(A93:I93)</f>
        <v>('206','371',7500,TIMESTAMP '2022-12-01 15:00:00.000000',TIMESTAMP '2022-12-01 17:00:00.000000',FALSE,FALSE),</v>
      </c>
      <c r="X167" t="str">
        <f t="shared" ca="1" si="160"/>
        <v>('106','206','443',7529,TIMESTAMP '2022-12-01 15:18:00.000000',TRUE),</v>
      </c>
    </row>
    <row r="168" spans="1:24" x14ac:dyDescent="0.25">
      <c r="A168" t="str">
        <f ca="1">_xlfn.CONCAT(A94:I94)</f>
        <v>('207','215',8300,TIMESTAMP '2022-12-01 15:30:00.000000',TIMESTAMP '2022-12-01 16:00:00.000000',FALSE,FALSE),</v>
      </c>
      <c r="X168" t="str">
        <f t="shared" ca="1" si="160"/>
        <v>('107','207','426',8309,TIMESTAMP '2022-12-01 15:31:00.000000',TRUE),</v>
      </c>
    </row>
    <row r="169" spans="1:24" x14ac:dyDescent="0.25">
      <c r="A169" t="str">
        <f ca="1">_xlfn.CONCAT(A95:I95)</f>
        <v>('208','242',2900,TIMESTAMP '2022-12-01 15:30:00.000000',TIMESTAMP '2022-12-01 17:00:00.000000',FALSE,FALSE),</v>
      </c>
      <c r="X169" t="str">
        <f t="shared" ca="1" si="160"/>
        <v>('108','208','433',2905,TIMESTAMP '2022-12-01 15:32:00.000000',TRUE),</v>
      </c>
    </row>
    <row r="170" spans="1:24" x14ac:dyDescent="0.25">
      <c r="A170" t="str">
        <f ca="1">_xlfn.CONCAT(A96:I96)</f>
        <v>('209','226',11400,TIMESTAMP '2022-12-01 15:30:00.000000',TIMESTAMP '2022-12-01 16:00:00.000000',FALSE,FALSE),</v>
      </c>
      <c r="X170" t="str">
        <f t="shared" ca="1" si="160"/>
        <v>('109','209','404',11410,TIMESTAMP '2022-12-01 15:30:00.000000',TRUE),</v>
      </c>
    </row>
    <row r="171" spans="1:24" x14ac:dyDescent="0.25">
      <c r="A171" t="str">
        <f ca="1">_xlfn.CONCAT(A97:I97)</f>
        <v>('210','312',7300,TIMESTAMP '2022-12-01 15:30:00.000000',TIMESTAMP '2022-12-01 17:00:00.000000',FALSE,FALSE),</v>
      </c>
      <c r="X171" t="str">
        <f t="shared" ca="1" si="160"/>
        <v>('110','210','435',7314,TIMESTAMP '2022-12-01 15:40:00.000000',TRUE),</v>
      </c>
    </row>
    <row r="172" spans="1:24" x14ac:dyDescent="0.25">
      <c r="A172" t="str">
        <f ca="1">_xlfn.CONCAT(A98:I98)</f>
        <v>('211','314',6500,TIMESTAMP '2022-12-01 15:30:00.000000',TIMESTAMP '2022-12-01 16:00:00.000000',FALSE,FALSE),</v>
      </c>
      <c r="X172" t="str">
        <f t="shared" ca="1" si="160"/>
        <v>('111','211','430',6523,TIMESTAMP '2022-12-01 15:41:00.000000',TRUE),</v>
      </c>
    </row>
    <row r="173" spans="1:24" x14ac:dyDescent="0.25">
      <c r="A173" t="str">
        <f ca="1">_xlfn.CONCAT(A99:I99)</f>
        <v>('212','292',1200,TIMESTAMP '2022-12-01 15:30:00.000000',TIMESTAMP '2022-12-01 17:00:00.000000',FALSE,FALSE),</v>
      </c>
      <c r="X173" t="str">
        <f t="shared" ca="1" si="160"/>
        <v>('112','212','480',1205,TIMESTAMP '2022-12-01 15:38:00.000000',TRUE),</v>
      </c>
    </row>
    <row r="174" spans="1:24" x14ac:dyDescent="0.25">
      <c r="A174" t="str">
        <f ca="1">_xlfn.CONCAT(A100:I100)</f>
        <v>('213','254',9900,TIMESTAMP '2022-12-01 15:30:00.000000',TIMESTAMP '2022-12-01 16:00:00.000000',FALSE,FALSE),</v>
      </c>
      <c r="X174" t="str">
        <f t="shared" ca="1" si="160"/>
        <v>('113','213','440',9926,TIMESTAMP '2022-12-01 15:32:00.000000',TRUE),</v>
      </c>
    </row>
    <row r="175" spans="1:24" x14ac:dyDescent="0.25">
      <c r="A175" t="str">
        <f ca="1">_xlfn.CONCAT(A101:I101)</f>
        <v>('214','301',11000,TIMESTAMP '2022-12-01 15:30:00.000000',TIMESTAMP '2022-12-01 17:00:00.000000',FALSE,FALSE),</v>
      </c>
      <c r="X175" t="str">
        <f t="shared" ca="1" si="160"/>
        <v>('114','214','427',11011,TIMESTAMP '2022-12-01 15:32:00.000000',TRUE),</v>
      </c>
    </row>
    <row r="176" spans="1:24" x14ac:dyDescent="0.25">
      <c r="A176" t="str">
        <f ca="1">_xlfn.CONCAT(A102:I102)</f>
        <v>('215','245',10500,TIMESTAMP '2022-12-01 15:30:00.000000',TIMESTAMP '2022-12-01 16:00:00.000000',FALSE,FALSE),</v>
      </c>
      <c r="X176" t="str">
        <f t="shared" ca="1" si="160"/>
        <v>('115','215','482',10500,TIMESTAMP '2022-12-01 15:32:00.000000',TRUE),</v>
      </c>
    </row>
    <row r="177" spans="1:24" x14ac:dyDescent="0.25">
      <c r="A177" t="str">
        <f ca="1">_xlfn.CONCAT(A103:I103)</f>
        <v>('216','256',900,TIMESTAMP '2022-12-01 15:45:00.000000',TIMESTAMP '2022-12-01 17:00:00.000000',FALSE,FALSE),</v>
      </c>
      <c r="X177" t="str">
        <f t="shared" ca="1" si="160"/>
        <v>('116','216','413',900,TIMESTAMP '2022-12-01 15:45:00.000000',TRUE),</v>
      </c>
    </row>
    <row r="178" spans="1:24" x14ac:dyDescent="0.25">
      <c r="A178" t="str">
        <f ca="1">_xlfn.CONCAT(A104:I104)</f>
        <v>('217','364',11200,TIMESTAMP '2022-12-01 15:45:00.000000',TIMESTAMP '2022-12-01 16:00:00.000000',FALSE,FALSE),</v>
      </c>
      <c r="X178" t="str">
        <f t="shared" ca="1" si="160"/>
        <v>('117','217','496',11219,TIMESTAMP '2022-12-01 15:46:00.000000',TRUE),</v>
      </c>
    </row>
    <row r="179" spans="1:24" x14ac:dyDescent="0.25">
      <c r="A179" t="str">
        <f ca="1">_xlfn.CONCAT(A105:I105)</f>
        <v>('218','256',8300,TIMESTAMP '2022-12-01 15:45:00.000000',TIMESTAMP '2022-12-01 17:00:00.000000',FALSE,FALSE),</v>
      </c>
      <c r="X179" t="str">
        <f t="shared" ca="1" si="160"/>
        <v>('118','218','438',8318,TIMESTAMP '2022-12-01 15:50:00.000000',TRUE),</v>
      </c>
    </row>
    <row r="180" spans="1:24" x14ac:dyDescent="0.25">
      <c r="A180" t="str">
        <f ca="1">_xlfn.CONCAT(A106:I106)</f>
        <v>('219','361',2900,TIMESTAMP '2022-12-01 15:45:00.000000',TIMESTAMP '2022-12-01 16:00:00.000000',FALSE,FALSE),</v>
      </c>
      <c r="X180" t="str">
        <f t="shared" ca="1" si="160"/>
        <v>('119','219','418',2930,TIMESTAMP '2022-12-01 15:42:00.000000',TRUE),</v>
      </c>
    </row>
    <row r="181" spans="1:24" x14ac:dyDescent="0.25">
      <c r="A181" t="str">
        <f ca="1">_xlfn.CONCAT(A107:I107)</f>
        <v>('220','256',7500,TIMESTAMP '2022-12-01 15:45:00.000000',TIMESTAMP '2022-12-01 17:00:00.000000',FALSE,FALSE),</v>
      </c>
      <c r="X181" t="str">
        <f t="shared" ca="1" si="160"/>
        <v>('120','220','429',7501,TIMESTAMP '2022-12-01 15:45:00.000000',TRUE),</v>
      </c>
    </row>
    <row r="182" spans="1:24" x14ac:dyDescent="0.25">
      <c r="A182" t="str">
        <f ca="1">_xlfn.CONCAT(A108:I108)</f>
        <v>('221','222',5900,TIMESTAMP '2022-12-01 15:45:00.000000',TIMESTAMP '2022-12-01 16:00:00.000000',FALSE,FALSE),</v>
      </c>
      <c r="X182" t="str">
        <f t="shared" ca="1" si="160"/>
        <v>('121','221','478',5920,TIMESTAMP '2022-12-01 15:46:00.000000',TRUE),</v>
      </c>
    </row>
    <row r="183" spans="1:24" x14ac:dyDescent="0.25">
      <c r="A183" t="str">
        <f ca="1">_xlfn.CONCAT(A109:I109)</f>
        <v>('222','269',300,TIMESTAMP '2022-12-01 15:45:00.000000',TIMESTAMP '2022-12-01 17:00:00.000000',FALSE,FALSE),</v>
      </c>
      <c r="X183" t="str">
        <f t="shared" ca="1" si="160"/>
        <v>('122','222','499',308,TIMESTAMP '2022-12-01 15:50:00.000000',TRUE),</v>
      </c>
    </row>
    <row r="184" spans="1:24" x14ac:dyDescent="0.25">
      <c r="A184" t="str">
        <f ca="1">_xlfn.CONCAT(A110:I110)</f>
        <v>('223','367',1300,TIMESTAMP '2022-12-01 15:45:00.000000',TIMESTAMP '2022-12-01 16:00:00.000000',FALSE,FALSE),</v>
      </c>
      <c r="X184" t="str">
        <f t="shared" ca="1" si="160"/>
        <v>('123','223','406',1320,TIMESTAMP '2022-12-01 15:45:00.000000',TRUE),</v>
      </c>
    </row>
    <row r="185" spans="1:24" x14ac:dyDescent="0.25">
      <c r="A185" t="str">
        <f ca="1">_xlfn.CONCAT(A111:I111)</f>
        <v>('224','241',5900,TIMESTAMP '2022-12-01 15:45:00.000000',TIMESTAMP '2022-12-01 17:00:00.000000',FALSE,FALSE),</v>
      </c>
      <c r="X185" t="str">
        <f t="shared" ca="1" si="160"/>
        <v>('124','224','488',5921,TIMESTAMP '2022-12-01 15:46:00.000000',TRUE),</v>
      </c>
    </row>
    <row r="186" spans="1:24" x14ac:dyDescent="0.25">
      <c r="A186" t="str">
        <f ca="1">_xlfn.CONCAT(A112:I112)</f>
        <v>('225','227',2200,TIMESTAMP '2022-12-01 15:45:00.000000',TIMESTAMP '2022-12-01 16:00:00.000000',FALSE,FALSE),</v>
      </c>
      <c r="X186" t="str">
        <f t="shared" ca="1" si="160"/>
        <v>('125','225','427',2224,TIMESTAMP '2022-12-01 15:45:00.000000',TRUE),</v>
      </c>
    </row>
    <row r="187" spans="1:24" x14ac:dyDescent="0.25">
      <c r="A187" t="str">
        <f ca="1">_xlfn.CONCAT(A113:I113)</f>
        <v>('226','225',8200,TIMESTAMP '2022-12-01 15:45:00.000000',TIMESTAMP '2022-12-01 17:00:00.000000',FALSE,FALSE),</v>
      </c>
      <c r="X187" t="str">
        <f t="shared" ca="1" si="160"/>
        <v>('126','226','451',8200,TIMESTAMP '2022-12-01 15:45:00.000000',TRUE),</v>
      </c>
    </row>
    <row r="188" spans="1:24" x14ac:dyDescent="0.25">
      <c r="A188" t="str">
        <f ca="1">_xlfn.CONCAT(A114:I114)</f>
        <v>('227','263',2200,TIMESTAMP '2022-12-01 15:45:00.000000',TIMESTAMP '2022-12-01 16:00:00.000000',FALSE,FALSE),</v>
      </c>
      <c r="X188" t="str">
        <f t="shared" ca="1" si="160"/>
        <v>('127','227','459',2207,TIMESTAMP '2022-12-01 15:46:00.000000',TRUE),</v>
      </c>
    </row>
    <row r="189" spans="1:24" x14ac:dyDescent="0.25">
      <c r="A189" t="str">
        <f ca="1">_xlfn.CONCAT(A115:I115)</f>
        <v>('228','323',10000,TIMESTAMP '2022-12-01 15:45:00.000000',TIMESTAMP '2022-12-01 17:00:00.000000',FALSE,FALSE),</v>
      </c>
      <c r="X189" t="str">
        <f t="shared" ca="1" si="160"/>
        <v>('128','228','462',10019,TIMESTAMP '2022-12-01 15:50:00.000000',TRUE),</v>
      </c>
    </row>
    <row r="190" spans="1:24" x14ac:dyDescent="0.25">
      <c r="A190" t="str">
        <f ca="1">_xlfn.CONCAT(A116:I116)</f>
        <v>('229','363',10300,TIMESTAMP '2022-12-01 15:45:00.000000',TIMESTAMP '2022-12-01 16:00:00.000000',FALSE,FALSE),</v>
      </c>
      <c r="X190" t="str">
        <f t="shared" ca="1" si="160"/>
        <v>('129','229','475',10323,TIMESTAMP '2022-12-01 15:42:00.000000',TRUE),</v>
      </c>
    </row>
    <row r="191" spans="1:24" x14ac:dyDescent="0.25">
      <c r="A191" t="str">
        <f ca="1">_xlfn.CONCAT(A117:I117)</f>
        <v>('230','385',5000,TIMESTAMP '2020-03-04 15:00:00.000000',TIMESTAMP '2020-03-05 15:00:00.000000',TRUE,TRUE);</v>
      </c>
      <c r="X191" t="str">
        <f t="shared" ca="1" si="160"/>
        <v>('130','200','431',7926,TIMESTAMP '2022-12-01 15:17:00.000000',TRUE),</v>
      </c>
    </row>
    <row r="192" spans="1:24" x14ac:dyDescent="0.25">
      <c r="X192" t="str">
        <f t="shared" ca="1" si="160"/>
        <v>('131','201','463',137,TIMESTAMP '2022-12-01 15:18:00.000000',TRUE),</v>
      </c>
    </row>
    <row r="193" spans="24:24" x14ac:dyDescent="0.25">
      <c r="X193" t="str">
        <f t="shared" ca="1" si="160"/>
        <v>('132','202','496',9528,TIMESTAMP '2022-12-01 15:17:00.000000',TRUE),</v>
      </c>
    </row>
    <row r="194" spans="24:24" x14ac:dyDescent="0.25">
      <c r="X194" t="str">
        <f t="shared" ca="1" si="160"/>
        <v>('133','203','420',4648,TIMESTAMP '2022-12-01 15:20:00.000000',TRUE),</v>
      </c>
    </row>
    <row r="195" spans="24:24" x14ac:dyDescent="0.25">
      <c r="X195" t="str">
        <f t="shared" ca="1" si="160"/>
        <v>('134','204','409',8946,TIMESTAMP '2022-12-01 15:21:00.000000',TRUE),</v>
      </c>
    </row>
    <row r="196" spans="24:24" x14ac:dyDescent="0.25">
      <c r="X196" t="str">
        <f t="shared" ca="1" si="160"/>
        <v>('135','205','446',2635,TIMESTAMP '2022-12-01 15:18:00.000000',TRUE),</v>
      </c>
    </row>
    <row r="197" spans="24:24" x14ac:dyDescent="0.25">
      <c r="X197" t="str">
        <f t="shared" ca="1" si="160"/>
        <v>('136','206','447',7540,TIMESTAMP '2022-12-01 15:20:00.000000',TRUE),</v>
      </c>
    </row>
    <row r="198" spans="24:24" x14ac:dyDescent="0.25">
      <c r="X198" t="str">
        <f t="shared" ca="1" si="160"/>
        <v>('137','207','454',8337,TIMESTAMP '2022-12-01 15:33:00.000000',FALSE),</v>
      </c>
    </row>
    <row r="199" spans="24:24" x14ac:dyDescent="0.25">
      <c r="X199" t="str">
        <f t="shared" ca="1" si="160"/>
        <v>('138','208','472',2920,TIMESTAMP '2022-12-01 15:34:00.000000',TRUE),</v>
      </c>
    </row>
    <row r="200" spans="24:24" x14ac:dyDescent="0.25">
      <c r="X200" t="str">
        <f t="shared" ca="1" si="160"/>
        <v>('139','209','490',11414,TIMESTAMP '2022-12-01 15:32:00.000000',TRUE),</v>
      </c>
    </row>
    <row r="201" spans="24:24" x14ac:dyDescent="0.25">
      <c r="X201" t="str">
        <f t="shared" ca="1" si="160"/>
        <v>('140','210','469',7330,TIMESTAMP '2022-12-01 15:42:00.000000',TRUE),</v>
      </c>
    </row>
    <row r="202" spans="24:24" x14ac:dyDescent="0.25">
      <c r="X202" t="str">
        <f t="shared" ca="1" si="160"/>
        <v>('141','211','493',6529,TIMESTAMP '2022-12-01 15:43:00.000000',TRUE),</v>
      </c>
    </row>
    <row r="203" spans="24:24" x14ac:dyDescent="0.25">
      <c r="X203" t="str">
        <f t="shared" ca="1" si="160"/>
        <v>('142','212','419',1232,TIMESTAMP '2022-12-01 15:40:00.000000',TRUE),</v>
      </c>
    </row>
    <row r="204" spans="24:24" x14ac:dyDescent="0.25">
      <c r="X204" t="str">
        <f t="shared" ca="1" si="160"/>
        <v>('143','213','488',9948,TIMESTAMP '2022-12-01 15:34:00.000000',TRUE),</v>
      </c>
    </row>
    <row r="205" spans="24:24" x14ac:dyDescent="0.25">
      <c r="X205" t="str">
        <f t="shared" ca="1" si="160"/>
        <v>('144','214','464',11035,TIMESTAMP '2022-12-01 15:34:00.000000',TRUE),</v>
      </c>
    </row>
    <row r="206" spans="24:24" x14ac:dyDescent="0.25">
      <c r="X206" t="str">
        <f t="shared" ca="1" si="160"/>
        <v>('145','215','471',10501,TIMESTAMP '2022-12-01 15:34:00.000000',TRUE),</v>
      </c>
    </row>
    <row r="207" spans="24:24" x14ac:dyDescent="0.25">
      <c r="X207" t="str">
        <f t="shared" ca="1" si="160"/>
        <v>('146','216','405',911,TIMESTAMP '2022-12-01 15:47:00.000000',TRUE),</v>
      </c>
    </row>
    <row r="208" spans="24:24" x14ac:dyDescent="0.25">
      <c r="X208" t="str">
        <f t="shared" ca="1" si="160"/>
        <v>('147','217','410',11245,TIMESTAMP '2022-12-01 15:48:00.000000',TRUE),</v>
      </c>
    </row>
    <row r="209" spans="24:24" x14ac:dyDescent="0.25">
      <c r="X209" t="str">
        <f t="shared" ca="1" si="160"/>
        <v>('148','218','430',8320,TIMESTAMP '2022-12-01 15:52:00.000000',TRUE),</v>
      </c>
    </row>
    <row r="210" spans="24:24" x14ac:dyDescent="0.25">
      <c r="X210" t="str">
        <f t="shared" ca="1" si="160"/>
        <v>('149','219','489',2947,TIMESTAMP '2022-12-01 15:44:00.000000',TRUE),</v>
      </c>
    </row>
    <row r="211" spans="24:24" x14ac:dyDescent="0.25">
      <c r="X211" t="str">
        <f t="shared" ca="1" si="160"/>
        <v>('150','220','499',7521,TIMESTAMP '2022-12-01 15:47:00.000000',TRUE),</v>
      </c>
    </row>
    <row r="212" spans="24:24" x14ac:dyDescent="0.25">
      <c r="X212" t="str">
        <f t="shared" ca="1" si="160"/>
        <v>('151','221','407',5926,TIMESTAMP '2022-12-01 15:48:00.000000',TRUE),</v>
      </c>
    </row>
    <row r="213" spans="24:24" x14ac:dyDescent="0.25">
      <c r="X213" t="str">
        <f t="shared" ca="1" si="160"/>
        <v>('152','222','406',337,TIMESTAMP '2022-12-01 15:52:00.000000',TRUE),</v>
      </c>
    </row>
    <row r="214" spans="24:24" x14ac:dyDescent="0.25">
      <c r="X214" t="str">
        <f t="shared" ca="1" si="160"/>
        <v>('153','223','406',1321,TIMESTAMP '2022-12-01 15:47:00.000000',TRUE),</v>
      </c>
    </row>
    <row r="215" spans="24:24" x14ac:dyDescent="0.25">
      <c r="X215" t="str">
        <f t="shared" ca="1" si="160"/>
        <v>('154','224','459',5937,TIMESTAMP '2022-12-01 15:48:00.000000',TRUE),</v>
      </c>
    </row>
    <row r="216" spans="24:24" x14ac:dyDescent="0.25">
      <c r="X216" t="str">
        <f t="shared" ca="1" si="160"/>
        <v>('155','225','485',2239,TIMESTAMP '2022-12-01 15:47:00.000000',TRUE),</v>
      </c>
    </row>
    <row r="217" spans="24:24" x14ac:dyDescent="0.25">
      <c r="X217" t="str">
        <f t="shared" ca="1" si="160"/>
        <v>('156','226','438',8209,TIMESTAMP '2022-12-01 15:47:00.000000',TRUE),</v>
      </c>
    </row>
    <row r="218" spans="24:24" x14ac:dyDescent="0.25">
      <c r="X218" t="str">
        <f t="shared" ca="1" si="160"/>
        <v>('157','227','500',2219,TIMESTAMP '2022-12-01 15:48:00.000000',TRUE),</v>
      </c>
    </row>
    <row r="219" spans="24:24" x14ac:dyDescent="0.25">
      <c r="X219" t="str">
        <f t="shared" ca="1" si="160"/>
        <v>('158','228','436',10026,TIMESTAMP '2022-12-01 15:52:00.000000',TRUE),</v>
      </c>
    </row>
    <row r="220" spans="24:24" x14ac:dyDescent="0.25">
      <c r="X220" t="str">
        <f t="shared" ca="1" si="160"/>
        <v>('159','229','486',10331,TIMESTAMP '2022-12-01 15:44:00.000000',TRUE);</v>
      </c>
    </row>
  </sheetData>
  <pageMargins left="0.7" right="0.7" top="0.75" bottom="0.75" header="0.3" footer="0.3"/>
  <pageSetup orientation="portrait" horizontalDpi="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ascla</dc:creator>
  <cp:lastModifiedBy>ascla</cp:lastModifiedBy>
  <dcterms:created xsi:type="dcterms:W3CDTF">2022-11-08T03:40:35Z</dcterms:created>
  <dcterms:modified xsi:type="dcterms:W3CDTF">2022-11-21T22:46:35Z</dcterms:modified>
</cp:coreProperties>
</file>