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4" sheetId="1" state="visible" r:id="rId2"/>
    <sheet name="Resultados" sheetId="2" state="visible" r:id="rId3"/>
  </sheets>
  <definedNames>
    <definedName name="_xlnm.Print_Area" localSheetId="0">'Lección 4'!$A$1:$J$77</definedName>
    <definedName name="_xlnm.Print_Area" localSheetId="1">Resultados!$A$1:$J$63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tc={00BD005D-0089-4D1E-B898-00300018005E}</author>
  </authors>
  <commentList>
    <comment ref="B23" authorId="0" xr:uid="{00BD005D-0089-4D1E-B898-00300018005E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sharedStrings.xml><?xml version="1.0" encoding="utf-8"?>
<sst xmlns="http://schemas.openxmlformats.org/spreadsheetml/2006/main" count="80" uniqueCount="80">
  <si>
    <t xml:space="preserve">LECCIÓN 4 | Presente progresivo o continuo/ Gerundio</t>
  </si>
  <si>
    <r>
      <rPr>
        <b/>
        <sz val="10.6"/>
        <color theme="1"/>
        <rFont val="Calibri"/>
        <scheme val="minor"/>
      </rPr>
      <t>1)</t>
    </r>
    <r>
      <rPr>
        <sz val="10.6"/>
        <color theme="1"/>
        <rFont val="Calibri"/>
        <scheme val="minor"/>
      </rPr>
      <t xml:space="preserve"> Completa la siguiente tabla con la forma en la forma del ING de los verbos como lo muestra el ejemplo.</t>
    </r>
  </si>
  <si>
    <t xml:space="preserve">Verbo Forma simple</t>
  </si>
  <si>
    <t xml:space="preserve">Verbo en Gerundio (ing)</t>
  </si>
  <si>
    <t xml:space="preserve">Verbo forma simple</t>
  </si>
  <si>
    <t xml:space="preserve">Verbo en Gerundio
(ing)</t>
  </si>
  <si>
    <t xml:space="preserve">Cook / Cocinar</t>
  </si>
  <si>
    <t xml:space="preserve">Ej: Cooking / Cocinando</t>
  </si>
  <si>
    <t xml:space="preserve">Study / Estudiar</t>
  </si>
  <si>
    <t>studying</t>
  </si>
  <si>
    <t xml:space="preserve">Eat / Comer</t>
  </si>
  <si>
    <t>eating</t>
  </si>
  <si>
    <t xml:space="preserve">Fix / Arreglar</t>
  </si>
  <si>
    <t>fixing</t>
  </si>
  <si>
    <t xml:space="preserve">Drink / Beber</t>
  </si>
  <si>
    <t>driking</t>
  </si>
  <si>
    <t xml:space="preserve">Plant / Sembrar- Plantar</t>
  </si>
  <si>
    <t>planting</t>
  </si>
  <si>
    <t xml:space="preserve">Play / Jugar</t>
  </si>
  <si>
    <t>playing</t>
  </si>
  <si>
    <t xml:space="preserve">Brush / Cepillar</t>
  </si>
  <si>
    <t>brushing</t>
  </si>
  <si>
    <t xml:space="preserve">Read / Leer</t>
  </si>
  <si>
    <t>reading</t>
  </si>
  <si>
    <t xml:space="preserve">Sleep / Dormir</t>
  </si>
  <si>
    <t>sleeping</t>
  </si>
  <si>
    <t xml:space="preserve">Write / Escribir</t>
  </si>
  <si>
    <t>writing</t>
  </si>
  <si>
    <t xml:space="preserve">Watch / Ver - Vigilar</t>
  </si>
  <si>
    <t>watching</t>
  </si>
  <si>
    <r>
      <rPr>
        <b/>
        <sz val="10.6"/>
        <color theme="1"/>
        <rFont val="Calibri"/>
        <scheme val="minor"/>
      </rPr>
      <t xml:space="preserve">2) </t>
    </r>
    <r>
      <rPr>
        <sz val="10.6"/>
        <color theme="1"/>
        <rFont val="Calibri"/>
        <scheme val="minor"/>
      </rPr>
      <t xml:space="preserve">Escribe en inglés las siguientes oraciones teniendo en cuenta la preposición correcta, sea IN – ON – AT y el presente progresivo o continuo con ING.</t>
    </r>
  </si>
  <si>
    <t xml:space="preserve">Mi hermano Carlos está en la cocina. Él está cocinando con su esposa.</t>
  </si>
  <si>
    <t xml:space="preserve">my brother carlos is in the kitchen he is cooking with his wife</t>
  </si>
  <si>
    <t xml:space="preserve">Luis y Lady están en la casa, en el comedor, en la silla, en la mesa. Ellos están comiendo pizza.</t>
  </si>
  <si>
    <t xml:space="preserve">luis and lady are in the house, in the diningroom, on a chair, at the table they are eating pizza</t>
  </si>
  <si>
    <t xml:space="preserve">Nosotros estamos en la escuela, en el salón de clase y el profesor está escribiendo en el tablero.</t>
  </si>
  <si>
    <t xml:space="preserve">we are in the school, in te classroom and the teacher is writing the blackboard</t>
  </si>
  <si>
    <t xml:space="preserve">Gloria está en el parque jugando con su perro y Ana está en el jardín sembrando flores.</t>
  </si>
  <si>
    <t xml:space="preserve">goria is in the park playing with her dog and ana is in the garden planting flowers</t>
  </si>
  <si>
    <t xml:space="preserve">Jenny está con su padre en la sala en el sofá. Jenny está viendo televisión y su padre está leyendo.</t>
  </si>
  <si>
    <t xml:space="preserve">jenny is with her father in the livingroom in the sofa, jenny is watching tv and her father is reading</t>
  </si>
  <si>
    <r>
      <rPr>
        <b/>
        <sz val="10.6"/>
        <color theme="1"/>
        <rFont val="Calibri"/>
        <scheme val="minor"/>
      </rPr>
      <t xml:space="preserve">3) </t>
    </r>
    <r>
      <rPr>
        <sz val="10.6"/>
        <color theme="1"/>
        <rFont val="Calibri"/>
        <scheme val="minor"/>
      </rPr>
      <t xml:space="preserve">Escribe en español las siguientes oraciones.</t>
    </r>
  </si>
  <si>
    <t xml:space="preserve">John and Marcos are at the garage. They are fixing the car.</t>
  </si>
  <si>
    <t xml:space="preserve">jhon y marcos estan en el garage ellos estan arreglando el auto</t>
  </si>
  <si>
    <t xml:space="preserve">Rita is with her friend Steve in the bedroom, on the bed, they are studying English and reading a book</t>
  </si>
  <si>
    <t xml:space="preserve">rita esta con su amigo steve en la abitacion, en la came, ellos estan estudiando ingles y leyendo un libro</t>
  </si>
  <si>
    <t xml:space="preserve">The cat is eating fish and the dog is eating meat. The dog is in the garden and the cat is on the bed.</t>
  </si>
  <si>
    <t xml:space="preserve">el gato esta comiendo un pes y el perro esta comiendo carne, el perro esta en el jardin y el gato esta sobre la cama</t>
  </si>
  <si>
    <t xml:space="preserve">Cesar, Steve, and John are in a restaurant. They are on a chair at a big table eating pizza.</t>
  </si>
  <si>
    <t xml:space="preserve">cesar, steve and jhon estan e en un restaurante. ellos estan sentados en una silla con una gran mesa comiendo pizza</t>
  </si>
  <si>
    <t xml:space="preserve">I am in my house with my friend Gloria. We are watching TV and eating pizza.</t>
  </si>
  <si>
    <t xml:space="preserve">yo estoy en  mi casa con mi amiga gloria, estamos viendo tv y comiendo pizza</t>
  </si>
  <si>
    <r>
      <t xml:space="preserve">Escribe en la siguiente celda, la palabra "</t>
    </r>
    <r>
      <rPr>
        <b/>
        <u val="single"/>
        <sz val="9"/>
        <color indexed="2"/>
        <rFont val="Calibri"/>
        <scheme val="minor"/>
      </rPr>
      <t>mostrar</t>
    </r>
    <r>
      <rPr>
        <b/>
        <sz val="9"/>
        <color theme="1"/>
        <rFont val="Calibri"/>
        <scheme val="minor"/>
      </rPr>
      <t xml:space="preserve">" para ver los resultados &gt;&gt;</t>
    </r>
  </si>
  <si>
    <t>mostrar</t>
  </si>
  <si>
    <r>
      <t xml:space="preserve">Opción válida para EXCEL | Si estás en un dispositivo movil puedes ver los resultados en la hoja "</t>
    </r>
    <r>
      <rPr>
        <b/>
        <u val="single"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>"</t>
    </r>
  </si>
  <si>
    <r>
      <rPr>
        <b/>
        <sz val="10.6"/>
        <color theme="1"/>
        <rFont val="Calibri"/>
        <scheme val="minor"/>
      </rPr>
      <t xml:space="preserve">1) </t>
    </r>
    <r>
      <rPr>
        <sz val="10.6"/>
        <color theme="1"/>
        <rFont val="Calibri"/>
        <scheme val="minor"/>
      </rPr>
      <t xml:space="preserve">Completa la siguiente tabla con la forma en la forma del ING de los verbos como lo muestra el ejemplo.</t>
    </r>
  </si>
  <si>
    <t xml:space="preserve">Studying – Estudiando</t>
  </si>
  <si>
    <t xml:space="preserve">Eating – Comiendo</t>
  </si>
  <si>
    <t xml:space="preserve">Fixing – Arreglando</t>
  </si>
  <si>
    <t xml:space="preserve">Drinking – Bebiendo</t>
  </si>
  <si>
    <t xml:space="preserve">Planting – Sembrando</t>
  </si>
  <si>
    <t xml:space="preserve">Playing – Jugando</t>
  </si>
  <si>
    <t xml:space="preserve">Brushing – Cepillando</t>
  </si>
  <si>
    <t xml:space="preserve">Reading – Leyendo</t>
  </si>
  <si>
    <t xml:space="preserve">Sleeping – Durmiendo</t>
  </si>
  <si>
    <t xml:space="preserve">Writing - Escribiendo</t>
  </si>
  <si>
    <t xml:space="preserve">Watching - Viendo</t>
  </si>
  <si>
    <r>
      <rPr>
        <b/>
        <sz val="10.6"/>
        <color theme="1"/>
        <rFont val="Calibri"/>
        <scheme val="minor"/>
      </rPr>
      <t>2)</t>
    </r>
    <r>
      <rPr>
        <sz val="10.6"/>
        <color theme="1"/>
        <rFont val="Calibri"/>
        <scheme val="minor"/>
      </rPr>
      <t xml:space="preserve"> Escribe en inglés las siguientes oraciones teniendo en cuenta la preposición correcta, sea IN – ON – AT y el presente progresivo o continuo con ING.</t>
    </r>
  </si>
  <si>
    <t xml:space="preserve">My brother Carlos is in the kitchen. He is cooking with his wife.</t>
  </si>
  <si>
    <t xml:space="preserve">Luis and Lady are in the house, in the diningroom, on the chair,at the table. They are eating pizza.</t>
  </si>
  <si>
    <t xml:space="preserve">We are in the school, in the classroom and the teacher is writing on the board.</t>
  </si>
  <si>
    <t xml:space="preserve">Gloria is in the park playing with her dog and Ana is in the garden planting flowers.</t>
  </si>
  <si>
    <t xml:space="preserve">Jenny is with her father in the living room on the sofa. Jenny is watching tv and her father is reading.</t>
  </si>
  <si>
    <r>
      <rPr>
        <b/>
        <sz val="10.6"/>
        <color theme="1"/>
        <rFont val="Calibri"/>
        <scheme val="minor"/>
      </rPr>
      <t>3)</t>
    </r>
    <r>
      <rPr>
        <sz val="10.6"/>
        <color theme="1"/>
        <rFont val="Calibri"/>
        <scheme val="minor"/>
      </rPr>
      <t xml:space="preserve"> Escribe en español las siguientes oraciones.</t>
    </r>
  </si>
  <si>
    <t xml:space="preserve">John y Marcos están en el garaje. Ellos están arreglando el carro.</t>
  </si>
  <si>
    <t xml:space="preserve">Rita está con su amigo Steve en la habitación, sobre la cama, ellos están estudiando inglés y leyendo un libro.</t>
  </si>
  <si>
    <t xml:space="preserve">El gato está comiendo pescado y el perro está comiendo carne. El perro está en el jardín y el gato está sobre la cama.</t>
  </si>
  <si>
    <t xml:space="preserve">Cesar, Steve, y John están en un restaurante. Ellos están sobre una silla en una mesa grande comiendo pizza.</t>
  </si>
  <si>
    <t xml:space="preserve">Yo estoy en mi casa con mi amiga Gloria. Nosotros estamos viendo tv y comiendo pizza.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</si>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</sst>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6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10.6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600000"/>
      <color theme="1"/>
      <name val="Calibri"/>
      <scheme val="minor"/>
    </font>
    <font>
      <b/>
      <i/>
      <sz val="10.600000"/>
      <color theme="1"/>
      <name val="Calibri"/>
      <scheme val="minor"/>
    </font>
    <font>
      <b/>
      <sz val="10.600000"/>
      <color theme="0"/>
      <name val="Calibri"/>
      <scheme val="minor"/>
    </font>
    <font>
      <b/>
      <i/>
      <sz val="10.500000"/>
      <color indexed="2"/>
      <name val="Calibri"/>
      <scheme val="minor"/>
    </font>
    <font>
      <sz val="10.500000"/>
      <color indexed="2"/>
      <name val="Calibri"/>
      <scheme val="minor"/>
    </font>
    <font>
      <sz val="10.600000"/>
      <color rgb="FFA50021"/>
      <name val="Calibri"/>
      <scheme val="minor"/>
    </font>
    <font>
      <b/>
      <sz val="10.500000"/>
      <color rgb="FF00B050"/>
      <name val="Calibri"/>
      <scheme val="minor"/>
    </font>
    <font>
      <sz val="10.600000"/>
      <color theme="0"/>
      <name val="Calibri"/>
      <scheme val="minor"/>
    </font>
    <font>
      <b/>
      <sz val="9.000000"/>
      <color theme="1"/>
      <name val="Calibri"/>
      <scheme val="minor"/>
    </font>
    <font>
      <sz val="7.000000"/>
      <color indexed="2"/>
      <name val="Calibri"/>
      <scheme val="minor"/>
    </font>
    <font>
      <u/>
      <sz val="10.600000"/>
      <color rgb="FFA50021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1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hair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hair">
        <color auto="1"/>
      </bottom>
      <diagonal style="none"/>
    </border>
    <border>
      <left style="thin">
        <color auto="1"/>
      </left>
      <right style="none"/>
      <top style="hair">
        <color auto="1"/>
      </top>
      <bottom style="hair">
        <color auto="1"/>
      </bottom>
      <diagonal style="none"/>
    </border>
    <border>
      <left style="none"/>
      <right style="thin">
        <color auto="1"/>
      </right>
      <top style="hair">
        <color auto="1"/>
      </top>
      <bottom style="hair">
        <color auto="1"/>
      </bottom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none"/>
      <right style="none"/>
      <top style="hair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theme="2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59">
    <xf fontId="0" fillId="0" borderId="0" numFmtId="0" xfId="0"/>
    <xf fontId="2" fillId="0" borderId="0" numFmtId="0" xfId="0" applyFont="1"/>
    <xf fontId="2" fillId="0" borderId="0" numFmtId="0" xfId="0" applyFont="1" applyAlignment="1">
      <alignment vertical="center"/>
    </xf>
    <xf fontId="2" fillId="0" borderId="0" numFmtId="0" xfId="0" applyFont="1" applyAlignment="1">
      <alignment horizontal="right" vertical="center"/>
    </xf>
    <xf fontId="3" fillId="2" borderId="0" numFmtId="0" xfId="0" applyFont="1" applyFill="1" applyAlignment="1">
      <alignment horizontal="center" vertical="center"/>
    </xf>
    <xf fontId="4" fillId="0" borderId="0" numFmtId="0" xfId="0" applyFont="1" applyAlignment="1">
      <alignment horizontal="center" vertical="center"/>
    </xf>
    <xf fontId="2" fillId="3" borderId="0" numFmtId="0" xfId="0" applyFont="1" applyFill="1" applyAlignment="1">
      <alignment horizontal="left" vertical="top" wrapText="1"/>
    </xf>
    <xf fontId="5" fillId="0" borderId="0" numFmtId="0" xfId="0" applyFont="1" applyAlignment="1">
      <alignment horizontal="center" vertical="top" wrapText="1"/>
    </xf>
    <xf fontId="4" fillId="0" borderId="0" numFmtId="0" xfId="0" applyFont="1" applyAlignment="1">
      <alignment vertical="center" wrapText="1"/>
    </xf>
    <xf fontId="6" fillId="2" borderId="1" numFmtId="0" xfId="0" applyFont="1" applyFill="1" applyBorder="1" applyAlignment="1">
      <alignment horizontal="center" vertical="center" wrapText="1"/>
    </xf>
    <xf fontId="6" fillId="2" borderId="2" numFmtId="0" xfId="0" applyFont="1" applyFill="1" applyBorder="1" applyAlignment="1">
      <alignment horizontal="center" vertical="center" wrapText="1"/>
    </xf>
    <xf fontId="6" fillId="2" borderId="3" numFmtId="0" xfId="0" applyFont="1" applyFill="1" applyBorder="1" applyAlignment="1">
      <alignment horizontal="center" vertical="center" wrapText="1"/>
    </xf>
    <xf fontId="6" fillId="2" borderId="4" numFmtId="0" xfId="0" applyFont="1" applyFill="1" applyBorder="1" applyAlignment="1">
      <alignment horizontal="center" vertical="center" wrapText="1"/>
    </xf>
    <xf fontId="6" fillId="2" borderId="5" numFmtId="0" xfId="0" applyFont="1" applyFill="1" applyBorder="1" applyAlignment="1">
      <alignment horizontal="center" vertical="center" wrapText="1"/>
    </xf>
    <xf fontId="6" fillId="2" borderId="1" numFmtId="0" xfId="0" applyFont="1" applyFill="1" applyBorder="1" applyAlignment="1">
      <alignment horizontal="center" vertical="top" wrapText="1"/>
    </xf>
    <xf fontId="7" fillId="4" borderId="6" numFmtId="0" xfId="0" applyFont="1" applyFill="1" applyBorder="1" applyAlignment="1">
      <alignment horizontal="center"/>
    </xf>
    <xf fontId="7" fillId="4" borderId="7" numFmtId="0" xfId="0" applyFont="1" applyFill="1" applyBorder="1" applyAlignment="1">
      <alignment horizontal="center"/>
    </xf>
    <xf fontId="8" fillId="4" borderId="6" numFmtId="0" xfId="0" applyFont="1" applyFill="1" applyBorder="1" applyAlignment="1" applyProtection="1">
      <alignment horizontal="center"/>
      <protection locked="0"/>
    </xf>
    <xf fontId="8" fillId="4" borderId="7" numFmtId="0" xfId="0" applyFont="1" applyFill="1" applyBorder="1" applyAlignment="1" applyProtection="1">
      <alignment horizontal="center"/>
      <protection locked="0"/>
    </xf>
    <xf fontId="8" fillId="4" borderId="8" numFmtId="0" xfId="0" applyFont="1" applyFill="1" applyBorder="1" applyAlignment="1" applyProtection="1">
      <alignment horizontal="center"/>
      <protection locked="0"/>
    </xf>
    <xf fontId="8" fillId="4" borderId="9" numFmtId="0" xfId="0" applyFont="1" applyFill="1" applyBorder="1" applyAlignment="1" applyProtection="1">
      <alignment horizontal="center"/>
      <protection locked="0"/>
    </xf>
    <xf fontId="6" fillId="2" borderId="1" numFmtId="0" xfId="0" applyFont="1" applyFill="1" applyBorder="1" applyAlignment="1">
      <alignment horizontal="center" vertical="center"/>
    </xf>
    <xf fontId="2" fillId="0" borderId="0" numFmtId="0" xfId="0" applyFont="1" applyAlignment="1">
      <alignment horizontal="left" indent="4" vertical="center"/>
    </xf>
    <xf fontId="9" fillId="0" borderId="0" numFmtId="0" xfId="0" applyFont="1" applyAlignment="1">
      <alignment vertical="top"/>
    </xf>
    <xf fontId="2" fillId="0" borderId="0" numFmtId="0" xfId="0" applyFont="1" applyAlignment="1">
      <alignment horizontal="left" vertical="center"/>
    </xf>
    <xf fontId="8" fillId="4" borderId="10" numFmtId="0" xfId="0" applyFont="1" applyFill="1" applyBorder="1" applyAlignment="1" applyProtection="1">
      <alignment horizontal="center"/>
      <protection locked="0"/>
    </xf>
    <xf fontId="10" fillId="0" borderId="11" numFmtId="0" xfId="0" applyFont="1" applyBorder="1" applyAlignment="1">
      <alignment horizontal="left"/>
    </xf>
    <xf fontId="6" fillId="0" borderId="0" numFmtId="0" xfId="0" applyFont="1" applyAlignment="1">
      <alignment horizontal="right"/>
    </xf>
    <xf fontId="11" fillId="0" borderId="0" numFmtId="0" xfId="0" applyFont="1"/>
    <xf fontId="2" fillId="0" borderId="0" numFmtId="0" xfId="0" applyFont="1" applyAlignment="1">
      <alignment horizontal="left" wrapText="1"/>
    </xf>
    <xf fontId="8" fillId="4" borderId="0" numFmtId="0" xfId="0" applyFont="1" applyFill="1" applyAlignment="1" applyProtection="1">
      <alignment horizontal="center" wrapText="1"/>
      <protection locked="0"/>
    </xf>
    <xf fontId="8" fillId="4" borderId="10" numFmtId="0" xfId="0" applyFont="1" applyFill="1" applyBorder="1" applyAlignment="1" applyProtection="1">
      <alignment horizontal="center" wrapText="1"/>
      <protection locked="0"/>
    </xf>
    <xf fontId="2" fillId="0" borderId="0" numFmtId="0" xfId="0" applyFont="1" applyAlignment="1">
      <alignment horizontal="left" vertical="center" wrapText="1"/>
    </xf>
    <xf fontId="2" fillId="0" borderId="0" numFmtId="0" xfId="0" applyFont="1" applyAlignment="1">
      <alignment vertical="center" wrapText="1"/>
    </xf>
    <xf fontId="8" fillId="4" borderId="0" numFmtId="0" xfId="0" applyFont="1" applyFill="1" applyAlignment="1" applyProtection="1">
      <alignment horizontal="left" wrapText="1"/>
      <protection locked="0"/>
    </xf>
    <xf fontId="8" fillId="4" borderId="10" numFmtId="0" xfId="0" applyFont="1" applyFill="1" applyBorder="1" applyAlignment="1" applyProtection="1">
      <alignment horizontal="left" wrapText="1"/>
      <protection locked="0"/>
    </xf>
    <xf fontId="10" fillId="0" borderId="11" numFmtId="0" xfId="0" applyFont="1" applyBorder="1" applyAlignment="1">
      <alignment horizontal="left" wrapText="1"/>
    </xf>
    <xf fontId="10" fillId="0" borderId="0" numFmtId="0" xfId="0" applyFont="1" applyAlignment="1">
      <alignment horizontal="left" wrapText="1"/>
    </xf>
    <xf fontId="2" fillId="0" borderId="0" numFmtId="0" xfId="0" applyFont="1" applyAlignment="1">
      <alignment horizontal="center" vertical="center"/>
    </xf>
    <xf fontId="2" fillId="0" borderId="0" numFmtId="0" xfId="0" applyFont="1" applyAlignment="1">
      <alignment horizontal="left"/>
    </xf>
    <xf fontId="8" fillId="4" borderId="0" numFmtId="0" xfId="0" applyFont="1" applyFill="1" applyAlignment="1" applyProtection="1">
      <alignment wrapText="1"/>
      <protection locked="0"/>
    </xf>
    <xf fontId="12" fillId="0" borderId="0" numFmtId="0" xfId="0" applyFont="1" applyAlignment="1">
      <alignment horizontal="center"/>
    </xf>
    <xf fontId="8" fillId="4" borderId="0" numFmtId="0" xfId="0" applyFont="1" applyFill="1" applyAlignment="1">
      <alignment wrapText="1"/>
    </xf>
    <xf fontId="13" fillId="0" borderId="0" numFmtId="0" xfId="0" applyFont="1" applyAlignment="1">
      <alignment horizontal="center" vertical="center"/>
    </xf>
    <xf fontId="6" fillId="2" borderId="12" numFmtId="0" xfId="0" applyFont="1" applyFill="1" applyBorder="1" applyAlignment="1">
      <alignment horizontal="center" vertical="top" wrapText="1"/>
    </xf>
    <xf fontId="6" fillId="2" borderId="13" numFmtId="0" xfId="0" applyFont="1" applyFill="1" applyBorder="1" applyAlignment="1">
      <alignment horizontal="center" vertical="top" wrapText="1"/>
    </xf>
    <xf fontId="8" fillId="4" borderId="6" numFmtId="0" xfId="0" applyFont="1" applyFill="1" applyBorder="1" applyAlignment="1">
      <alignment horizontal="center"/>
    </xf>
    <xf fontId="8" fillId="4" borderId="7" numFmtId="0" xfId="0" applyFont="1" applyFill="1" applyBorder="1" applyAlignment="1">
      <alignment horizontal="center"/>
    </xf>
    <xf fontId="8" fillId="4" borderId="8" numFmtId="0" xfId="0" applyFont="1" applyFill="1" applyBorder="1" applyAlignment="1">
      <alignment horizontal="center"/>
    </xf>
    <xf fontId="8" fillId="4" borderId="9" numFmtId="0" xfId="0" applyFont="1" applyFill="1" applyBorder="1" applyAlignment="1">
      <alignment horizontal="center"/>
    </xf>
    <xf fontId="6" fillId="2" borderId="12" numFmtId="0" xfId="0" applyFont="1" applyFill="1" applyBorder="1" applyAlignment="1">
      <alignment horizontal="center" vertical="center"/>
    </xf>
    <xf fontId="6" fillId="2" borderId="13" numFmtId="0" xfId="0" applyFont="1" applyFill="1" applyBorder="1" applyAlignment="1">
      <alignment horizontal="center" vertical="center"/>
    </xf>
    <xf fontId="8" fillId="4" borderId="10" numFmtId="0" xfId="0" applyFont="1" applyFill="1" applyBorder="1" applyAlignment="1">
      <alignment horizontal="left"/>
    </xf>
    <xf fontId="2" fillId="0" borderId="0" numFmtId="0" xfId="0" applyFont="1" applyAlignment="1">
      <alignment wrapText="1"/>
    </xf>
    <xf fontId="2" fillId="0" borderId="0" numFmtId="0" xfId="0" applyFont="1" applyAlignment="1">
      <alignment vertical="top" wrapText="1"/>
    </xf>
    <xf fontId="8" fillId="4" borderId="0" numFmtId="0" xfId="0" applyFont="1" applyFill="1" applyAlignment="1">
      <alignment horizontal="left" wrapText="1"/>
    </xf>
    <xf fontId="8" fillId="4" borderId="14" numFmtId="0" xfId="0" applyFont="1" applyFill="1" applyBorder="1" applyAlignment="1">
      <alignment horizontal="left" wrapText="1"/>
    </xf>
    <xf fontId="14" fillId="0" borderId="0" numFmtId="0" xfId="1" applyFont="1" applyAlignment="1" applyProtection="1">
      <alignment horizontal="center" vertical="top" wrapText="1"/>
    </xf>
    <xf fontId="15" fillId="0" borderId="0" numFmt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4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4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595313</xdr:colOff>
      <xdr:row>0</xdr:row>
      <xdr:rowOff>0</xdr:rowOff>
    </xdr:from>
    <xdr:to>
      <xdr:col>9</xdr:col>
      <xdr:colOff>277813</xdr:colOff>
      <xdr:row>4</xdr:row>
      <xdr:rowOff>50272</xdr:rowOff>
    </xdr:to>
    <xdr:pic>
      <xdr:nvPicPr>
        <xdr:cNvPr id="11" name="Imagen 10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595313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4</xdr:col>
      <xdr:colOff>0</xdr:colOff>
      <xdr:row>74</xdr:row>
      <xdr:rowOff>95244</xdr:rowOff>
    </xdr:from>
    <xdr:to>
      <xdr:col>6</xdr:col>
      <xdr:colOff>193676</xdr:colOff>
      <xdr:row>76</xdr:row>
      <xdr:rowOff>55707</xdr:rowOff>
    </xdr:to>
    <xdr:grpSp>
      <xdr:nvGrpSpPr>
        <xdr:cNvPr id="0" name=""/>
        <xdr:cNvGrpSpPr/>
      </xdr:nvGrpSpPr>
      <xdr:grpSpPr bwMode="auto">
        <a:xfrm>
          <a:off x="2611438" y="12025307"/>
          <a:ext cx="1622425" cy="325588"/>
          <a:chOff x="2182415" y="8080225"/>
          <a:chExt cx="1622425" cy="325588"/>
        </a:xfrm>
      </xdr:grpSpPr>
      <xdr:pic>
        <xdr:nvPicPr>
          <xdr:cNvPr id="27" name="Imagen 26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8" name="Imagen 27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9" name="Imagen 28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30" name="Imagen 29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31" name="Imagen 30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6</xdr:col>
      <xdr:colOff>230187</xdr:colOff>
      <xdr:row>21</xdr:row>
      <xdr:rowOff>182561</xdr:rowOff>
    </xdr:from>
    <xdr:to>
      <xdr:col>8</xdr:col>
      <xdr:colOff>698499</xdr:colOff>
      <xdr:row>41</xdr:row>
      <xdr:rowOff>5563</xdr:rowOff>
    </xdr:to>
    <xdr:pic>
      <xdr:nvPicPr>
        <xdr:cNvPr id="3" name="Imagen 2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4270375" y="3492499"/>
          <a:ext cx="2032000" cy="3109127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50</xdr:row>
      <xdr:rowOff>1</xdr:rowOff>
    </xdr:from>
    <xdr:to>
      <xdr:col>9</xdr:col>
      <xdr:colOff>0</xdr:colOff>
      <xdr:row>68</xdr:row>
      <xdr:rowOff>92878</xdr:rowOff>
    </xdr:to>
    <xdr:pic>
      <xdr:nvPicPr>
        <xdr:cNvPr id="5" name="Imagen 4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4286250" y="7905750"/>
          <a:ext cx="2032000" cy="31091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579437</xdr:colOff>
      <xdr:row>0</xdr:row>
      <xdr:rowOff>0</xdr:rowOff>
    </xdr:from>
    <xdr:to>
      <xdr:col>9</xdr:col>
      <xdr:colOff>261936</xdr:colOff>
      <xdr:row>4</xdr:row>
      <xdr:rowOff>50272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579437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4</xdr:col>
      <xdr:colOff>0</xdr:colOff>
      <xdr:row>60</xdr:row>
      <xdr:rowOff>87307</xdr:rowOff>
    </xdr:from>
    <xdr:to>
      <xdr:col>6</xdr:col>
      <xdr:colOff>193676</xdr:colOff>
      <xdr:row>62</xdr:row>
      <xdr:rowOff>47770</xdr:rowOff>
    </xdr:to>
    <xdr:grpSp>
      <xdr:nvGrpSpPr>
        <xdr:cNvPr id="0" name=""/>
        <xdr:cNvGrpSpPr/>
      </xdr:nvGrpSpPr>
      <xdr:grpSpPr bwMode="auto">
        <a:xfrm>
          <a:off x="2611438" y="9390057"/>
          <a:ext cx="1622425" cy="325588"/>
          <a:chOff x="2182415" y="8080225"/>
          <a:chExt cx="1622425" cy="325588"/>
        </a:xfrm>
      </xdr:grpSpPr>
      <xdr:pic>
        <xdr:nvPicPr>
          <xdr:cNvPr id="22" name="Imagen 21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3" name="Imagen 22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4" name="Imagen 23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5" name="Imagen 24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6" name="Imagen 25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6</xdr:col>
      <xdr:colOff>246062</xdr:colOff>
      <xdr:row>26</xdr:row>
      <xdr:rowOff>23811</xdr:rowOff>
    </xdr:from>
    <xdr:to>
      <xdr:col>9</xdr:col>
      <xdr:colOff>0</xdr:colOff>
      <xdr:row>47</xdr:row>
      <xdr:rowOff>13501</xdr:rowOff>
    </xdr:to>
    <xdr:pic>
      <xdr:nvPicPr>
        <xdr:cNvPr id="2" name="Imagen 1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4286250" y="4151312"/>
          <a:ext cx="2032000" cy="31091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" id="{3401B928-A09E-781B-86AB-5F9B9ADB9AB3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personId="{3401B928-A09E-781B-86AB-5F9B9ADB9AB3}" id="{00BD005D-0089-4D1E-B898-00300018005E}" done="0">
    <text xml:space="preserve">Para resolver la guía, sitúa el cursor en las partes sombreadas de gris.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drawing" Target="../drawings/drawing1.xml"/><Relationship  Id="rId4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29" zoomScale="120" workbookViewId="0">
      <selection activeCell="D13" activeCellId="0" sqref="D13:E13"/>
    </sheetView>
  </sheetViews>
  <sheetFormatPr baseColWidth="10" defaultColWidth="0" defaultRowHeight="15" customHeight="1" zeroHeight="1"/>
  <cols>
    <col customWidth="1" min="1" max="1" style="1" width="11.42578125"/>
    <col customWidth="1" min="2" max="2" style="1" width="6.28515625"/>
    <col customWidth="1" min="3" max="6" style="1" width="10.7109375"/>
    <col customWidth="1" min="7" max="7" style="1" width="12.7109375"/>
    <col customWidth="1" min="8" max="9" style="1" width="10.7109375"/>
    <col customWidth="1" min="10" max="10" style="1" width="11.42578125"/>
    <col hidden="1" min="11" max="16384" style="1" width="11.42578125"/>
  </cols>
  <sheetData>
    <row r="1" ht="14.25">
      <c r="B1" s="2"/>
      <c r="C1" s="2"/>
      <c r="D1" s="2"/>
      <c r="E1" s="2"/>
      <c r="F1" s="2"/>
      <c r="G1" s="2"/>
      <c r="H1" s="2"/>
    </row>
    <row r="2" ht="14.25">
      <c r="B2" s="3"/>
      <c r="C2" s="3"/>
      <c r="D2" s="3"/>
      <c r="E2" s="3"/>
      <c r="F2" s="3"/>
      <c r="G2" s="3"/>
      <c r="H2" s="3"/>
    </row>
    <row r="3" ht="14.25">
      <c r="B3" s="3"/>
      <c r="C3" s="3"/>
      <c r="D3" s="3"/>
      <c r="E3" s="3"/>
      <c r="F3" s="3"/>
      <c r="G3" s="3"/>
      <c r="H3" s="3"/>
    </row>
    <row r="4" ht="5.25" customHeight="1">
      <c r="B4" s="3"/>
      <c r="C4" s="3"/>
      <c r="D4" s="3"/>
      <c r="E4" s="3"/>
      <c r="F4" s="3"/>
      <c r="G4" s="3"/>
    </row>
    <row r="5" ht="15">
      <c r="B5" s="4" t="s">
        <v>0</v>
      </c>
      <c r="C5" s="4"/>
      <c r="D5" s="4"/>
      <c r="E5" s="4"/>
      <c r="F5" s="4"/>
      <c r="G5" s="4"/>
      <c r="H5" s="4"/>
      <c r="I5" s="4"/>
    </row>
    <row r="6" ht="5.25" customHeight="1">
      <c r="B6" s="5"/>
      <c r="C6" s="5"/>
      <c r="D6" s="5"/>
      <c r="E6" s="5"/>
      <c r="F6" s="5"/>
      <c r="G6" s="5"/>
      <c r="H6" s="5"/>
    </row>
    <row r="7" ht="15" customHeight="1">
      <c r="B7" s="6" t="s">
        <v>1</v>
      </c>
      <c r="C7" s="6"/>
      <c r="D7" s="6"/>
      <c r="E7" s="6"/>
      <c r="F7" s="6"/>
      <c r="G7" s="6"/>
      <c r="H7" s="6"/>
      <c r="I7" s="6"/>
    </row>
    <row r="8" ht="14.25">
      <c r="B8" s="6"/>
      <c r="C8" s="6"/>
      <c r="D8" s="6"/>
      <c r="E8" s="6"/>
      <c r="F8" s="6"/>
      <c r="G8" s="6"/>
      <c r="H8" s="6"/>
      <c r="I8" s="6"/>
    </row>
    <row r="9" ht="5.25" customHeight="1">
      <c r="B9" s="7"/>
      <c r="C9" s="7"/>
      <c r="D9" s="7"/>
      <c r="E9" s="7"/>
      <c r="F9" s="7"/>
      <c r="G9" s="7"/>
      <c r="H9" s="7"/>
    </row>
    <row r="10" s="8" customFormat="1" ht="15" customHeight="1">
      <c r="B10" s="9" t="s">
        <v>2</v>
      </c>
      <c r="C10" s="9"/>
      <c r="D10" s="9" t="s">
        <v>3</v>
      </c>
      <c r="E10" s="9"/>
      <c r="F10" s="9" t="s">
        <v>4</v>
      </c>
      <c r="G10" s="9"/>
      <c r="H10" s="10" t="s">
        <v>5</v>
      </c>
      <c r="I10" s="11"/>
    </row>
    <row r="11" s="8" customFormat="1" ht="15" customHeight="1">
      <c r="B11" s="9"/>
      <c r="C11" s="9"/>
      <c r="D11" s="9"/>
      <c r="E11" s="9"/>
      <c r="F11" s="9"/>
      <c r="G11" s="9"/>
      <c r="H11" s="12"/>
      <c r="I11" s="13"/>
    </row>
    <row r="12" ht="15" customHeight="1">
      <c r="B12" s="14" t="s">
        <v>6</v>
      </c>
      <c r="C12" s="14"/>
      <c r="D12" s="15" t="s">
        <v>7</v>
      </c>
      <c r="E12" s="16"/>
      <c r="F12" s="14" t="s">
        <v>8</v>
      </c>
      <c r="G12" s="14"/>
      <c r="H12" s="17" t="s">
        <v>9</v>
      </c>
      <c r="I12" s="18"/>
    </row>
    <row r="13" ht="15" customHeight="1">
      <c r="B13" s="14" t="s">
        <v>10</v>
      </c>
      <c r="C13" s="14"/>
      <c r="D13" s="19" t="s">
        <v>11</v>
      </c>
      <c r="E13" s="20"/>
      <c r="F13" s="14" t="s">
        <v>12</v>
      </c>
      <c r="G13" s="14"/>
      <c r="H13" s="19" t="s">
        <v>13</v>
      </c>
      <c r="I13" s="20"/>
    </row>
    <row r="14" ht="15" customHeight="1">
      <c r="B14" s="14" t="s">
        <v>14</v>
      </c>
      <c r="C14" s="14"/>
      <c r="D14" s="19" t="s">
        <v>15</v>
      </c>
      <c r="E14" s="20"/>
      <c r="F14" s="14" t="s">
        <v>16</v>
      </c>
      <c r="G14" s="14"/>
      <c r="H14" s="19" t="s">
        <v>17</v>
      </c>
      <c r="I14" s="20"/>
    </row>
    <row r="15" ht="14.25" customHeight="1">
      <c r="B15" s="14" t="s">
        <v>18</v>
      </c>
      <c r="C15" s="14"/>
      <c r="D15" s="19" t="s">
        <v>19</v>
      </c>
      <c r="E15" s="20"/>
      <c r="F15" s="14" t="s">
        <v>20</v>
      </c>
      <c r="G15" s="14"/>
      <c r="H15" s="19" t="s">
        <v>21</v>
      </c>
      <c r="I15" s="20"/>
    </row>
    <row r="16" ht="14.25" customHeight="1">
      <c r="B16" s="21" t="s">
        <v>22</v>
      </c>
      <c r="C16" s="21"/>
      <c r="D16" s="19" t="s">
        <v>23</v>
      </c>
      <c r="E16" s="20"/>
      <c r="F16" s="14" t="s">
        <v>24</v>
      </c>
      <c r="G16" s="14"/>
      <c r="H16" s="19" t="s">
        <v>25</v>
      </c>
      <c r="I16" s="20"/>
    </row>
    <row r="17" ht="14.25" customHeight="1">
      <c r="B17" s="21" t="s">
        <v>26</v>
      </c>
      <c r="C17" s="21"/>
      <c r="D17" s="19" t="s">
        <v>27</v>
      </c>
      <c r="E17" s="20"/>
      <c r="F17" s="14" t="s">
        <v>28</v>
      </c>
      <c r="G17" s="14"/>
      <c r="H17" s="19" t="s">
        <v>29</v>
      </c>
      <c r="I17" s="20"/>
    </row>
    <row r="18" ht="5.25" customHeight="1">
      <c r="B18" s="22"/>
    </row>
    <row r="19" ht="15" customHeight="1">
      <c r="B19" s="6" t="s">
        <v>30</v>
      </c>
      <c r="C19" s="6"/>
      <c r="D19" s="6"/>
      <c r="E19" s="6"/>
      <c r="F19" s="6"/>
      <c r="G19" s="6"/>
      <c r="H19" s="6"/>
      <c r="I19" s="6"/>
    </row>
    <row r="20" ht="15" customHeight="1">
      <c r="B20" s="6"/>
      <c r="C20" s="6"/>
      <c r="D20" s="6"/>
      <c r="E20" s="6"/>
      <c r="F20" s="6"/>
      <c r="G20" s="6"/>
      <c r="H20" s="6"/>
      <c r="I20" s="6"/>
    </row>
    <row r="21" ht="5.25" customHeight="1">
      <c r="B21" s="23"/>
      <c r="C21" s="23"/>
      <c r="D21" s="23"/>
      <c r="E21" s="23"/>
      <c r="F21" s="23"/>
      <c r="G21" s="23"/>
      <c r="H21" s="23"/>
      <c r="I21" s="23"/>
    </row>
    <row r="22" ht="14.25">
      <c r="B22" s="24" t="s">
        <v>31</v>
      </c>
      <c r="C22" s="24"/>
      <c r="D22" s="24"/>
      <c r="E22" s="24"/>
      <c r="F22" s="24"/>
      <c r="G22" s="24"/>
      <c r="H22" s="24"/>
      <c r="I22" s="24"/>
    </row>
    <row r="23" ht="15" customHeight="1">
      <c r="B23" s="25" t="s">
        <v>32</v>
      </c>
      <c r="C23" s="25"/>
      <c r="D23" s="25"/>
      <c r="E23" s="25"/>
      <c r="F23" s="25"/>
      <c r="G23" s="25"/>
      <c r="H23" s="25"/>
      <c r="I23" s="25"/>
    </row>
    <row r="24" s="0" customFormat="1" ht="15" customHeight="1">
      <c r="B24" s="26" t="str">
        <f>IF($I$73="mostrar","My brother Carlos is in the kitchen. He is cooking with his wife.","")</f>
        <v xml:space="preserve">My brother Carlos is in the kitchen. He is cooking with his wife.</v>
      </c>
      <c r="C24" s="26"/>
      <c r="D24" s="26"/>
      <c r="E24" s="26"/>
      <c r="F24" s="26"/>
      <c r="G24" s="26"/>
      <c r="H24" s="26"/>
      <c r="I24" s="26"/>
    </row>
    <row r="25" ht="5.25" customHeight="1">
      <c r="A25" s="27"/>
      <c r="B25" s="28"/>
    </row>
    <row r="26" ht="15.75" customHeight="1">
      <c r="B26" s="29" t="s">
        <v>33</v>
      </c>
      <c r="C26" s="29"/>
      <c r="D26" s="29"/>
      <c r="E26" s="29"/>
      <c r="F26" s="29"/>
      <c r="G26" s="29"/>
      <c r="H26" s="29"/>
      <c r="I26" s="29"/>
    </row>
    <row r="27" ht="15" customHeight="1">
      <c r="B27" s="30" t="s">
        <v>34</v>
      </c>
      <c r="C27" s="30"/>
      <c r="D27" s="30"/>
      <c r="E27" s="30"/>
      <c r="F27" s="30"/>
      <c r="G27" s="30"/>
      <c r="H27" s="30"/>
      <c r="I27" s="30"/>
    </row>
    <row r="28" ht="15" customHeight="1">
      <c r="B28" s="31"/>
      <c r="C28" s="31"/>
      <c r="D28" s="31"/>
      <c r="E28" s="31"/>
      <c r="F28" s="31"/>
      <c r="G28" s="31"/>
      <c r="H28" s="31"/>
      <c r="I28" s="31"/>
    </row>
    <row r="29" s="0" customFormat="1" ht="15" customHeight="1">
      <c r="B29" s="26" t="str">
        <f>IF($I$73="mostrar","Luis and Lady are in the house, in the diningroom, on the chair,at the table. They are eating pizza.","")</f>
        <v xml:space="preserve">Luis and Lady are in the house, in the diningroom, on the chair,at the table. They are eating pizza.</v>
      </c>
      <c r="C29" s="26"/>
      <c r="D29" s="26"/>
      <c r="E29" s="26"/>
      <c r="F29" s="26"/>
      <c r="G29" s="26"/>
      <c r="H29" s="26"/>
      <c r="I29" s="26"/>
    </row>
    <row r="30" ht="5.25" customHeight="1">
      <c r="A30" s="27"/>
      <c r="B30" s="28"/>
    </row>
    <row r="31" ht="15.75" customHeight="1">
      <c r="B31" s="32" t="s">
        <v>35</v>
      </c>
      <c r="C31" s="32"/>
      <c r="D31" s="32"/>
      <c r="E31" s="32"/>
      <c r="F31" s="32"/>
      <c r="G31" s="32"/>
      <c r="H31" s="32"/>
      <c r="I31" s="32"/>
    </row>
    <row r="32" ht="14.25" customHeight="1">
      <c r="B32" s="25" t="s">
        <v>36</v>
      </c>
      <c r="C32" s="25"/>
      <c r="D32" s="25"/>
      <c r="E32" s="25"/>
      <c r="F32" s="25"/>
      <c r="G32" s="25"/>
      <c r="H32" s="25"/>
      <c r="I32" s="25"/>
    </row>
    <row r="33" s="0" customFormat="1" ht="15" customHeight="1">
      <c r="B33" s="26" t="str">
        <f>IF($I$73="mostrar","We are in the school, in the classroom and the teacher is writing on the board.","")</f>
        <v xml:space="preserve">We are in the school, in the classroom and the teacher is writing on the board.</v>
      </c>
      <c r="C33" s="26"/>
      <c r="D33" s="26"/>
      <c r="E33" s="26"/>
      <c r="F33" s="26"/>
      <c r="G33" s="26"/>
      <c r="H33" s="26"/>
      <c r="I33" s="26"/>
    </row>
    <row r="34" ht="5.25" customHeight="1">
      <c r="A34" s="27"/>
      <c r="B34" s="28"/>
    </row>
    <row r="35" ht="15" customHeight="1">
      <c r="B35" s="32" t="s">
        <v>37</v>
      </c>
      <c r="C35" s="32"/>
      <c r="D35" s="32"/>
      <c r="E35" s="32"/>
      <c r="F35" s="32"/>
      <c r="G35" s="32"/>
      <c r="H35" s="32"/>
      <c r="I35" s="32"/>
    </row>
    <row r="36" ht="14.25" customHeight="1">
      <c r="B36" s="25" t="s">
        <v>38</v>
      </c>
      <c r="C36" s="25"/>
      <c r="D36" s="25"/>
      <c r="E36" s="25"/>
      <c r="F36" s="25"/>
      <c r="G36" s="25"/>
      <c r="H36" s="25"/>
      <c r="I36" s="25"/>
    </row>
    <row r="37" s="0" customFormat="1" ht="15" customHeight="1">
      <c r="B37" s="26" t="str">
        <f>IF($I$73="mostrar","Gloria is in the park playing with her dog and Ana is in the garden planting flowers.","")</f>
        <v xml:space="preserve">Gloria is in the park playing with her dog and Ana is in the garden planting flowers.</v>
      </c>
      <c r="C37" s="26"/>
      <c r="D37" s="26"/>
      <c r="E37" s="26"/>
      <c r="F37" s="26"/>
      <c r="G37" s="26"/>
      <c r="H37" s="26"/>
      <c r="I37" s="26"/>
    </row>
    <row r="38" ht="5.25" customHeight="1">
      <c r="A38" s="27"/>
      <c r="B38" s="28"/>
    </row>
    <row r="39" ht="14.25" customHeight="1">
      <c r="B39" s="33" t="s">
        <v>39</v>
      </c>
      <c r="C39" s="33"/>
      <c r="D39" s="33"/>
      <c r="E39" s="33"/>
      <c r="F39" s="33"/>
      <c r="G39" s="33"/>
      <c r="H39" s="33"/>
      <c r="I39" s="33"/>
    </row>
    <row r="40" ht="15" customHeight="1">
      <c r="B40" s="34" t="s">
        <v>40</v>
      </c>
      <c r="C40" s="34"/>
      <c r="D40" s="34"/>
      <c r="E40" s="34"/>
      <c r="F40" s="34"/>
      <c r="G40" s="34"/>
      <c r="H40" s="34"/>
      <c r="I40" s="34"/>
    </row>
    <row r="41" ht="15" customHeight="1">
      <c r="B41" s="35"/>
      <c r="C41" s="35"/>
      <c r="D41" s="35"/>
      <c r="E41" s="35"/>
      <c r="F41" s="35"/>
      <c r="G41" s="35"/>
      <c r="H41" s="35"/>
      <c r="I41" s="35"/>
    </row>
    <row r="42" s="0" customFormat="1" ht="15" customHeight="1">
      <c r="B42" s="36" t="str">
        <f>IF($I$73="mostrar","Jenny is with her father in the living room on the sofa. Jenny is watching tv and her father is reading.","")</f>
        <v xml:space="preserve">Jenny is with her father in the living room on the sofa. Jenny is watching tv and her father is reading.</v>
      </c>
      <c r="C42" s="36"/>
      <c r="D42" s="36"/>
      <c r="E42" s="36"/>
      <c r="F42" s="36"/>
      <c r="G42" s="36"/>
      <c r="H42" s="36"/>
      <c r="I42" s="36"/>
    </row>
    <row r="43" s="0" customFormat="1" ht="15" customHeight="1">
      <c r="B43" s="37"/>
      <c r="C43" s="37"/>
      <c r="D43" s="37"/>
      <c r="E43" s="37"/>
      <c r="F43" s="37"/>
      <c r="G43" s="37"/>
      <c r="H43" s="37"/>
      <c r="I43" s="37"/>
    </row>
    <row r="44" ht="5.25" customHeight="1">
      <c r="A44" s="27"/>
      <c r="B44" s="28"/>
    </row>
    <row r="45" ht="14.25">
      <c r="B45" s="6" t="s">
        <v>41</v>
      </c>
      <c r="C45" s="6"/>
      <c r="D45" s="6"/>
      <c r="E45" s="6"/>
      <c r="F45" s="6"/>
      <c r="G45" s="6"/>
      <c r="H45" s="6"/>
      <c r="I45" s="6"/>
    </row>
    <row r="46" ht="5.25" customHeight="1">
      <c r="B46" s="38"/>
      <c r="C46" s="38"/>
      <c r="D46" s="38"/>
      <c r="E46" s="38"/>
      <c r="F46" s="38"/>
      <c r="G46" s="38"/>
      <c r="H46" s="38"/>
      <c r="I46" s="38"/>
    </row>
    <row r="47" ht="14.25">
      <c r="B47" s="32" t="s">
        <v>42</v>
      </c>
      <c r="C47" s="32"/>
      <c r="D47" s="32"/>
      <c r="E47" s="32"/>
      <c r="F47" s="32"/>
      <c r="G47" s="32"/>
      <c r="H47" s="32"/>
      <c r="I47" s="32"/>
    </row>
    <row r="48" ht="14.25" customHeight="1">
      <c r="B48" s="34" t="s">
        <v>43</v>
      </c>
      <c r="C48" s="34"/>
      <c r="D48" s="34"/>
      <c r="E48" s="34"/>
      <c r="F48" s="34"/>
      <c r="G48" s="34"/>
      <c r="H48" s="34"/>
      <c r="I48" s="34"/>
    </row>
    <row r="49" s="0" customFormat="1" ht="15" customHeight="1">
      <c r="B49" s="26" t="str">
        <f>IF($I$73="mostrar","John y Marcos están en el garaje. Ellos están arreglando el carro.","")</f>
        <v xml:space="preserve">John y Marcos están en el garaje. Ellos están arreglando el carro.</v>
      </c>
      <c r="C49" s="26"/>
      <c r="D49" s="26"/>
      <c r="E49" s="26"/>
      <c r="F49" s="26"/>
      <c r="G49" s="26"/>
      <c r="H49" s="26"/>
      <c r="I49" s="26"/>
    </row>
    <row r="50" ht="5.25" customHeight="1">
      <c r="A50" s="27"/>
      <c r="B50" s="28"/>
    </row>
    <row r="51" ht="14.25">
      <c r="B51" s="32" t="s">
        <v>44</v>
      </c>
      <c r="C51" s="32"/>
      <c r="D51" s="32"/>
      <c r="E51" s="32"/>
      <c r="F51" s="32"/>
      <c r="G51" s="32"/>
      <c r="H51" s="32"/>
      <c r="I51" s="32"/>
    </row>
    <row r="52" ht="15.75" customHeight="1">
      <c r="B52" s="32"/>
      <c r="C52" s="32"/>
      <c r="D52" s="32"/>
      <c r="E52" s="32"/>
      <c r="F52" s="32"/>
      <c r="G52" s="32"/>
      <c r="H52" s="32"/>
      <c r="I52" s="32"/>
    </row>
    <row r="53" ht="15" customHeight="1">
      <c r="B53" s="30" t="s">
        <v>45</v>
      </c>
      <c r="C53" s="30"/>
      <c r="D53" s="30"/>
      <c r="E53" s="30"/>
      <c r="F53" s="30"/>
      <c r="G53" s="30"/>
      <c r="H53" s="30"/>
      <c r="I53" s="30"/>
    </row>
    <row r="54" ht="14.25">
      <c r="B54" s="30"/>
      <c r="C54" s="30"/>
      <c r="D54" s="30"/>
      <c r="E54" s="30"/>
      <c r="F54" s="30"/>
      <c r="G54" s="30"/>
      <c r="H54" s="30"/>
      <c r="I54" s="30"/>
    </row>
    <row r="55" s="0" customFormat="1" ht="15" customHeight="1">
      <c r="B55" s="36" t="str">
        <f>IF($I$73="mostrar","Rita está con su amigo Steve en la habitación, sobre la cama, ellos están estudiando inglés y leyendo un libro.","")</f>
        <v xml:space="preserve">Rita está con su amigo Steve en la habitación, sobre la cama, ellos están estudiando inglés y leyendo un libro.</v>
      </c>
      <c r="C55" s="36"/>
      <c r="D55" s="36"/>
      <c r="E55" s="36"/>
      <c r="F55" s="36"/>
      <c r="G55" s="36"/>
      <c r="H55" s="36"/>
      <c r="I55" s="36"/>
    </row>
    <row r="56" s="0" customFormat="1" ht="15" customHeight="1">
      <c r="B56" s="37"/>
      <c r="C56" s="37"/>
      <c r="D56" s="37"/>
      <c r="E56" s="37"/>
      <c r="F56" s="37"/>
      <c r="G56" s="37"/>
      <c r="H56" s="37"/>
      <c r="I56" s="37"/>
    </row>
    <row r="57" ht="5.25" customHeight="1">
      <c r="A57" s="27"/>
      <c r="B57" s="28"/>
    </row>
    <row r="58" ht="14.25" customHeight="1">
      <c r="B58" s="32" t="s">
        <v>46</v>
      </c>
      <c r="C58" s="32"/>
      <c r="D58" s="32"/>
      <c r="E58" s="32"/>
      <c r="F58" s="32"/>
      <c r="G58" s="32"/>
      <c r="H58" s="32"/>
      <c r="I58" s="32"/>
    </row>
    <row r="59" ht="15" customHeight="1">
      <c r="B59" s="30" t="s">
        <v>47</v>
      </c>
      <c r="C59" s="30"/>
      <c r="D59" s="30"/>
      <c r="E59" s="30"/>
      <c r="F59" s="30"/>
      <c r="G59" s="30"/>
      <c r="H59" s="30"/>
      <c r="I59" s="30"/>
    </row>
    <row r="60" s="0" customFormat="1" ht="15" customHeight="1">
      <c r="B60" s="36" t="str">
        <f>IF($I$73="mostrar","El gato está comiendo pescado y el perro está comiendo carne. El perro está en el jardín y el gato está sobre la cama.","")</f>
        <v xml:space="preserve">El gato está comiendo pescado y el perro está comiendo carne. El perro está en el jardín y el gato está sobre la cama.</v>
      </c>
      <c r="C60" s="36"/>
      <c r="D60" s="36"/>
      <c r="E60" s="36"/>
      <c r="F60" s="36"/>
      <c r="G60" s="36"/>
      <c r="H60" s="36"/>
      <c r="I60" s="36"/>
    </row>
    <row r="61" s="0" customFormat="1" ht="15" customHeight="1">
      <c r="B61" s="37"/>
      <c r="C61" s="37"/>
      <c r="D61" s="37"/>
      <c r="E61" s="37"/>
      <c r="F61" s="37"/>
      <c r="G61" s="37"/>
      <c r="H61" s="37"/>
      <c r="I61" s="37"/>
    </row>
    <row r="62" ht="5.25" customHeight="1">
      <c r="A62" s="27"/>
      <c r="B62" s="28"/>
    </row>
    <row r="63" ht="14.25">
      <c r="B63" s="39" t="s">
        <v>48</v>
      </c>
      <c r="C63" s="39"/>
      <c r="D63" s="39"/>
      <c r="E63" s="39"/>
      <c r="F63" s="39"/>
      <c r="G63" s="39"/>
      <c r="H63" s="39"/>
      <c r="I63" s="39"/>
    </row>
    <row r="64" ht="15" customHeight="1">
      <c r="B64" s="30" t="s">
        <v>49</v>
      </c>
      <c r="C64" s="30"/>
      <c r="D64" s="30"/>
      <c r="E64" s="30"/>
      <c r="F64" s="30"/>
      <c r="G64" s="30"/>
      <c r="H64" s="30"/>
      <c r="I64" s="30"/>
    </row>
    <row r="65" ht="14.25">
      <c r="B65" s="30"/>
      <c r="C65" s="30"/>
      <c r="D65" s="30"/>
      <c r="E65" s="30"/>
      <c r="F65" s="30"/>
      <c r="G65" s="30"/>
      <c r="H65" s="30"/>
      <c r="I65" s="30"/>
    </row>
    <row r="66" s="0" customFormat="1" ht="15" customHeight="1">
      <c r="B66" s="36" t="str">
        <f>IF($I$73="mostrar","Cesar, Steve, y John están en un restaurante. Ellos están sobre una silla en una mesa grande comiendo pizza.","")</f>
        <v xml:space="preserve">Cesar, Steve, y John están en un restaurante. Ellos están sobre una silla en una mesa grande comiendo pizza.</v>
      </c>
      <c r="C66" s="36"/>
      <c r="D66" s="36"/>
      <c r="E66" s="36"/>
      <c r="F66" s="36"/>
      <c r="G66" s="36"/>
      <c r="H66" s="36"/>
      <c r="I66" s="36"/>
    </row>
    <row r="67" s="0" customFormat="1" ht="15" customHeight="1">
      <c r="B67" s="37"/>
      <c r="C67" s="37"/>
      <c r="D67" s="37"/>
      <c r="E67" s="37"/>
      <c r="F67" s="37"/>
      <c r="G67" s="37"/>
      <c r="H67" s="37"/>
      <c r="I67" s="37"/>
    </row>
    <row r="68" ht="5.25" customHeight="1">
      <c r="A68" s="27"/>
      <c r="B68" s="28"/>
    </row>
    <row r="69" ht="14.25">
      <c r="B69" s="39" t="s">
        <v>50</v>
      </c>
      <c r="C69" s="39"/>
      <c r="D69" s="39"/>
      <c r="E69" s="39"/>
      <c r="F69" s="39"/>
      <c r="G69" s="39"/>
      <c r="H69" s="39"/>
      <c r="I69" s="39"/>
    </row>
    <row r="70" ht="15" customHeight="1">
      <c r="B70" s="40" t="s">
        <v>51</v>
      </c>
      <c r="C70" s="40"/>
      <c r="D70" s="40"/>
      <c r="E70" s="40"/>
      <c r="F70" s="40"/>
      <c r="G70" s="40"/>
      <c r="H70" s="40"/>
      <c r="I70" s="40"/>
    </row>
    <row r="71" s="0" customFormat="1" ht="15" customHeight="1">
      <c r="B71" s="26" t="str">
        <f>IF($I$73="mostrar","Yo estoy en mi casa con mi amiga Gloria. Nosotros estamos viendo tv y comiendo pizza.","")</f>
        <v xml:space="preserve">Yo estoy en mi casa con mi amiga Gloria. Nosotros estamos viendo tv y comiendo pizza.</v>
      </c>
      <c r="C71" s="26"/>
      <c r="D71" s="26"/>
      <c r="E71" s="26"/>
      <c r="F71" s="26"/>
      <c r="G71" s="26"/>
      <c r="H71" s="26"/>
      <c r="I71" s="26"/>
    </row>
    <row r="72" ht="5.25" customHeight="1">
      <c r="A72" s="27"/>
      <c r="B72" s="28"/>
    </row>
    <row r="73" ht="15" customHeight="1">
      <c r="B73" s="41" t="s">
        <v>52</v>
      </c>
      <c r="C73" s="41"/>
      <c r="D73" s="41"/>
      <c r="E73" s="41"/>
      <c r="F73" s="41"/>
      <c r="G73" s="41"/>
      <c r="H73" s="41"/>
      <c r="I73" s="31" t="s">
        <v>53</v>
      </c>
      <c r="K73" s="42"/>
      <c r="L73" s="42"/>
      <c r="M73" s="42"/>
      <c r="N73" s="42"/>
      <c r="O73" s="42"/>
      <c r="P73" s="42"/>
    </row>
    <row r="74" ht="15" customHeight="1">
      <c r="B74" s="43" t="s">
        <v>54</v>
      </c>
      <c r="C74" s="43"/>
      <c r="D74" s="43"/>
      <c r="E74" s="43"/>
      <c r="F74" s="43"/>
      <c r="G74" s="43"/>
      <c r="H74" s="43"/>
      <c r="I74" s="43"/>
    </row>
    <row r="75" ht="14.25"/>
    <row r="76" ht="14.25"/>
    <row r="77" ht="14.25"/>
    <row r="78" ht="15" hidden="1" customHeight="1"/>
    <row r="79" ht="15" hidden="1" customHeight="1"/>
    <row r="80" ht="15" hidden="1" customHeight="1"/>
  </sheetData>
  <sheetProtection algorithmName="SHA-512" hashValue="e1HEpf7JHKax3ETSxm5dicLhX2GS/pj3HuQOXruHs8ifS2eBvFLd4ORJvs9hvssO2VrBiOIoFxIU0bdYWZVkPw==" saltValue="NRGIfbF4Q5y1r8TPXyqp/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64">
    <mergeCell ref="B5:I5"/>
    <mergeCell ref="B7:I8"/>
    <mergeCell ref="B10:C11"/>
    <mergeCell ref="D10:E11"/>
    <mergeCell ref="F10:G11"/>
    <mergeCell ref="H10:I11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17:C17"/>
    <mergeCell ref="D17:E17"/>
    <mergeCell ref="F17:G17"/>
    <mergeCell ref="H17:I17"/>
    <mergeCell ref="B19:I20"/>
    <mergeCell ref="B22:I22"/>
    <mergeCell ref="B23:I23"/>
    <mergeCell ref="B24:I24"/>
    <mergeCell ref="B26:I26"/>
    <mergeCell ref="B27:I28"/>
    <mergeCell ref="B29:I29"/>
    <mergeCell ref="B31:I31"/>
    <mergeCell ref="B32:I32"/>
    <mergeCell ref="B33:I33"/>
    <mergeCell ref="B35:I35"/>
    <mergeCell ref="B36:I36"/>
    <mergeCell ref="B37:I37"/>
    <mergeCell ref="B39:I39"/>
    <mergeCell ref="B40:I41"/>
    <mergeCell ref="B42:I43"/>
    <mergeCell ref="B45:I45"/>
    <mergeCell ref="B47:I47"/>
    <mergeCell ref="B48:I48"/>
    <mergeCell ref="B49:I49"/>
    <mergeCell ref="B51:I52"/>
    <mergeCell ref="B53:I54"/>
    <mergeCell ref="B55:I56"/>
    <mergeCell ref="B58:I58"/>
    <mergeCell ref="B59:I59"/>
    <mergeCell ref="B60:I61"/>
    <mergeCell ref="B63:I63"/>
    <mergeCell ref="B64:I65"/>
    <mergeCell ref="B66:I67"/>
    <mergeCell ref="B69:I69"/>
    <mergeCell ref="B70:I70"/>
    <mergeCell ref="B71:I71"/>
    <mergeCell ref="B73:H73"/>
    <mergeCell ref="B74:I74"/>
  </mergeCells>
  <printOptions headings="0" gridLines="0" horizontalCentered="1"/>
  <pageMargins left="0.70866141732283472" right="0.70866141732283472" top="0.43307086614173229" bottom="0.35433070866141736" header="0.31496062992125984" footer="0.31496062992125984"/>
  <pageSetup paperSize="9" scale="77" fitToWidth="1" fitToHeight="1" pageOrder="downThenOver" orientation="portrait" usePrinterDefaults="1" blackAndWhite="0" draft="0" cellComments="none" useFirstPageNumber="0" errors="displayed" horizontalDpi="600" verticalDpi="600" copies="1"/>
  <headerFooter/>
  <rowBreaks count="1" manualBreakCount="1">
    <brk id="75" man="1" max="9"/>
  </rowBreaks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E400D9-0089-49D7-BCA2-003B00BF0059}">
            <xm:f>$I$73="mostrar"</xm:f>
            <x14:dxf>
              <font>
                <color theme="9" tint="-0.24994659260841701"/>
              </font>
            </x14:dxf>
          </x14:cfRule>
          <xm:sqref>B62 B72 B68 B57 B50 B44 B38 B34 B30 B25</xm:sqref>
        </x14:conditionalFormatting>
        <x14:conditionalFormatting xmlns:xm="http://schemas.microsoft.com/office/excel/2006/main">
          <x14:cfRule type="expression" priority="1" id="{00BF0099-0038-4403-B1DF-00A400CF005E}">
            <xm:f>$I$73="mostrar"</xm:f>
            <x14:dxf>
              <font>
                <color theme="9"/>
              </font>
            </x14:dxf>
          </x14:cfRule>
          <xm:sqref>A72 A68 A62 A57 A50 A44 A38 A34 A30 A25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zoomScale="120" workbookViewId="0">
      <selection activeCell="D12" activeCellId="0" sqref="D12:E12"/>
    </sheetView>
  </sheetViews>
  <sheetFormatPr baseColWidth="10" defaultColWidth="0" defaultRowHeight="15" customHeight="1" zeroHeight="1"/>
  <cols>
    <col customWidth="1" min="1" max="1" style="1" width="11.42578125"/>
    <col customWidth="1" min="2" max="2" style="1" width="6.28515625"/>
    <col customWidth="1" min="3" max="6" style="1" width="10.7109375"/>
    <col customWidth="1" min="7" max="7" style="1" width="12.7109375"/>
    <col customWidth="1" min="8" max="9" style="1" width="10.7109375"/>
    <col customWidth="1" min="10" max="10" style="1" width="11.42578125"/>
    <col hidden="1" min="11" max="16384" style="1" width="11.42578125"/>
  </cols>
  <sheetData>
    <row r="1" ht="14.25">
      <c r="B1" s="2"/>
      <c r="C1" s="2"/>
      <c r="D1" s="2"/>
      <c r="E1" s="2"/>
      <c r="F1" s="2"/>
      <c r="G1" s="2"/>
      <c r="H1" s="2"/>
    </row>
    <row r="2" ht="14.25">
      <c r="B2" s="3"/>
      <c r="C2" s="3"/>
      <c r="D2" s="3"/>
      <c r="E2" s="3"/>
      <c r="F2" s="3"/>
      <c r="G2" s="3"/>
      <c r="H2" s="3"/>
    </row>
    <row r="3" ht="14.25">
      <c r="B3" s="3"/>
      <c r="C3" s="3"/>
      <c r="D3" s="3"/>
      <c r="E3" s="3"/>
      <c r="F3" s="3"/>
      <c r="G3" s="3"/>
      <c r="H3" s="3"/>
    </row>
    <row r="4" ht="5.25" customHeight="1">
      <c r="B4" s="3"/>
      <c r="C4" s="3"/>
      <c r="D4" s="3"/>
      <c r="E4" s="3"/>
      <c r="F4" s="3"/>
      <c r="G4" s="3"/>
    </row>
    <row r="5" ht="15">
      <c r="B5" s="4" t="s">
        <v>0</v>
      </c>
      <c r="C5" s="4"/>
      <c r="D5" s="4"/>
      <c r="E5" s="4"/>
      <c r="F5" s="4"/>
      <c r="G5" s="4"/>
      <c r="H5" s="4"/>
      <c r="I5" s="4"/>
    </row>
    <row r="6" ht="5.25" customHeight="1">
      <c r="B6" s="5"/>
      <c r="C6" s="5"/>
      <c r="D6" s="5"/>
      <c r="E6" s="5"/>
      <c r="F6" s="5"/>
      <c r="G6" s="5"/>
      <c r="H6" s="5"/>
    </row>
    <row r="7" ht="15" customHeight="1">
      <c r="B7" s="6" t="s">
        <v>55</v>
      </c>
      <c r="C7" s="6"/>
      <c r="D7" s="6"/>
      <c r="E7" s="6"/>
      <c r="F7" s="6"/>
      <c r="G7" s="6"/>
      <c r="H7" s="6"/>
      <c r="I7" s="6"/>
    </row>
    <row r="8" ht="14.25">
      <c r="B8" s="6"/>
      <c r="C8" s="6"/>
      <c r="D8" s="6"/>
      <c r="E8" s="6"/>
      <c r="F8" s="6"/>
      <c r="G8" s="6"/>
      <c r="H8" s="6"/>
      <c r="I8" s="6"/>
    </row>
    <row r="9" ht="5.25" customHeight="1">
      <c r="B9" s="7"/>
      <c r="C9" s="7"/>
      <c r="D9" s="7"/>
      <c r="E9" s="7"/>
      <c r="F9" s="7"/>
      <c r="G9" s="7"/>
      <c r="H9" s="7"/>
    </row>
    <row r="10" s="8" customFormat="1" ht="15" customHeight="1">
      <c r="B10" s="10" t="s">
        <v>2</v>
      </c>
      <c r="C10" s="11"/>
      <c r="D10" s="9" t="s">
        <v>3</v>
      </c>
      <c r="E10" s="9"/>
      <c r="F10" s="9" t="s">
        <v>4</v>
      </c>
      <c r="G10" s="9"/>
      <c r="H10" s="10" t="s">
        <v>5</v>
      </c>
      <c r="I10" s="11"/>
    </row>
    <row r="11" s="8" customFormat="1" ht="15" customHeight="1">
      <c r="B11" s="12"/>
      <c r="C11" s="13"/>
      <c r="D11" s="9"/>
      <c r="E11" s="9"/>
      <c r="F11" s="9"/>
      <c r="G11" s="9"/>
      <c r="H11" s="12"/>
      <c r="I11" s="13"/>
    </row>
    <row r="12" ht="15" customHeight="1">
      <c r="B12" s="44" t="s">
        <v>6</v>
      </c>
      <c r="C12" s="45"/>
      <c r="D12" s="15" t="s">
        <v>7</v>
      </c>
      <c r="E12" s="16"/>
      <c r="F12" s="14" t="s">
        <v>8</v>
      </c>
      <c r="G12" s="14"/>
      <c r="H12" s="46" t="s">
        <v>56</v>
      </c>
      <c r="I12" s="47"/>
    </row>
    <row r="13" ht="15" customHeight="1">
      <c r="B13" s="44" t="s">
        <v>10</v>
      </c>
      <c r="C13" s="45"/>
      <c r="D13" s="48" t="s">
        <v>57</v>
      </c>
      <c r="E13" s="49"/>
      <c r="F13" s="14" t="s">
        <v>12</v>
      </c>
      <c r="G13" s="14"/>
      <c r="H13" s="48" t="s">
        <v>58</v>
      </c>
      <c r="I13" s="49"/>
    </row>
    <row r="14" ht="15" customHeight="1">
      <c r="B14" s="44" t="s">
        <v>14</v>
      </c>
      <c r="C14" s="45"/>
      <c r="D14" s="48" t="s">
        <v>59</v>
      </c>
      <c r="E14" s="49"/>
      <c r="F14" s="14" t="s">
        <v>16</v>
      </c>
      <c r="G14" s="14"/>
      <c r="H14" s="48" t="s">
        <v>60</v>
      </c>
      <c r="I14" s="49"/>
    </row>
    <row r="15" ht="14.25" customHeight="1">
      <c r="B15" s="44" t="s">
        <v>18</v>
      </c>
      <c r="C15" s="45"/>
      <c r="D15" s="48" t="s">
        <v>61</v>
      </c>
      <c r="E15" s="49"/>
      <c r="F15" s="14" t="s">
        <v>20</v>
      </c>
      <c r="G15" s="14"/>
      <c r="H15" s="48" t="s">
        <v>62</v>
      </c>
      <c r="I15" s="49"/>
    </row>
    <row r="16" ht="14.25" customHeight="1">
      <c r="B16" s="50" t="s">
        <v>22</v>
      </c>
      <c r="C16" s="51"/>
      <c r="D16" s="48" t="s">
        <v>63</v>
      </c>
      <c r="E16" s="49"/>
      <c r="F16" s="14" t="s">
        <v>24</v>
      </c>
      <c r="G16" s="14"/>
      <c r="H16" s="48" t="s">
        <v>64</v>
      </c>
      <c r="I16" s="49"/>
    </row>
    <row r="17" ht="14.25" customHeight="1">
      <c r="B17" s="50" t="s">
        <v>26</v>
      </c>
      <c r="C17" s="51"/>
      <c r="D17" s="48" t="s">
        <v>65</v>
      </c>
      <c r="E17" s="49"/>
      <c r="F17" s="14" t="s">
        <v>28</v>
      </c>
      <c r="G17" s="14"/>
      <c r="H17" s="48" t="s">
        <v>66</v>
      </c>
      <c r="I17" s="49"/>
    </row>
    <row r="18" ht="5.25" customHeight="1">
      <c r="B18" s="22"/>
    </row>
    <row r="19" ht="15" customHeight="1">
      <c r="B19" s="6" t="s">
        <v>67</v>
      </c>
      <c r="C19" s="6"/>
      <c r="D19" s="6"/>
      <c r="E19" s="6"/>
      <c r="F19" s="6"/>
      <c r="G19" s="6"/>
      <c r="H19" s="6"/>
      <c r="I19" s="6"/>
    </row>
    <row r="20" ht="15" customHeight="1">
      <c r="B20" s="6"/>
      <c r="C20" s="6"/>
      <c r="D20" s="6"/>
      <c r="E20" s="6"/>
      <c r="F20" s="6"/>
      <c r="G20" s="6"/>
      <c r="H20" s="6"/>
      <c r="I20" s="6"/>
    </row>
    <row r="21" ht="5.25" customHeight="1">
      <c r="B21" s="23"/>
      <c r="C21" s="23"/>
      <c r="D21" s="23"/>
      <c r="E21" s="23"/>
      <c r="F21" s="23"/>
      <c r="G21" s="23"/>
      <c r="H21" s="23"/>
      <c r="I21" s="23"/>
    </row>
    <row r="22" ht="14.25">
      <c r="B22" s="24" t="s">
        <v>31</v>
      </c>
      <c r="C22" s="24"/>
      <c r="D22" s="24"/>
      <c r="E22" s="24"/>
      <c r="F22" s="24"/>
      <c r="G22" s="24"/>
      <c r="H22" s="24"/>
      <c r="I22" s="24"/>
    </row>
    <row r="23" ht="14.25" customHeight="1">
      <c r="B23" s="52" t="s">
        <v>68</v>
      </c>
      <c r="C23" s="52"/>
      <c r="D23" s="52"/>
      <c r="E23" s="52"/>
      <c r="F23" s="52"/>
      <c r="G23" s="52"/>
      <c r="H23" s="52"/>
      <c r="I23" s="52"/>
    </row>
    <row r="24" ht="5.25" customHeight="1">
      <c r="C24" s="53"/>
      <c r="D24" s="53"/>
      <c r="E24" s="53"/>
      <c r="F24" s="53"/>
      <c r="G24" s="53"/>
      <c r="H24" s="53"/>
      <c r="I24" s="53"/>
    </row>
    <row r="25" ht="15.75" customHeight="1">
      <c r="B25" s="53" t="s">
        <v>33</v>
      </c>
      <c r="C25" s="53"/>
      <c r="D25" s="53"/>
      <c r="E25" s="53"/>
      <c r="F25" s="53"/>
      <c r="G25" s="53"/>
      <c r="H25" s="53"/>
      <c r="I25" s="53"/>
    </row>
    <row r="26" ht="15" customHeight="1">
      <c r="B26" s="52" t="s">
        <v>69</v>
      </c>
      <c r="C26" s="52"/>
      <c r="D26" s="52"/>
      <c r="E26" s="52"/>
      <c r="F26" s="52"/>
      <c r="G26" s="52"/>
      <c r="H26" s="52"/>
      <c r="I26" s="52"/>
    </row>
    <row r="27" ht="5.25" customHeight="1">
      <c r="C27" s="54"/>
      <c r="D27" s="54"/>
      <c r="E27" s="54"/>
      <c r="F27" s="54"/>
      <c r="G27" s="54"/>
      <c r="H27" s="54"/>
      <c r="I27" s="54"/>
    </row>
    <row r="28" ht="15.75" customHeight="1">
      <c r="B28" s="54" t="s">
        <v>35</v>
      </c>
      <c r="C28" s="54"/>
      <c r="D28" s="54"/>
      <c r="E28" s="54"/>
      <c r="F28" s="54"/>
      <c r="G28" s="54"/>
      <c r="H28" s="54"/>
      <c r="I28" s="54"/>
    </row>
    <row r="29" ht="14.25" customHeight="1">
      <c r="B29" s="52" t="s">
        <v>70</v>
      </c>
      <c r="C29" s="52"/>
      <c r="D29" s="52"/>
      <c r="E29" s="52"/>
      <c r="F29" s="52"/>
      <c r="G29" s="52"/>
      <c r="H29" s="52"/>
      <c r="I29" s="52"/>
    </row>
    <row r="30" ht="5.25" customHeight="1">
      <c r="C30" s="54"/>
      <c r="D30" s="54"/>
      <c r="E30" s="54"/>
      <c r="F30" s="54"/>
      <c r="G30" s="54"/>
      <c r="H30" s="54"/>
      <c r="I30" s="54"/>
    </row>
    <row r="31" ht="15" customHeight="1">
      <c r="B31" s="32" t="s">
        <v>37</v>
      </c>
      <c r="C31" s="32"/>
      <c r="D31" s="32"/>
      <c r="E31" s="32"/>
      <c r="F31" s="32"/>
      <c r="G31" s="32"/>
      <c r="H31" s="32"/>
      <c r="I31" s="32"/>
    </row>
    <row r="32" ht="14.25" customHeight="1">
      <c r="B32" s="55" t="s">
        <v>71</v>
      </c>
      <c r="C32" s="55"/>
      <c r="D32" s="55"/>
      <c r="E32" s="55"/>
      <c r="F32" s="55"/>
      <c r="G32" s="55"/>
      <c r="H32" s="55"/>
      <c r="I32" s="55"/>
    </row>
    <row r="33" ht="5.25" customHeight="1">
      <c r="C33" s="54"/>
      <c r="D33" s="54"/>
      <c r="E33" s="54"/>
      <c r="F33" s="54"/>
      <c r="G33" s="54"/>
      <c r="H33" s="54"/>
      <c r="I33" s="54"/>
    </row>
    <row r="34" ht="15.75" customHeight="1">
      <c r="B34" s="32" t="s">
        <v>39</v>
      </c>
      <c r="C34" s="32"/>
      <c r="D34" s="32"/>
      <c r="E34" s="32"/>
      <c r="F34" s="32"/>
      <c r="G34" s="32"/>
      <c r="H34" s="32"/>
      <c r="I34" s="32"/>
    </row>
    <row r="35" ht="15" customHeight="1">
      <c r="B35" s="55" t="s">
        <v>72</v>
      </c>
      <c r="C35" s="55"/>
      <c r="D35" s="55"/>
      <c r="E35" s="55"/>
      <c r="F35" s="55"/>
      <c r="G35" s="55"/>
      <c r="H35" s="55"/>
      <c r="I35" s="55"/>
    </row>
    <row r="36" ht="14.25">
      <c r="B36" s="55"/>
      <c r="C36" s="55"/>
      <c r="D36" s="55"/>
      <c r="E36" s="55"/>
      <c r="F36" s="55"/>
      <c r="G36" s="55"/>
      <c r="H36" s="55"/>
      <c r="I36" s="55"/>
    </row>
    <row r="37" ht="6.9500000000000002" customHeight="1"/>
    <row r="38" ht="14.25">
      <c r="B38" s="6" t="s">
        <v>73</v>
      </c>
      <c r="C38" s="6"/>
      <c r="D38" s="6"/>
      <c r="E38" s="6"/>
      <c r="F38" s="6"/>
      <c r="G38" s="6"/>
      <c r="H38" s="6"/>
      <c r="I38" s="6"/>
    </row>
    <row r="39" ht="6.9500000000000002" customHeight="1">
      <c r="B39" s="38"/>
      <c r="C39" s="38"/>
      <c r="D39" s="38"/>
      <c r="E39" s="38"/>
      <c r="F39" s="38"/>
      <c r="G39" s="38"/>
      <c r="H39" s="38"/>
      <c r="I39" s="38"/>
    </row>
    <row r="40" ht="14.25">
      <c r="B40" s="32" t="s">
        <v>42</v>
      </c>
      <c r="C40" s="32"/>
      <c r="D40" s="32"/>
      <c r="E40" s="32"/>
      <c r="F40" s="32"/>
      <c r="G40" s="32"/>
      <c r="H40" s="32"/>
      <c r="I40" s="32"/>
    </row>
    <row r="41" ht="14.25" customHeight="1">
      <c r="B41" s="55" t="s">
        <v>74</v>
      </c>
      <c r="C41" s="55"/>
      <c r="D41" s="55"/>
      <c r="E41" s="55"/>
      <c r="F41" s="55"/>
      <c r="G41" s="55"/>
      <c r="H41" s="55"/>
      <c r="I41" s="55"/>
    </row>
    <row r="42" s="0" customFormat="1" ht="5.25" customHeight="1"/>
    <row r="43" ht="14.25">
      <c r="B43" s="32" t="s">
        <v>44</v>
      </c>
      <c r="C43" s="32"/>
      <c r="D43" s="32"/>
      <c r="E43" s="32"/>
      <c r="F43" s="32"/>
      <c r="G43" s="32"/>
      <c r="H43" s="32"/>
      <c r="I43" s="32"/>
    </row>
    <row r="44" ht="15.75" customHeight="1">
      <c r="B44" s="32"/>
      <c r="C44" s="32"/>
      <c r="D44" s="32"/>
      <c r="E44" s="32"/>
      <c r="F44" s="32"/>
      <c r="G44" s="32"/>
      <c r="H44" s="32"/>
      <c r="I44" s="32"/>
    </row>
    <row r="45" ht="15" customHeight="1">
      <c r="B45" s="55" t="s">
        <v>75</v>
      </c>
      <c r="C45" s="55"/>
      <c r="D45" s="55"/>
      <c r="E45" s="55"/>
      <c r="F45" s="55"/>
      <c r="G45" s="55"/>
      <c r="H45" s="55"/>
      <c r="I45" s="55"/>
    </row>
    <row r="46" ht="14.25">
      <c r="B46" s="56"/>
      <c r="C46" s="56"/>
      <c r="D46" s="56"/>
      <c r="E46" s="56"/>
      <c r="F46" s="56"/>
      <c r="G46" s="56"/>
      <c r="H46" s="56"/>
      <c r="I46" s="56"/>
    </row>
    <row r="47" s="0" customFormat="1" ht="5.25" customHeight="1"/>
    <row r="48" ht="14.25" customHeight="1">
      <c r="B48" s="32" t="s">
        <v>46</v>
      </c>
      <c r="C48" s="32"/>
      <c r="D48" s="32"/>
      <c r="E48" s="32"/>
      <c r="F48" s="32"/>
      <c r="G48" s="32"/>
      <c r="H48" s="32"/>
      <c r="I48" s="32"/>
    </row>
    <row r="49" ht="15" customHeight="1">
      <c r="B49" s="55" t="s">
        <v>76</v>
      </c>
      <c r="C49" s="55"/>
      <c r="D49" s="55"/>
      <c r="E49" s="55"/>
      <c r="F49" s="55"/>
      <c r="G49" s="55"/>
      <c r="H49" s="55"/>
      <c r="I49" s="55"/>
    </row>
    <row r="50" ht="14.25">
      <c r="B50" s="56"/>
      <c r="C50" s="56"/>
      <c r="D50" s="56"/>
      <c r="E50" s="56"/>
      <c r="F50" s="56"/>
      <c r="G50" s="56"/>
      <c r="H50" s="56"/>
      <c r="I50" s="56"/>
    </row>
    <row r="51" s="0" customFormat="1" ht="5.25" customHeight="1"/>
    <row r="52" ht="14.25">
      <c r="B52" s="39" t="s">
        <v>48</v>
      </c>
      <c r="C52" s="39"/>
      <c r="D52" s="39"/>
      <c r="E52" s="39"/>
      <c r="F52" s="39"/>
      <c r="G52" s="39"/>
      <c r="H52" s="39"/>
      <c r="I52" s="39"/>
    </row>
    <row r="53" ht="15" customHeight="1">
      <c r="B53" s="55" t="s">
        <v>77</v>
      </c>
      <c r="C53" s="55"/>
      <c r="D53" s="55"/>
      <c r="E53" s="55"/>
      <c r="F53" s="55"/>
      <c r="G53" s="55"/>
      <c r="H53" s="55"/>
      <c r="I53" s="55"/>
    </row>
    <row r="54" ht="14.25">
      <c r="B54" s="56"/>
      <c r="C54" s="56"/>
      <c r="D54" s="56"/>
      <c r="E54" s="56"/>
      <c r="F54" s="56"/>
      <c r="G54" s="56"/>
      <c r="H54" s="56"/>
      <c r="I54" s="56"/>
    </row>
    <row r="55" s="0" customFormat="1" ht="5.25" customHeight="1"/>
    <row r="56" ht="14.25">
      <c r="B56" s="39" t="s">
        <v>50</v>
      </c>
      <c r="C56" s="39"/>
      <c r="D56" s="39"/>
      <c r="E56" s="39"/>
      <c r="F56" s="39"/>
      <c r="G56" s="39"/>
      <c r="H56" s="39"/>
      <c r="I56" s="39"/>
    </row>
    <row r="57" ht="15" customHeight="1">
      <c r="B57" s="42" t="s">
        <v>78</v>
      </c>
      <c r="C57" s="42"/>
      <c r="D57" s="42"/>
      <c r="E57" s="42"/>
      <c r="F57" s="42"/>
      <c r="G57" s="42"/>
      <c r="H57" s="42"/>
      <c r="I57" s="42"/>
    </row>
    <row r="58" ht="5.25" customHeight="1"/>
    <row r="59" ht="15" customHeight="1">
      <c r="B59" s="54"/>
      <c r="C59" s="54"/>
      <c r="D59" s="54"/>
      <c r="E59" s="54"/>
      <c r="F59" s="54"/>
      <c r="G59" s="54"/>
      <c r="H59" s="57"/>
      <c r="I59" s="57"/>
    </row>
    <row r="60" ht="15">
      <c r="B60" s="58" t="s">
        <v>79</v>
      </c>
      <c r="C60" s="58"/>
      <c r="D60" s="58"/>
      <c r="E60" s="58"/>
      <c r="F60" s="58"/>
      <c r="G60" s="58"/>
      <c r="H60" s="58"/>
      <c r="I60" s="58"/>
    </row>
    <row r="61" ht="14.25"/>
    <row r="62" ht="14.25"/>
    <row r="63" ht="15" customHeight="1"/>
    <row r="64" ht="15" hidden="1" customHeight="1"/>
    <row r="65" ht="15" hidden="1" customHeight="1"/>
  </sheetData>
  <sheetProtection algorithmName="SHA-512" hashValue="7FU0d5UtQ7PF/ux2m9kLNk5iJ0+DATAMM+N+AvczFz0rJp+QtE1ibP+VUcPO/j4au2lOXCv7spL5oe3zd95RLw==" saltValue="NZvu6SDQQpIE2PyB3jRCaQ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54">
    <mergeCell ref="B5:I5"/>
    <mergeCell ref="B7:I8"/>
    <mergeCell ref="B10:C11"/>
    <mergeCell ref="D10:E11"/>
    <mergeCell ref="F10:G11"/>
    <mergeCell ref="H10:I11"/>
    <mergeCell ref="B12:C12"/>
    <mergeCell ref="D12:E12"/>
    <mergeCell ref="F12:G12"/>
    <mergeCell ref="H12:I12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40:I40"/>
    <mergeCell ref="B41:I41"/>
    <mergeCell ref="B43:I44"/>
    <mergeCell ref="B45:I46"/>
    <mergeCell ref="B16:C16"/>
    <mergeCell ref="D16:E16"/>
    <mergeCell ref="F16:G16"/>
    <mergeCell ref="H16:I16"/>
    <mergeCell ref="B17:C17"/>
    <mergeCell ref="D17:E17"/>
    <mergeCell ref="F17:G17"/>
    <mergeCell ref="H17:I17"/>
    <mergeCell ref="B19:I20"/>
    <mergeCell ref="B22:I22"/>
    <mergeCell ref="B23:I23"/>
    <mergeCell ref="B26:I26"/>
    <mergeCell ref="B28:I28"/>
    <mergeCell ref="B34:I34"/>
    <mergeCell ref="B48:I48"/>
    <mergeCell ref="B60:I60"/>
    <mergeCell ref="B25:I25"/>
    <mergeCell ref="B52:I52"/>
    <mergeCell ref="B53:I54"/>
    <mergeCell ref="B56:I56"/>
    <mergeCell ref="H59:I59"/>
    <mergeCell ref="B57:I57"/>
    <mergeCell ref="B49:I50"/>
    <mergeCell ref="B29:I29"/>
    <mergeCell ref="B31:I31"/>
    <mergeCell ref="B32:I32"/>
    <mergeCell ref="B35:I36"/>
    <mergeCell ref="B38:I38"/>
  </mergeCells>
  <printOptions headings="0" gridLines="0" horizontalCentered="1"/>
  <pageMargins left="0.70866141732283472" right="0.70866141732283472" top="0.43307086614173229" bottom="0.35433070866141736" header="0.31496062992125984" footer="0.31496062992125984"/>
  <pageSetup paperSize="9" scale="85" fitToWidth="1" fitToHeight="1" pageOrder="downThenOver" orientation="portrait" usePrinterDefaults="1" blackAndWhite="0" draft="0" cellComments="none" useFirstPageNumber="0" errors="displayed" horizontalDpi="600" verticalDpi="600" copies="1"/>
  <headerFooter/>
  <rowBreaks count="1" manualBreakCount="1">
    <brk id="60" man="1" max="9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2024-07-31T21:02:44Z</dcterms:modified>
</cp:coreProperties>
</file>