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drawings/drawing2.xml" ContentType="application/vnd.openxmlformats-officedocument.drawing+xml"/>
  <Override PartName="/xl/worksheets/sheet2.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Lección 7" sheetId="1" state="visible" r:id="rId1"/>
    <sheet name="Resultados" sheetId="2" state="visible" r:id="rId2"/>
  </sheets>
  <definedNames>
    <definedName name="_xlnm.Print_Area" localSheetId="0">'Lección 7'!$A$1:$P$70</definedName>
    <definedName name="_xlnm.Print_Area" localSheetId="1">Resultados!$A$1:$P$70</definedName>
  </definedNames>
  <calcPr/>
  <extLst>
    <ext xmlns:x15="http://schemas.microsoft.com/office/spreadsheetml/2010/11/main" uri="{D0CA8CA8-9F24-4464-BF8E-62219DCF47F9}"/>
  </extLst>
</workbook>
</file>

<file path=xl/sharedStrings.xml><?xml version="1.0" encoding="utf-8"?>
<sst xmlns="http://schemas.openxmlformats.org/spreadsheetml/2006/main" count="37" uniqueCount="37">
  <si>
    <t xml:space="preserve">LECCIÓN 7 – USO DE WHO, WHY Y BECAUSE CON EL VERBO TO BE EN PRESENTE</t>
  </si>
  <si>
    <r>
      <rPr>
        <b/>
        <sz val="10.5"/>
        <color theme="1"/>
        <rFont val="Calibri"/>
        <scheme val="minor"/>
      </rPr>
      <t>1)</t>
    </r>
    <r>
      <rPr>
        <sz val="10.5"/>
        <color theme="1"/>
        <rFont val="Calibri"/>
        <scheme val="minor"/>
      </rPr>
      <t xml:space="preserve"> Lee el siguiente texto (texto de la lección anterior) y responde las preguntas. En esta práctica encontrarás una combinación de preguntas de WH: WHAT – WHERE – WHO – WHY. Estarás en capacidad de responder cada una de ellas sin dificultades mayores. Muchos éxitos</t>
    </r>
  </si>
  <si>
    <r>
      <rPr>
        <b/>
        <sz val="10.5"/>
        <color theme="1"/>
        <rFont val="Calibri"/>
        <scheme val="minor"/>
      </rPr>
      <t>2)</t>
    </r>
    <r>
      <rPr>
        <sz val="10.5"/>
        <color theme="1"/>
        <rFont val="Calibri"/>
        <scheme val="minor"/>
      </rPr>
      <t xml:space="preserve"> Responde las siguientes preguntas del texto. Utiliza BECAUSE cuando sea posible.</t>
    </r>
  </si>
  <si>
    <t xml:space="preserve">Who’s in the kitchen?</t>
  </si>
  <si>
    <t xml:space="preserve">Ana's in the kitchen preparing a breackfast</t>
  </si>
  <si>
    <t xml:space="preserve">Are Amanda and Luisa in the kitchen? Use Because</t>
  </si>
  <si>
    <t xml:space="preserve">No, because they are in the attic.</t>
  </si>
  <si>
    <t xml:space="preserve">What’s the dog doing?</t>
  </si>
  <si>
    <t xml:space="preserve">the dog's playing with te cat in the backyard</t>
  </si>
  <si>
    <t xml:space="preserve">Is John studying French? Use Because</t>
  </si>
  <si>
    <t xml:space="preserve">no, beacuse he is studying english</t>
  </si>
  <si>
    <t xml:space="preserve">What are Mario and Manuel fixing?</t>
  </si>
  <si>
    <t xml:space="preserve">mario and manuael are fixing the car</t>
  </si>
  <si>
    <t xml:space="preserve">Who’s Manuel?</t>
  </si>
  <si>
    <t xml:space="preserve">manuel is jhon's granfather</t>
  </si>
  <si>
    <t xml:space="preserve">Is Ana preparing the lunch? Use Because</t>
  </si>
  <si>
    <t xml:space="preserve">no, because she is preparing the breakfast</t>
  </si>
  <si>
    <t xml:space="preserve">What’s the grandmother doing in the garden?</t>
  </si>
  <si>
    <t xml:space="preserve">the grandmother dora's watering plants and planting flowers</t>
  </si>
  <si>
    <t xml:space="preserve">Is John at the school today? Use Because</t>
  </si>
  <si>
    <t xml:space="preserve">no, because he is in his house studying english</t>
  </si>
  <si>
    <t xml:space="preserve">Who are fixing the car?</t>
  </si>
  <si>
    <t xml:space="preserve">mario and manuel are in the garage fixing the car</t>
  </si>
  <si>
    <t xml:space="preserve">Escribe aquí la palabra "mostrar" para ver los resultados &gt;&gt;</t>
  </si>
  <si>
    <t>mostrar</t>
  </si>
  <si>
    <r>
      <t xml:space="preserve">Opción válida para EXCEL | Si estás en un dispositivo movil puedes ver los resultados en la hoja "</t>
    </r>
    <r>
      <rPr>
        <b/>
        <sz val="7"/>
        <color indexed="2"/>
        <rFont val="Calibri"/>
        <scheme val="minor"/>
      </rPr>
      <t>Resultados</t>
    </r>
    <r>
      <rPr>
        <sz val="7"/>
        <color indexed="2"/>
        <rFont val="Calibri"/>
        <scheme val="minor"/>
      </rPr>
      <t xml:space="preserve">" - Pág 2</t>
    </r>
  </si>
  <si>
    <t xml:space="preserve">Ana is in the kitchen – His mother Ana is in the kitchen – John’s mother is in the kitchen.</t>
  </si>
  <si>
    <t xml:space="preserve">No, because they are in the attic – No, because Amanda and Luisa are in the attic.</t>
  </si>
  <si>
    <t xml:space="preserve">The dog is playing with the cat in the backyard – It’s playing with the cat.</t>
  </si>
  <si>
    <t xml:space="preserve">No, because John is studying English – No, because he is studying English.</t>
  </si>
  <si>
    <t xml:space="preserve">They’re fixing the car – Mario and Manuel are fixing the car.</t>
  </si>
  <si>
    <t xml:space="preserve">Manuel is the grandfather of John – He is John’s grandfather – The grandfather.</t>
  </si>
  <si>
    <t xml:space="preserve">No, because Ana is preparing the breakfast – No, she’s preparing breakfast.</t>
  </si>
  <si>
    <t xml:space="preserve">She’s watering the plants and planting flowers – The granmother is watering the plants and planting flowers.</t>
  </si>
  <si>
    <t xml:space="preserve">No, because John is in his house today – No, because he’s in his house today.</t>
  </si>
  <si>
    <t xml:space="preserve">Mario and Manuel are fixing the car – His father Mario and his grandfather Manuel.</t>
  </si>
  <si>
    <t xml:space="preserve">Contenido GRATUITO en: www.pacho8a.com</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</si>
</sst>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2">
    <font>
      <sz val="11.000000"/>
      <color theme="1"/>
      <name val="Calibri"/>
      <scheme val="minor"/>
    </font>
    <font>
      <u/>
      <sz val="11.000000"/>
      <color theme="10"/>
      <name val="Calibri"/>
      <scheme val="minor"/>
    </font>
    <font>
      <sz val="10.500000"/>
      <color theme="1"/>
      <name val="Calibri"/>
      <scheme val="minor"/>
    </font>
    <font>
      <b/>
      <sz val="10.500000"/>
      <color theme="0"/>
      <name val="Calibri"/>
      <scheme val="minor"/>
    </font>
    <font>
      <b/>
      <sz val="10.500000"/>
      <color theme="1"/>
      <name val="Calibri"/>
      <scheme val="minor"/>
    </font>
    <font>
      <b/>
      <i/>
      <sz val="10.500000"/>
      <color theme="1"/>
      <name val="Calibri"/>
      <scheme val="minor"/>
    </font>
    <font>
      <sz val="10.500000"/>
      <color theme="3" tint="-0.499984740745262"/>
      <name val="Calibri"/>
      <scheme val="minor"/>
    </font>
    <font>
      <b/>
      <sz val="10.500000"/>
      <color rgb="FF00B050"/>
      <name val="Calibri"/>
      <scheme val="minor"/>
    </font>
    <font>
      <u/>
      <sz val="10.500000"/>
      <color rgb="FFA50021"/>
      <name val="Calibri"/>
      <scheme val="minor"/>
    </font>
    <font>
      <sz val="7.000000"/>
      <color indexed="2"/>
      <name val="Calibri"/>
      <scheme val="minor"/>
    </font>
    <font>
      <sz val="10.500000"/>
      <color indexed="2"/>
      <name val="Calibri"/>
      <scheme val="minor"/>
    </font>
    <font>
      <b/>
      <sz val="11.000000"/>
      <name val="Calibri"/>
      <scheme val="minor"/>
    </font>
  </fonts>
  <fills count="5">
    <fill>
      <patternFill patternType="none"/>
    </fill>
    <fill>
      <patternFill patternType="gray125"/>
    </fill>
    <fill>
      <patternFill patternType="solid">
        <fgColor theme="8" tint="-0.499984740745262"/>
      </patternFill>
    </fill>
    <fill>
      <patternFill patternType="solid">
        <fgColor theme="7" tint="0.39997558519241921"/>
      </patternFill>
    </fill>
    <fill>
      <patternFill patternType="lightDown">
        <fgColor theme="6" tint="0.59996337778862885"/>
        <bgColor theme="0" tint="-0.049989318521683403"/>
      </patternFill>
    </fill>
  </fills>
  <borders count="4">
    <border>
      <left style="none"/>
      <right style="none"/>
      <top style="none"/>
      <bottom style="none"/>
      <diagonal style="none"/>
    </border>
    <border>
      <left style="none"/>
      <right style="none"/>
      <top style="none"/>
      <bottom style="hair">
        <color auto="1"/>
      </bottom>
      <diagonal style="none"/>
    </border>
    <border>
      <left style="none"/>
      <right style="none"/>
      <top style="hair">
        <color auto="1"/>
      </top>
      <bottom style="none"/>
      <diagonal style="none"/>
    </border>
    <border>
      <left style="none"/>
      <right style="hair">
        <color theme="6" tint="-0.499984740745262"/>
      </right>
      <top style="none"/>
      <bottom style="none"/>
      <diagonal style="none"/>
    </border>
  </borders>
  <cellStyleXfs count="2">
    <xf fontId="0" fillId="0" borderId="0" numFmtId="0" applyNumberFormat="1" applyFont="1" applyFill="1" applyBorder="1"/>
    <xf fontId="1" fillId="0" borderId="0" numFmtId="0" applyNumberFormat="0" applyFont="1" applyFill="0" applyBorder="0" applyProtection="0"/>
  </cellStyleXfs>
  <cellXfs count="30">
    <xf fontId="0" fillId="0" borderId="0" numFmtId="0" xfId="0"/>
    <xf fontId="2" fillId="0" borderId="0" numFmtId="0" xfId="0" applyFont="1"/>
    <xf fontId="2" fillId="0" borderId="0" numFmtId="0" xfId="0" applyFont="1" applyAlignment="1">
      <alignment horizontal="right"/>
    </xf>
    <xf fontId="3" fillId="2" borderId="0" numFmtId="0" xfId="0" applyFont="1" applyFill="1" applyAlignment="1">
      <alignment horizontal="center"/>
    </xf>
    <xf fontId="4" fillId="0" borderId="0" numFmtId="0" xfId="0" applyFont="1"/>
    <xf fontId="4" fillId="0" borderId="0" numFmtId="0" xfId="0" applyFont="1" applyAlignment="1">
      <alignment horizontal="center"/>
    </xf>
    <xf fontId="2" fillId="3" borderId="0" numFmtId="0" xfId="0" applyFont="1" applyFill="1" applyAlignment="1">
      <alignment horizontal="left" vertical="top" wrapText="1"/>
    </xf>
    <xf fontId="2" fillId="0" borderId="0" numFmtId="0" xfId="0" applyFont="1" applyAlignment="1">
      <alignment vertical="top" wrapText="1"/>
    </xf>
    <xf fontId="5" fillId="0" borderId="0" numFmtId="0" xfId="0" applyFont="1" applyAlignment="1">
      <alignment horizontal="center" vertical="top" wrapText="1"/>
    </xf>
    <xf fontId="2" fillId="0" borderId="0" numFmtId="0" xfId="0" applyFont="1" applyAlignment="1">
      <alignment vertical="center" wrapText="1"/>
    </xf>
    <xf fontId="2" fillId="0" borderId="0" numFmtId="0" xfId="0" applyFont="1" applyAlignment="1">
      <alignment wrapText="1"/>
    </xf>
    <xf fontId="2" fillId="3" borderId="0" numFmtId="0" xfId="0" applyFont="1" applyFill="1" applyAlignment="1">
      <alignment horizontal="left"/>
    </xf>
    <xf fontId="3" fillId="0" borderId="0" numFmtId="0" xfId="0" applyFont="1"/>
    <xf fontId="2" fillId="0" borderId="0" numFmtId="0" xfId="0" applyFont="1" applyAlignment="1">
      <alignment horizontal="left" vertical="center"/>
    </xf>
    <xf fontId="6" fillId="4" borderId="1" numFmtId="0" xfId="0" applyFont="1" applyFill="1" applyBorder="1" applyAlignment="1" applyProtection="1">
      <alignment horizontal="left"/>
      <protection locked="0"/>
    </xf>
    <xf fontId="3" fillId="0" borderId="0" numFmtId="0" xfId="0" applyFont="1" applyAlignment="1">
      <alignment horizontal="right"/>
    </xf>
    <xf fontId="7" fillId="0" borderId="2" numFmtId="0" xfId="0" applyFont="1" applyBorder="1" applyAlignment="1">
      <alignment horizontal="left"/>
    </xf>
    <xf fontId="7" fillId="0" borderId="0" numFmtId="0" xfId="0" applyFont="1"/>
    <xf fontId="5" fillId="0" borderId="0" numFmtId="0" xfId="0" applyFont="1"/>
    <xf fontId="6" fillId="4" borderId="0" numFmtId="0" xfId="0" applyFont="1" applyFill="1" applyAlignment="1" applyProtection="1">
      <alignment horizontal="left" wrapText="1"/>
      <protection locked="0"/>
    </xf>
    <xf fontId="7" fillId="0" borderId="0" numFmtId="0" xfId="0" applyFont="1" applyAlignment="1">
      <alignment horizontal="left" wrapText="1"/>
    </xf>
    <xf fontId="7" fillId="0" borderId="2" numFmtId="0" xfId="0" applyFont="1" applyBorder="1"/>
    <xf fontId="8" fillId="0" borderId="0" numFmtId="0" xfId="1" applyFont="1" applyAlignment="1" applyProtection="1">
      <alignment horizontal="center" vertical="center" wrapText="1"/>
    </xf>
    <xf fontId="4" fillId="0" borderId="0" numFmtId="0" xfId="0" applyFont="1" applyAlignment="1">
      <alignment horizontal="center" vertical="center"/>
    </xf>
    <xf fontId="4" fillId="0" borderId="3" numFmtId="0" xfId="0" applyFont="1" applyBorder="1" applyAlignment="1">
      <alignment horizontal="center" vertical="center"/>
    </xf>
    <xf fontId="9" fillId="0" borderId="0" numFmtId="0" xfId="0" applyFont="1" applyAlignment="1">
      <alignment horizontal="center" vertical="center"/>
    </xf>
    <xf fontId="10" fillId="4" borderId="1" numFmtId="0" xfId="0" applyFont="1" applyFill="1" applyBorder="1" applyAlignment="1">
      <alignment horizontal="left"/>
    </xf>
    <xf fontId="10" fillId="4" borderId="0" numFmtId="0" xfId="0" applyFont="1" applyFill="1" applyAlignment="1">
      <alignment horizontal="left" wrapText="1"/>
    </xf>
    <xf fontId="10" fillId="4" borderId="1" numFmtId="0" xfId="0" applyFont="1" applyFill="1" applyBorder="1" applyAlignment="1">
      <alignment horizontal="left" wrapText="1"/>
    </xf>
    <xf fontId="11" fillId="0" borderId="0" numFmtId="0" xfId="1" applyFont="1" applyAlignment="1" applyProtection="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hyperlink" Target="https://www.pacho8a.com/ingl%C3%A9s/curso-ingl%C3%A9s-desde-cero/lecci%C3%B3n-7/" TargetMode="External"/><Relationship Id="rId2" Type="http://schemas.openxmlformats.org/officeDocument/2006/relationships/image" Target="../media/image1.png"/><Relationship Id="rId3" Type="http://schemas.openxmlformats.org/officeDocument/2006/relationships/hyperlink" Target="https://www.youtube.com/watch?v=Cq_9hh42PgE" TargetMode="External"/><Relationship Id="rId4" Type="http://schemas.openxmlformats.org/officeDocument/2006/relationships/image" Target="../media/image2.png"/><Relationship Id="rId5" Type="http://schemas.openxmlformats.org/officeDocument/2006/relationships/hyperlink" Target="https://www.facebook.com/franciscoochoaingles/" TargetMode="External"/><Relationship Id="rId6" Type="http://schemas.openxmlformats.org/officeDocument/2006/relationships/image" Target="../media/image3.png"/><Relationship Id="rId7" Type="http://schemas.openxmlformats.org/officeDocument/2006/relationships/hyperlink" Target="https://www.instagram.com/pacho8a/" TargetMode="External"/><Relationship Id="rId8" Type="http://schemas.openxmlformats.org/officeDocument/2006/relationships/image" Target="../media/image4.png"/><Relationship Id="rId9" Type="http://schemas.openxmlformats.org/officeDocument/2006/relationships/hyperlink" Target="https://play.google.com/store/apps/details?id=com.vieraacademy.inglesfacil" TargetMode="External"/><Relationship Id="rId10" Type="http://schemas.openxmlformats.org/officeDocument/2006/relationships/image" Target="../media/image5.png"/><Relationship Id="rId11" Type="http://schemas.openxmlformats.org/officeDocument/2006/relationships/hyperlink" Target="https://apps.apple.com/us/app/ingles-facil/id1492827096" TargetMode="External"/><Relationship Id="rId12" Type="http://schemas.openxmlformats.org/officeDocument/2006/relationships/image" Target="../media/image6.png"/><Relationship Id="rId13" Type="http://schemas.openxmlformats.org/officeDocument/2006/relationships/image" Target="../media/image7.png"/></Relationships>
</file>

<file path=xl/drawings/_rels/drawing2.xml.rels><?xml version="1.0" encoding="UTF-8" standalone="yes"?><Relationships xmlns="http://schemas.openxmlformats.org/package/2006/relationships"><Relationship Id="rId1" Type="http://schemas.openxmlformats.org/officeDocument/2006/relationships/hyperlink" Target="https://www.pacho8a.com/ingl%C3%A9s/curso-ingl%C3%A9s-desde-cero/lecci%C3%B3n-7/" TargetMode="External"/><Relationship Id="rId2" Type="http://schemas.openxmlformats.org/officeDocument/2006/relationships/image" Target="../media/image1.png"/><Relationship Id="rId3" Type="http://schemas.openxmlformats.org/officeDocument/2006/relationships/hyperlink" Target="https://www.youtube.com/watch?v=Cq_9hh42PgE" TargetMode="External"/><Relationship Id="rId4" Type="http://schemas.openxmlformats.org/officeDocument/2006/relationships/image" Target="../media/image2.png"/><Relationship Id="rId5" Type="http://schemas.openxmlformats.org/officeDocument/2006/relationships/hyperlink" Target="https://www.facebook.com/franciscoochoaingles/" TargetMode="External"/><Relationship Id="rId6" Type="http://schemas.openxmlformats.org/officeDocument/2006/relationships/image" Target="../media/image3.png"/><Relationship Id="rId7" Type="http://schemas.openxmlformats.org/officeDocument/2006/relationships/hyperlink" Target="https://www.instagram.com/pacho8a/" TargetMode="External"/><Relationship Id="rId8" Type="http://schemas.openxmlformats.org/officeDocument/2006/relationships/image" Target="../media/image4.png"/><Relationship Id="rId9" Type="http://schemas.openxmlformats.org/officeDocument/2006/relationships/hyperlink" Target="https://play.google.com/store/apps/details?id=com.vieraacademy.inglesfacil" TargetMode="External"/><Relationship Id="rId10" Type="http://schemas.openxmlformats.org/officeDocument/2006/relationships/image" Target="../media/image5.png"/><Relationship Id="rId11" Type="http://schemas.openxmlformats.org/officeDocument/2006/relationships/hyperlink" Target="https://apps.apple.com/us/app/ingles-facil/id1492827096" TargetMode="External"/><Relationship Id="rId12" Type="http://schemas.openxmlformats.org/officeDocument/2006/relationships/image" Target="../media/image6.png"/><Relationship Id="rId13"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174624</xdr:colOff>
      <xdr:row>0</xdr:row>
      <xdr:rowOff>0</xdr:rowOff>
    </xdr:from>
    <xdr:to>
      <xdr:col>15</xdr:col>
      <xdr:colOff>206375</xdr:colOff>
      <xdr:row>4</xdr:row>
      <xdr:rowOff>26461</xdr:rowOff>
    </xdr:to>
    <xdr:pic>
      <xdr:nvPicPr>
        <xdr:cNvPr id="14" name="Imagen 13">
          <a:hlinkClick r:id="rId1"/>
        </xdr:cNvPr>
        <xdr:cNvPicPr>
          <a:picLocks noChangeAspect="1"/>
        </xdr:cNvPicPr>
      </xdr:nvPicPr>
      <xdr:blipFill>
        <a:blip r:embed="rId2"/>
        <a:stretch/>
      </xdr:blipFill>
      <xdr:spPr bwMode="auto">
        <a:xfrm>
          <a:off x="174625" y="0"/>
          <a:ext cx="6000750" cy="661461"/>
        </a:xfrm>
        <a:prstGeom prst="rect">
          <a:avLst/>
        </a:prstGeom>
        <a:effectLst>
          <a:outerShdw blurRad="50800" dist="38100" dir="5400000" sx="98000" sy="98000" algn="t" rotWithShape="0">
            <a:prstClr val="black">
              <a:alpha val="7000"/>
            </a:prstClr>
          </a:outerShdw>
        </a:effectLst>
      </xdr:spPr>
    </xdr:pic>
    <xdr:clientData/>
  </xdr:twoCellAnchor>
  <xdr:twoCellAnchor editAs="twoCell">
    <xdr:from>
      <xdr:col>1</xdr:col>
      <xdr:colOff>31750</xdr:colOff>
      <xdr:row>10</xdr:row>
      <xdr:rowOff>0</xdr:rowOff>
    </xdr:from>
    <xdr:to>
      <xdr:col>14</xdr:col>
      <xdr:colOff>325438</xdr:colOff>
      <xdr:row>19</xdr:row>
      <xdr:rowOff>31750</xdr:rowOff>
    </xdr:to>
    <xdr:sp>
      <xdr:nvSpPr>
        <xdr:cNvPr id="2" name="CuadroTexto 1"/>
        <xdr:cNvSpPr txBox="1"/>
      </xdr:nvSpPr>
      <xdr:spPr bwMode="auto">
        <a:xfrm>
          <a:off x="412750" y="1587500"/>
          <a:ext cx="5500688" cy="1682750"/>
        </a:xfrm>
        <a:prstGeom prst="rect">
          <a:avLst/>
        </a:prstGeom>
        <a:solidFill>
          <a:schemeClr val="lt1"/>
        </a:solidFill>
        <a:ln w="9525" cmpd="sng">
          <a:solidFill>
            <a:schemeClr val="bg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s-CO" sz="1100"/>
            <a:t>Hello. My name’s John. I’m with my family today. We’re at home, and every member of my family’s in different parts of the house doing different things. My mother Ana’s in the kitchen preparing breakfast. She’s not watching TV. My father Mario’s in the garage with my  grandfather Manuel. They’re fixing the car; they’re not painting the garage. My sisters Amanda and Luisa are in the attic. Amanda’s reading a book. Luisa isn’t reading a book because she’s playing cards with a friend. My grandmother Dora’s in the garden, she’s watering the plants and planting flowers. She’s not playing with the dog, because the dog’s playing with the cat in the backyard. I’m very happy today in my house with my family. They’re doing different things and I’m studying English.</a:t>
          </a:r>
          <a:endParaRPr/>
        </a:p>
      </xdr:txBody>
    </xdr:sp>
    <xdr:clientData/>
  </xdr:twoCellAnchor>
  <xdr:twoCellAnchor editAs="twoCell">
    <xdr:from>
      <xdr:col>5</xdr:col>
      <xdr:colOff>174624</xdr:colOff>
      <xdr:row>66</xdr:row>
      <xdr:rowOff>158750</xdr:rowOff>
    </xdr:from>
    <xdr:to>
      <xdr:col>9</xdr:col>
      <xdr:colOff>209551</xdr:colOff>
      <xdr:row>68</xdr:row>
      <xdr:rowOff>119212</xdr:rowOff>
    </xdr:to>
    <xdr:grpSp>
      <xdr:nvGrpSpPr>
        <xdr:cNvPr id="0" name=""/>
        <xdr:cNvGrpSpPr/>
      </xdr:nvGrpSpPr>
      <xdr:grpSpPr bwMode="auto">
        <a:xfrm>
          <a:off x="2214563" y="10763250"/>
          <a:ext cx="1622425" cy="325588"/>
          <a:chOff x="2182415" y="8080225"/>
          <a:chExt cx="1622425" cy="325588"/>
        </a:xfrm>
      </xdr:grpSpPr>
      <xdr:pic>
        <xdr:nvPicPr>
          <xdr:cNvPr id="5" name="Imagen 4" descr="https://lh6.googleusercontent.com/PeTGz2agDYqVJabdy72azfbCHUK0cz5mdTIU46qFiEhsTvF-uXvvs43boPAlBg0Ov_o4McrgJTiBc_2unxfROvePGO0Gs0uIPhd0lchHP4Myb4v7_ZH1MA24BlpC6y6JNsXa-ukQ">
            <a:hlinkClick r:id="rId3"/>
          </xdr:cNvPr>
          <xdr:cNvPicPr>
            <a:picLocks noChangeAspect="1" noChangeArrowheads="1"/>
          </xdr:cNvPicPr>
        </xdr:nvPicPr>
        <xdr:blipFill>
          <a:blip r:embed="rId4"/>
          <a:stretch/>
        </xdr:blipFill>
        <xdr:spPr bwMode="auto">
          <a:xfrm>
            <a:off x="2182415" y="8082606"/>
            <a:ext cx="296863" cy="320825"/>
          </a:xfrm>
          <a:prstGeom prst="rect">
            <a:avLst/>
          </a:prstGeom>
          <a:noFill/>
          <a:effectLst>
            <a:reflection blurRad="6350" stA="52000" endA="300" endPos="36000" dir="5400000" sy="-100000" algn="bl" rotWithShape="0"/>
          </a:effectLst>
        </xdr:spPr>
      </xdr:pic>
      <xdr:pic>
        <xdr:nvPicPr>
          <xdr:cNvPr id="6" name="Imagen 5" descr="https://lh3.googleusercontent.com/IQ4oeLNfWCmtCfdHtVBcBmNAFQy7_iS4cE0xbbKOoahoAwDS4SmjyJjc2u1QYVCTzsh_7f-OU8ReL3LXDFNJi8UQPeULjzSItnErq0OTRSsyapIYAi8CVIqBrpY6XMSuieuBQV2v">
            <a:hlinkClick r:id="rId5"/>
          </xdr:cNvPr>
          <xdr:cNvPicPr>
            <a:picLocks noChangeAspect="1" noChangeArrowheads="1"/>
          </xdr:cNvPicPr>
        </xdr:nvPicPr>
        <xdr:blipFill>
          <a:blip r:embed="rId6"/>
          <a:stretch/>
        </xdr:blipFill>
        <xdr:spPr bwMode="auto">
          <a:xfrm>
            <a:off x="2515393" y="8080225"/>
            <a:ext cx="293688" cy="325588"/>
          </a:xfrm>
          <a:prstGeom prst="rect">
            <a:avLst/>
          </a:prstGeom>
          <a:noFill/>
          <a:effectLst>
            <a:reflection blurRad="6350" stA="52000" endA="300" endPos="36000" dir="5400000" sy="-100000" algn="bl" rotWithShape="0"/>
          </a:effectLst>
        </xdr:spPr>
      </xdr:pic>
      <xdr:pic>
        <xdr:nvPicPr>
          <xdr:cNvPr id="7" name="Imagen 6" descr="https://lh4.googleusercontent.com/nlTPQxGpLKI85y-CnWhK3m9K5TIyVjdwbXdsd6CfNRI-3d8KiII7owcZCCyNOdLrbevST0dczNocJCpCuzIw5zQQki-RO-GlF27Z1TKQiP4RIm-zkrefSYD_idRaJyWxtfHBIOd9">
            <a:hlinkClick r:id="rId7"/>
          </xdr:cNvPr>
          <xdr:cNvPicPr>
            <a:picLocks noChangeAspect="1" noChangeArrowheads="1"/>
          </xdr:cNvPicPr>
        </xdr:nvPicPr>
        <xdr:blipFill>
          <a:blip r:embed="rId8"/>
          <a:stretch/>
        </xdr:blipFill>
        <xdr:spPr bwMode="auto">
          <a:xfrm>
            <a:off x="2845196" y="8081813"/>
            <a:ext cx="296863" cy="322412"/>
          </a:xfrm>
          <a:prstGeom prst="rect">
            <a:avLst/>
          </a:prstGeom>
          <a:noFill/>
          <a:effectLst>
            <a:reflection blurRad="6350" stA="52000" endA="300" endPos="36000" dir="5400000" sy="-100000" algn="bl" rotWithShape="0"/>
          </a:effectLst>
        </xdr:spPr>
      </xdr:pic>
      <xdr:pic>
        <xdr:nvPicPr>
          <xdr:cNvPr id="8" name="Imagen 7" descr="https://lh4.googleusercontent.com/Y7WmSYJfxeOGqZ5o7a1VedM8qtRW7e7IXxpY7rLiBKAGJPYdChlxgRnSK9owUvylIXlUr4s_IRjovKfKIIihi9rMkPVIKEFGL_4FC8VF930XvfAB2Wv92vgOtUTbhNn0TrndjxiK">
            <a:hlinkClick r:id="rId9"/>
          </xdr:cNvPr>
          <xdr:cNvPicPr>
            <a:picLocks noChangeAspect="1" noChangeArrowheads="1"/>
          </xdr:cNvPicPr>
        </xdr:nvPicPr>
        <xdr:blipFill>
          <a:blip r:embed="rId10"/>
          <a:stretch/>
        </xdr:blipFill>
        <xdr:spPr bwMode="auto">
          <a:xfrm>
            <a:off x="3178174" y="8081813"/>
            <a:ext cx="293688" cy="322413"/>
          </a:xfrm>
          <a:prstGeom prst="rect">
            <a:avLst/>
          </a:prstGeom>
          <a:noFill/>
          <a:effectLst>
            <a:reflection blurRad="6350" stA="52000" endA="300" endPos="36000" dir="5400000" sy="-100000" algn="bl" rotWithShape="0"/>
          </a:effectLst>
        </xdr:spPr>
      </xdr:pic>
      <xdr:pic>
        <xdr:nvPicPr>
          <xdr:cNvPr id="9" name="Imagen 8" descr="https://lh4.googleusercontent.com/NvAsKNBlOnPJk_xkUsrJC3uSyYWzer7P8cYXXme8IUES2igARhCZ3LgYN1FVZdrOsz3H-7k_BaPSz70gtwtscj_jFQXam6VvUG5RGD9bdrOlGa8Aa7N8K3TBhbgwujHGyafept63">
            <a:hlinkClick r:id="rId11"/>
          </xdr:cNvPr>
          <xdr:cNvPicPr>
            <a:picLocks noChangeAspect="1" noChangeArrowheads="1"/>
          </xdr:cNvPicPr>
        </xdr:nvPicPr>
        <xdr:blipFill>
          <a:blip r:embed="rId12"/>
          <a:stretch/>
        </xdr:blipFill>
        <xdr:spPr bwMode="auto">
          <a:xfrm>
            <a:off x="3507978" y="8081019"/>
            <a:ext cx="296863" cy="324000"/>
          </a:xfrm>
          <a:prstGeom prst="rect">
            <a:avLst/>
          </a:prstGeom>
          <a:noFill/>
          <a:effectLst>
            <a:reflection blurRad="6350" stA="52000" endA="300" endPos="36000" dir="5400000" sy="-100000" algn="bl" rotWithShape="0"/>
          </a:effectLst>
        </xdr:spPr>
      </xdr:pic>
    </xdr:grpSp>
    <xdr:clientData/>
  </xdr:twoCellAnchor>
  <xdr:twoCellAnchor editAs="oneCell">
    <xdr:from>
      <xdr:col>7</xdr:col>
      <xdr:colOff>39686</xdr:colOff>
      <xdr:row>12</xdr:row>
      <xdr:rowOff>136624</xdr:rowOff>
    </xdr:from>
    <xdr:to>
      <xdr:col>14</xdr:col>
      <xdr:colOff>325436</xdr:colOff>
      <xdr:row>38</xdr:row>
      <xdr:rowOff>31750</xdr:rowOff>
    </xdr:to>
    <xdr:pic>
      <xdr:nvPicPr>
        <xdr:cNvPr id="3" name="Imagen 2"/>
        <xdr:cNvPicPr>
          <a:picLocks noChangeAspect="1"/>
        </xdr:cNvPicPr>
      </xdr:nvPicPr>
      <xdr:blipFill>
        <a:blip r:embed="rId13"/>
        <a:stretch/>
      </xdr:blipFill>
      <xdr:spPr bwMode="auto">
        <a:xfrm>
          <a:off x="2905125" y="2105124"/>
          <a:ext cx="3008311" cy="40146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174624</xdr:colOff>
      <xdr:row>0</xdr:row>
      <xdr:rowOff>0</xdr:rowOff>
    </xdr:from>
    <xdr:to>
      <xdr:col>15</xdr:col>
      <xdr:colOff>206375</xdr:colOff>
      <xdr:row>4</xdr:row>
      <xdr:rowOff>26461</xdr:rowOff>
    </xdr:to>
    <xdr:pic>
      <xdr:nvPicPr>
        <xdr:cNvPr id="2" name="Imagen 1">
          <a:hlinkClick r:id="rId1"/>
        </xdr:cNvPr>
        <xdr:cNvPicPr>
          <a:picLocks noChangeAspect="1"/>
        </xdr:cNvPicPr>
      </xdr:nvPicPr>
      <xdr:blipFill>
        <a:blip r:embed="rId2"/>
        <a:stretch/>
      </xdr:blipFill>
      <xdr:spPr bwMode="auto">
        <a:xfrm>
          <a:off x="174625" y="0"/>
          <a:ext cx="6003925" cy="655111"/>
        </a:xfrm>
        <a:prstGeom prst="rect">
          <a:avLst/>
        </a:prstGeom>
        <a:effectLst>
          <a:outerShdw blurRad="50800" dist="38100" dir="5400000" sx="98000" sy="98000" algn="t" rotWithShape="0">
            <a:prstClr val="black">
              <a:alpha val="7000"/>
            </a:prstClr>
          </a:outerShdw>
        </a:effectLst>
      </xdr:spPr>
    </xdr:pic>
    <xdr:clientData/>
  </xdr:twoCellAnchor>
  <xdr:twoCellAnchor editAs="twoCell">
    <xdr:from>
      <xdr:col>1</xdr:col>
      <xdr:colOff>31750</xdr:colOff>
      <xdr:row>10</xdr:row>
      <xdr:rowOff>0</xdr:rowOff>
    </xdr:from>
    <xdr:to>
      <xdr:col>14</xdr:col>
      <xdr:colOff>325438</xdr:colOff>
      <xdr:row>19</xdr:row>
      <xdr:rowOff>31750</xdr:rowOff>
    </xdr:to>
    <xdr:sp>
      <xdr:nvSpPr>
        <xdr:cNvPr id="3" name="CuadroTexto 2"/>
        <xdr:cNvSpPr txBox="1"/>
      </xdr:nvSpPr>
      <xdr:spPr bwMode="auto">
        <a:xfrm>
          <a:off x="412750" y="1581150"/>
          <a:ext cx="5503863" cy="1670050"/>
        </a:xfrm>
        <a:prstGeom prst="rect">
          <a:avLst/>
        </a:prstGeom>
        <a:solidFill>
          <a:schemeClr val="lt1"/>
        </a:solidFill>
        <a:ln w="9525" cmpd="sng">
          <a:solidFill>
            <a:schemeClr val="bg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s-CO" sz="1100"/>
            <a:t>Hello. My name’s John. I’m with my family today. We’re at home, and every member of my family’s in different parts of the house doing different things. My mother Ana’s in the kitchen preparing breakfast. She’s not watching TV. My father Mario’s in the garage with my  grandfather Manuel. They’re fixing the car; they’re not painting the garage. My sisters Amanda and Luisa are in the attic. Amanda’s reading a book. Luisa isn’t reading a book because she’s playing cards with a friend. My grandmother Dora’s in the garden, she’s watering the plants and planting flowers. She’s not playing with the dog, because the dog’s playing with the cat in the backyard. I’m very happy today in my house with my family. They’re doing different things and I’m studying English.</a:t>
          </a:r>
          <a:endParaRPr/>
        </a:p>
      </xdr:txBody>
    </xdr:sp>
    <xdr:clientData/>
  </xdr:twoCellAnchor>
  <xdr:twoCellAnchor editAs="twoCell">
    <xdr:from>
      <xdr:col>5</xdr:col>
      <xdr:colOff>174624</xdr:colOff>
      <xdr:row>66</xdr:row>
      <xdr:rowOff>158750</xdr:rowOff>
    </xdr:from>
    <xdr:to>
      <xdr:col>9</xdr:col>
      <xdr:colOff>209551</xdr:colOff>
      <xdr:row>68</xdr:row>
      <xdr:rowOff>119212</xdr:rowOff>
    </xdr:to>
    <xdr:grpSp>
      <xdr:nvGrpSpPr>
        <xdr:cNvPr id="0" name=""/>
        <xdr:cNvGrpSpPr/>
      </xdr:nvGrpSpPr>
      <xdr:grpSpPr bwMode="auto">
        <a:xfrm>
          <a:off x="2214563" y="10771188"/>
          <a:ext cx="1622425" cy="325588"/>
          <a:chOff x="2182415" y="8080225"/>
          <a:chExt cx="1622425" cy="325588"/>
        </a:xfrm>
      </xdr:grpSpPr>
      <xdr:pic>
        <xdr:nvPicPr>
          <xdr:cNvPr id="5" name="Imagen 4" descr="https://lh6.googleusercontent.com/PeTGz2agDYqVJabdy72azfbCHUK0cz5mdTIU46qFiEhsTvF-uXvvs43boPAlBg0Ov_o4McrgJTiBc_2unxfROvePGO0Gs0uIPhd0lchHP4Myb4v7_ZH1MA24BlpC6y6JNsXa-ukQ">
            <a:hlinkClick r:id="rId3"/>
          </xdr:cNvPr>
          <xdr:cNvPicPr>
            <a:picLocks noChangeAspect="1" noChangeArrowheads="1"/>
          </xdr:cNvPicPr>
        </xdr:nvPicPr>
        <xdr:blipFill>
          <a:blip r:embed="rId4"/>
          <a:stretch/>
        </xdr:blipFill>
        <xdr:spPr bwMode="auto">
          <a:xfrm>
            <a:off x="2182415" y="8082606"/>
            <a:ext cx="296863" cy="320825"/>
          </a:xfrm>
          <a:prstGeom prst="rect">
            <a:avLst/>
          </a:prstGeom>
          <a:noFill/>
          <a:effectLst>
            <a:reflection blurRad="6350" stA="52000" endA="300" endPos="36000" dir="5400000" sy="-100000" algn="bl" rotWithShape="0"/>
          </a:effectLst>
        </xdr:spPr>
      </xdr:pic>
      <xdr:pic>
        <xdr:nvPicPr>
          <xdr:cNvPr id="6" name="Imagen 5" descr="https://lh3.googleusercontent.com/IQ4oeLNfWCmtCfdHtVBcBmNAFQy7_iS4cE0xbbKOoahoAwDS4SmjyJjc2u1QYVCTzsh_7f-OU8ReL3LXDFNJi8UQPeULjzSItnErq0OTRSsyapIYAi8CVIqBrpY6XMSuieuBQV2v">
            <a:hlinkClick r:id="rId5"/>
          </xdr:cNvPr>
          <xdr:cNvPicPr>
            <a:picLocks noChangeAspect="1" noChangeArrowheads="1"/>
          </xdr:cNvPicPr>
        </xdr:nvPicPr>
        <xdr:blipFill>
          <a:blip r:embed="rId6"/>
          <a:stretch/>
        </xdr:blipFill>
        <xdr:spPr bwMode="auto">
          <a:xfrm>
            <a:off x="2515393" y="8080225"/>
            <a:ext cx="293688" cy="325588"/>
          </a:xfrm>
          <a:prstGeom prst="rect">
            <a:avLst/>
          </a:prstGeom>
          <a:noFill/>
          <a:effectLst>
            <a:reflection blurRad="6350" stA="52000" endA="300" endPos="36000" dir="5400000" sy="-100000" algn="bl" rotWithShape="0"/>
          </a:effectLst>
        </xdr:spPr>
      </xdr:pic>
      <xdr:pic>
        <xdr:nvPicPr>
          <xdr:cNvPr id="7" name="Imagen 6" descr="https://lh4.googleusercontent.com/nlTPQxGpLKI85y-CnWhK3m9K5TIyVjdwbXdsd6CfNRI-3d8KiII7owcZCCyNOdLrbevST0dczNocJCpCuzIw5zQQki-RO-GlF27Z1TKQiP4RIm-zkrefSYD_idRaJyWxtfHBIOd9">
            <a:hlinkClick r:id="rId7"/>
          </xdr:cNvPr>
          <xdr:cNvPicPr>
            <a:picLocks noChangeAspect="1" noChangeArrowheads="1"/>
          </xdr:cNvPicPr>
        </xdr:nvPicPr>
        <xdr:blipFill>
          <a:blip r:embed="rId8"/>
          <a:stretch/>
        </xdr:blipFill>
        <xdr:spPr bwMode="auto">
          <a:xfrm>
            <a:off x="2845196" y="8081813"/>
            <a:ext cx="296863" cy="322412"/>
          </a:xfrm>
          <a:prstGeom prst="rect">
            <a:avLst/>
          </a:prstGeom>
          <a:noFill/>
          <a:effectLst>
            <a:reflection blurRad="6350" stA="52000" endA="300" endPos="36000" dir="5400000" sy="-100000" algn="bl" rotWithShape="0"/>
          </a:effectLst>
        </xdr:spPr>
      </xdr:pic>
      <xdr:pic>
        <xdr:nvPicPr>
          <xdr:cNvPr id="8" name="Imagen 7" descr="https://lh4.googleusercontent.com/Y7WmSYJfxeOGqZ5o7a1VedM8qtRW7e7IXxpY7rLiBKAGJPYdChlxgRnSK9owUvylIXlUr4s_IRjovKfKIIihi9rMkPVIKEFGL_4FC8VF930XvfAB2Wv92vgOtUTbhNn0TrndjxiK">
            <a:hlinkClick r:id="rId9"/>
          </xdr:cNvPr>
          <xdr:cNvPicPr>
            <a:picLocks noChangeAspect="1" noChangeArrowheads="1"/>
          </xdr:cNvPicPr>
        </xdr:nvPicPr>
        <xdr:blipFill>
          <a:blip r:embed="rId10"/>
          <a:stretch/>
        </xdr:blipFill>
        <xdr:spPr bwMode="auto">
          <a:xfrm>
            <a:off x="3178174" y="8081813"/>
            <a:ext cx="293688" cy="322413"/>
          </a:xfrm>
          <a:prstGeom prst="rect">
            <a:avLst/>
          </a:prstGeom>
          <a:noFill/>
          <a:effectLst>
            <a:reflection blurRad="6350" stA="52000" endA="300" endPos="36000" dir="5400000" sy="-100000" algn="bl" rotWithShape="0"/>
          </a:effectLst>
        </xdr:spPr>
      </xdr:pic>
      <xdr:pic>
        <xdr:nvPicPr>
          <xdr:cNvPr id="9" name="Imagen 8" descr="https://lh4.googleusercontent.com/NvAsKNBlOnPJk_xkUsrJC3uSyYWzer7P8cYXXme8IUES2igARhCZ3LgYN1FVZdrOsz3H-7k_BaPSz70gtwtscj_jFQXam6VvUG5RGD9bdrOlGa8Aa7N8K3TBhbgwujHGyafept63">
            <a:hlinkClick r:id="rId11"/>
          </xdr:cNvPr>
          <xdr:cNvPicPr>
            <a:picLocks noChangeAspect="1" noChangeArrowheads="1"/>
          </xdr:cNvPicPr>
        </xdr:nvPicPr>
        <xdr:blipFill>
          <a:blip r:embed="rId12"/>
          <a:stretch/>
        </xdr:blipFill>
        <xdr:spPr bwMode="auto">
          <a:xfrm>
            <a:off x="3507978" y="8081019"/>
            <a:ext cx="296863" cy="324000"/>
          </a:xfrm>
          <a:prstGeom prst="rect">
            <a:avLst/>
          </a:prstGeom>
          <a:noFill/>
          <a:effectLst>
            <a:reflection blurRad="6350" stA="52000" endA="300" endPos="36000" dir="5400000" sy="-100000" algn="bl" rotWithShape="0"/>
          </a:effectLst>
        </xdr:spPr>
      </xdr:pic>
    </xdr:grpSp>
    <xdr:clientData/>
  </xdr:twoCellAnchor>
  <xdr:twoCellAnchor editAs="oneCell">
    <xdr:from>
      <xdr:col>2</xdr:col>
      <xdr:colOff>253997</xdr:colOff>
      <xdr:row>14</xdr:row>
      <xdr:rowOff>67054</xdr:rowOff>
    </xdr:from>
    <xdr:to>
      <xdr:col>12</xdr:col>
      <xdr:colOff>357189</xdr:colOff>
      <xdr:row>50</xdr:row>
      <xdr:rowOff>21748</xdr:rowOff>
    </xdr:to>
    <xdr:pic>
      <xdr:nvPicPr>
        <xdr:cNvPr id="10" name="Imagen 9"/>
        <xdr:cNvPicPr>
          <a:picLocks noChangeAspect="1"/>
        </xdr:cNvPicPr>
      </xdr:nvPicPr>
      <xdr:blipFill>
        <a:blip r:embed="rId13"/>
        <a:stretch/>
      </xdr:blipFill>
      <xdr:spPr bwMode="auto">
        <a:xfrm>
          <a:off x="1047747" y="2400679"/>
          <a:ext cx="4135442" cy="5518882"/>
        </a:xfrm>
        <a:prstGeom prst="rect">
          <a:avLst/>
        </a:prstGeom>
      </xdr:spPr>
    </xdr:pic>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hyperlink" Target="https://www.pacho8a.com/ingl%C3%A9s/curso-ingl%C3%A9s-desde-cero/lecci%C3%B3n-7/"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showRowColHeaders="0" topLeftCell="A48" zoomScale="120" workbookViewId="0">
      <selection activeCell="B24" activeCellId="0" sqref="B24:O24"/>
    </sheetView>
  </sheetViews>
  <sheetFormatPr baseColWidth="10" defaultColWidth="0" defaultRowHeight="15" customHeight="1" zeroHeight="1"/>
  <cols>
    <col customWidth="1" min="1" max="1" style="1" width="5.7109375"/>
    <col customWidth="1" min="2" max="2" style="1" width="6.140625"/>
    <col customWidth="1" min="3" max="4" style="1" width="5.7109375"/>
    <col customWidth="1" min="5" max="5" style="1" width="7.28515625"/>
    <col customWidth="1" min="6" max="6" style="1" width="6.7109375"/>
    <col customWidth="1" min="7" max="10" style="1" width="5.7109375"/>
    <col customWidth="1" min="11" max="11" style="1" width="6.5703125"/>
    <col customWidth="1" min="12" max="15" style="1" width="5.7109375"/>
    <col customWidth="1" min="16" max="16" style="1" width="6.42578125"/>
    <col hidden="1" min="17" max="16384" style="1" width="10.85546875"/>
  </cols>
  <sheetData>
    <row r="1" ht="14.25"/>
    <row r="2" ht="14.25">
      <c r="A2" s="2"/>
      <c r="B2" s="2"/>
      <c r="C2" s="2"/>
      <c r="D2" s="2"/>
      <c r="E2" s="2"/>
      <c r="F2" s="2"/>
      <c r="G2" s="2"/>
      <c r="H2" s="2"/>
      <c r="I2" s="2"/>
      <c r="J2" s="2"/>
      <c r="K2" s="2"/>
    </row>
    <row r="3" ht="14.25">
      <c r="A3" s="2"/>
      <c r="B3" s="2"/>
      <c r="C3" s="2"/>
      <c r="D3" s="2"/>
      <c r="E3" s="2"/>
      <c r="F3" s="2"/>
      <c r="G3" s="2"/>
      <c r="H3" s="2"/>
      <c r="I3" s="2"/>
      <c r="J3" s="2"/>
      <c r="K3" s="2"/>
    </row>
    <row r="4" ht="6.9500000000000002" customHeight="1">
      <c r="A4" s="2"/>
      <c r="B4" s="2"/>
      <c r="C4" s="2"/>
      <c r="D4" s="2"/>
      <c r="E4" s="2"/>
      <c r="F4" s="2"/>
      <c r="G4" s="2"/>
      <c r="H4" s="2"/>
      <c r="I4" s="2"/>
      <c r="J4" s="2"/>
      <c r="K4" s="2"/>
    </row>
    <row r="5" ht="14.25">
      <c r="B5" s="3" t="s">
        <v>0</v>
      </c>
      <c r="C5" s="3"/>
      <c r="D5" s="3"/>
      <c r="E5" s="3"/>
      <c r="F5" s="3"/>
      <c r="G5" s="3"/>
      <c r="H5" s="3"/>
      <c r="I5" s="3"/>
      <c r="J5" s="3"/>
      <c r="K5" s="3"/>
      <c r="L5" s="3"/>
      <c r="M5" s="3"/>
      <c r="N5" s="3"/>
      <c r="O5" s="3"/>
      <c r="P5" s="4"/>
    </row>
    <row r="6" ht="7.5" customHeight="1">
      <c r="A6" s="5"/>
      <c r="B6" s="5"/>
      <c r="C6" s="5"/>
      <c r="D6" s="5"/>
      <c r="E6" s="5"/>
      <c r="F6" s="5"/>
      <c r="G6" s="5"/>
      <c r="H6" s="5"/>
      <c r="I6" s="5"/>
      <c r="J6" s="5"/>
      <c r="K6" s="5"/>
      <c r="L6" s="5"/>
      <c r="M6" s="5"/>
      <c r="N6" s="5"/>
      <c r="O6" s="5"/>
      <c r="P6" s="5"/>
    </row>
    <row r="7" ht="15" customHeight="1">
      <c r="B7" s="6" t="s">
        <v>1</v>
      </c>
      <c r="C7" s="6"/>
      <c r="D7" s="6"/>
      <c r="E7" s="6"/>
      <c r="F7" s="6"/>
      <c r="G7" s="6"/>
      <c r="H7" s="6"/>
      <c r="I7" s="6"/>
      <c r="J7" s="6"/>
      <c r="K7" s="6"/>
      <c r="L7" s="6"/>
      <c r="M7" s="6"/>
      <c r="N7" s="6"/>
      <c r="O7" s="6"/>
      <c r="P7" s="7"/>
    </row>
    <row r="8" ht="15" customHeight="1">
      <c r="A8" s="7"/>
      <c r="B8" s="6"/>
      <c r="C8" s="6"/>
      <c r="D8" s="6"/>
      <c r="E8" s="6"/>
      <c r="F8" s="6"/>
      <c r="G8" s="6"/>
      <c r="H8" s="6"/>
      <c r="I8" s="6"/>
      <c r="J8" s="6"/>
      <c r="K8" s="6"/>
      <c r="L8" s="6"/>
      <c r="M8" s="6"/>
      <c r="N8" s="6"/>
      <c r="O8" s="6"/>
      <c r="P8" s="7"/>
    </row>
    <row r="9" ht="15" customHeight="1">
      <c r="A9" s="7"/>
      <c r="B9" s="6"/>
      <c r="C9" s="6"/>
      <c r="D9" s="6"/>
      <c r="E9" s="6"/>
      <c r="F9" s="6"/>
      <c r="G9" s="6"/>
      <c r="H9" s="6"/>
      <c r="I9" s="6"/>
      <c r="J9" s="6"/>
      <c r="K9" s="6"/>
      <c r="L9" s="6"/>
      <c r="M9" s="6"/>
      <c r="N9" s="6"/>
      <c r="O9" s="6"/>
      <c r="P9" s="7"/>
    </row>
    <row r="10" ht="8.25" customHeight="1">
      <c r="A10" s="8"/>
      <c r="B10" s="8"/>
      <c r="C10" s="8"/>
      <c r="D10" s="8"/>
      <c r="E10" s="8"/>
      <c r="F10" s="8"/>
      <c r="G10" s="8"/>
      <c r="H10" s="8"/>
      <c r="I10" s="8"/>
      <c r="J10" s="8"/>
      <c r="K10" s="8"/>
      <c r="L10" s="8"/>
      <c r="M10" s="8"/>
      <c r="N10" s="8"/>
      <c r="O10" s="8"/>
      <c r="P10" s="8"/>
    </row>
    <row r="11" ht="15" customHeight="1">
      <c r="B11" s="9"/>
      <c r="C11" s="9"/>
      <c r="D11" s="9"/>
      <c r="E11" s="9"/>
      <c r="F11" s="9"/>
      <c r="G11" s="9"/>
      <c r="H11" s="9"/>
      <c r="I11" s="9"/>
      <c r="J11" s="9"/>
      <c r="K11" s="9"/>
      <c r="L11" s="9"/>
      <c r="M11" s="9"/>
      <c r="N11" s="9"/>
      <c r="O11" s="9"/>
    </row>
    <row r="12" ht="15" customHeight="1">
      <c r="B12" s="9"/>
      <c r="C12" s="9"/>
      <c r="D12" s="9"/>
      <c r="E12" s="9"/>
      <c r="F12" s="9"/>
      <c r="G12" s="9"/>
      <c r="H12" s="9"/>
      <c r="I12" s="9"/>
      <c r="J12" s="9"/>
      <c r="K12" s="9"/>
      <c r="L12" s="9"/>
      <c r="M12" s="9"/>
      <c r="N12" s="9"/>
      <c r="O12" s="9"/>
    </row>
    <row r="13" ht="14.25">
      <c r="B13" s="9"/>
      <c r="C13" s="9"/>
      <c r="D13" s="9"/>
      <c r="E13" s="9"/>
      <c r="F13" s="9"/>
      <c r="G13" s="9"/>
      <c r="H13" s="9"/>
      <c r="I13" s="9"/>
      <c r="J13" s="9"/>
      <c r="K13" s="9"/>
      <c r="L13" s="9"/>
      <c r="M13" s="9"/>
      <c r="N13" s="9"/>
      <c r="O13" s="9"/>
    </row>
    <row r="14" ht="14.25">
      <c r="B14" s="9"/>
      <c r="C14" s="9"/>
      <c r="D14" s="9"/>
      <c r="E14" s="9"/>
      <c r="F14" s="9"/>
      <c r="G14" s="9"/>
      <c r="H14" s="9"/>
      <c r="I14" s="9"/>
      <c r="J14" s="9"/>
      <c r="K14" s="9"/>
      <c r="L14" s="9"/>
      <c r="M14" s="9"/>
      <c r="N14" s="9"/>
      <c r="O14" s="9"/>
    </row>
    <row r="15" ht="13.5" customHeight="1">
      <c r="B15" s="9"/>
      <c r="C15" s="9"/>
      <c r="D15" s="9"/>
      <c r="E15" s="9"/>
      <c r="F15" s="9"/>
      <c r="G15" s="9"/>
      <c r="H15" s="9"/>
      <c r="I15" s="9"/>
      <c r="J15" s="9"/>
      <c r="K15" s="9"/>
      <c r="L15" s="9"/>
      <c r="M15" s="9"/>
      <c r="N15" s="9"/>
      <c r="O15" s="9"/>
    </row>
    <row r="16" ht="14.25">
      <c r="B16" s="9"/>
      <c r="C16" s="9"/>
      <c r="D16" s="9"/>
      <c r="E16" s="9"/>
      <c r="F16" s="9"/>
      <c r="G16" s="9"/>
      <c r="H16" s="9"/>
      <c r="I16" s="9"/>
      <c r="J16" s="9"/>
      <c r="K16" s="9"/>
      <c r="L16" s="9"/>
      <c r="M16" s="9"/>
      <c r="N16" s="9"/>
      <c r="O16" s="9"/>
    </row>
    <row r="17" ht="14.25">
      <c r="B17" s="9"/>
      <c r="C17" s="9"/>
      <c r="D17" s="9"/>
      <c r="E17" s="9"/>
      <c r="F17" s="9"/>
      <c r="G17" s="9"/>
      <c r="H17" s="9"/>
      <c r="I17" s="9"/>
      <c r="J17" s="9"/>
      <c r="K17" s="9"/>
      <c r="L17" s="9"/>
      <c r="M17" s="9"/>
      <c r="N17" s="9"/>
      <c r="O17" s="9"/>
    </row>
    <row r="18" ht="14.25">
      <c r="B18" s="9"/>
      <c r="C18" s="9"/>
      <c r="D18" s="9"/>
      <c r="E18" s="9"/>
      <c r="F18" s="9"/>
      <c r="G18" s="9"/>
      <c r="H18" s="9"/>
      <c r="I18" s="9"/>
      <c r="J18" s="9"/>
      <c r="K18" s="9"/>
      <c r="L18" s="9"/>
      <c r="M18" s="9"/>
      <c r="N18" s="9"/>
      <c r="O18" s="9"/>
    </row>
    <row r="19" ht="14.25">
      <c r="B19" s="9"/>
      <c r="C19" s="9"/>
      <c r="D19" s="9"/>
      <c r="E19" s="9"/>
      <c r="F19" s="9"/>
      <c r="G19" s="9"/>
      <c r="H19" s="9"/>
      <c r="I19" s="9"/>
      <c r="J19" s="9"/>
      <c r="K19" s="9"/>
      <c r="L19" s="9"/>
      <c r="M19" s="9"/>
      <c r="N19" s="9"/>
      <c r="O19" s="9"/>
    </row>
    <row r="20" ht="14.25">
      <c r="B20" s="10"/>
      <c r="C20" s="10"/>
      <c r="D20" s="10"/>
      <c r="E20" s="10"/>
      <c r="F20" s="10"/>
      <c r="G20" s="10"/>
      <c r="H20" s="10"/>
      <c r="I20" s="10"/>
      <c r="J20" s="10"/>
      <c r="K20" s="10"/>
      <c r="L20" s="10"/>
      <c r="M20" s="10"/>
      <c r="N20" s="10"/>
    </row>
    <row r="21" ht="14.25">
      <c r="B21" s="11" t="s">
        <v>2</v>
      </c>
      <c r="C21" s="11"/>
      <c r="D21" s="11"/>
      <c r="E21" s="11"/>
      <c r="F21" s="11"/>
      <c r="G21" s="11"/>
      <c r="H21" s="11"/>
      <c r="I21" s="11"/>
      <c r="J21" s="11"/>
      <c r="K21" s="11"/>
      <c r="L21" s="11"/>
      <c r="M21" s="11"/>
      <c r="N21" s="11"/>
      <c r="O21" s="11"/>
    </row>
    <row r="22" ht="5.0999999999999996" customHeight="1">
      <c r="E22" s="12"/>
      <c r="F22" s="12"/>
      <c r="I22" s="12"/>
      <c r="J22" s="12"/>
    </row>
    <row r="23" ht="14.25">
      <c r="B23" s="13" t="s">
        <v>3</v>
      </c>
      <c r="C23" s="13"/>
      <c r="D23" s="13"/>
      <c r="E23" s="13"/>
      <c r="F23" s="13"/>
      <c r="G23" s="13"/>
      <c r="H23" s="13"/>
      <c r="I23" s="13"/>
      <c r="J23" s="13"/>
      <c r="K23" s="13"/>
      <c r="L23" s="13"/>
      <c r="M23" s="13"/>
      <c r="N23" s="13"/>
      <c r="O23" s="13"/>
    </row>
    <row r="24" ht="14.25" customHeight="1">
      <c r="B24" s="14" t="s">
        <v>4</v>
      </c>
      <c r="C24" s="14"/>
      <c r="D24" s="14"/>
      <c r="E24" s="14"/>
      <c r="F24" s="14"/>
      <c r="G24" s="14"/>
      <c r="H24" s="14"/>
      <c r="I24" s="14"/>
      <c r="J24" s="14"/>
      <c r="K24" s="14"/>
      <c r="L24" s="14"/>
      <c r="M24" s="14"/>
      <c r="N24" s="14"/>
      <c r="O24" s="14"/>
    </row>
    <row r="25" ht="14.25">
      <c r="A25" s="15"/>
      <c r="B25" s="16" t="str">
        <f>IF(L65="mostrar","Ana is in the kitchen – His mother Ana is in the kitchen – John’s mother is in the kitchen.","")</f>
        <v xml:space="preserve">Ana is in the kitchen – His mother Ana is in the kitchen – John’s mother is in the kitchen.</v>
      </c>
      <c r="C25" s="16"/>
      <c r="D25" s="16"/>
      <c r="E25" s="16"/>
      <c r="F25" s="16"/>
      <c r="G25" s="16"/>
      <c r="H25" s="16"/>
      <c r="I25" s="16"/>
      <c r="J25" s="16"/>
      <c r="K25" s="16"/>
      <c r="L25" s="16"/>
      <c r="M25" s="16"/>
      <c r="N25" s="16"/>
      <c r="O25" s="16"/>
    </row>
    <row r="26" ht="5.0999999999999996" customHeight="1">
      <c r="A26" s="15"/>
      <c r="B26" s="17"/>
    </row>
    <row r="27" ht="15.75" customHeight="1">
      <c r="A27" s="18"/>
      <c r="B27" s="1" t="s">
        <v>5</v>
      </c>
      <c r="C27" s="1"/>
      <c r="D27" s="1"/>
      <c r="E27" s="1"/>
      <c r="F27" s="1"/>
      <c r="G27" s="1"/>
      <c r="H27" s="1"/>
      <c r="I27" s="1"/>
      <c r="J27" s="1"/>
      <c r="K27" s="1"/>
      <c r="L27" s="1"/>
      <c r="M27" s="1"/>
      <c r="N27" s="1"/>
      <c r="O27" s="1"/>
      <c r="P27" s="18"/>
    </row>
    <row r="28" ht="14.25">
      <c r="B28" s="14" t="s">
        <v>6</v>
      </c>
      <c r="C28" s="14"/>
      <c r="D28" s="14"/>
      <c r="E28" s="14"/>
      <c r="F28" s="14"/>
      <c r="G28" s="14"/>
      <c r="H28" s="14"/>
      <c r="I28" s="14"/>
      <c r="J28" s="14"/>
      <c r="K28" s="14"/>
      <c r="L28" s="14"/>
      <c r="M28" s="14"/>
      <c r="N28" s="14"/>
      <c r="O28" s="14"/>
    </row>
    <row r="29" ht="14.25">
      <c r="A29" s="15"/>
      <c r="B29" s="16" t="str">
        <f>IF(L65="mostrar","No, because they are in the attic – No, because Amanda and Luisa are in the attic.","")</f>
        <v xml:space="preserve">No, because they are in the attic – No, because Amanda and Luisa are in the attic.</v>
      </c>
      <c r="C29" s="16"/>
      <c r="D29" s="16"/>
      <c r="E29" s="16"/>
      <c r="F29" s="16"/>
      <c r="G29" s="16"/>
      <c r="H29" s="16"/>
      <c r="I29" s="16"/>
      <c r="J29" s="16"/>
      <c r="K29" s="16"/>
      <c r="L29" s="16"/>
      <c r="M29" s="16"/>
      <c r="N29" s="16"/>
      <c r="O29" s="16"/>
    </row>
    <row r="30" ht="5.0999999999999996" customHeight="1">
      <c r="A30" s="15"/>
      <c r="B30" s="17"/>
    </row>
    <row r="31" ht="14.25">
      <c r="B31" s="1" t="s">
        <v>7</v>
      </c>
      <c r="C31" s="1"/>
      <c r="D31" s="1"/>
      <c r="E31" s="1"/>
      <c r="F31" s="1"/>
      <c r="G31" s="1"/>
      <c r="H31" s="1"/>
      <c r="I31" s="1"/>
      <c r="J31" s="1"/>
      <c r="K31" s="1"/>
      <c r="L31" s="1"/>
      <c r="M31" s="1"/>
      <c r="N31" s="1"/>
      <c r="O31" s="1"/>
    </row>
    <row r="32" ht="14.25">
      <c r="B32" s="14" t="s">
        <v>8</v>
      </c>
      <c r="C32" s="14"/>
      <c r="D32" s="14"/>
      <c r="E32" s="14"/>
      <c r="F32" s="14"/>
      <c r="G32" s="14"/>
      <c r="H32" s="14"/>
      <c r="I32" s="14"/>
      <c r="J32" s="14"/>
      <c r="K32" s="14"/>
      <c r="L32" s="14"/>
      <c r="M32" s="14"/>
      <c r="N32" s="14"/>
      <c r="O32" s="14"/>
    </row>
    <row r="33" ht="14.25">
      <c r="A33" s="15"/>
      <c r="B33" s="16" t="str">
        <f>IF(L65="mostrar","The dog is playing with the cat in the backyard – It’s playing with the cat.","")</f>
        <v xml:space="preserve">The dog is playing with the cat in the backyard – It’s playing with the cat.</v>
      </c>
      <c r="C33" s="16"/>
      <c r="D33" s="16"/>
      <c r="E33" s="16"/>
      <c r="F33" s="16"/>
      <c r="G33" s="16"/>
      <c r="H33" s="16"/>
      <c r="I33" s="16"/>
      <c r="J33" s="16"/>
      <c r="K33" s="16"/>
      <c r="L33" s="16"/>
      <c r="M33" s="16"/>
      <c r="N33" s="16"/>
      <c r="O33" s="16"/>
    </row>
    <row r="34" ht="5.0999999999999996" customHeight="1">
      <c r="A34" s="15"/>
      <c r="B34" s="17"/>
    </row>
    <row r="35" ht="14.25">
      <c r="B35" s="1" t="s">
        <v>9</v>
      </c>
      <c r="C35" s="1"/>
      <c r="D35" s="1"/>
      <c r="E35" s="1"/>
      <c r="F35" s="1"/>
      <c r="G35" s="1"/>
      <c r="H35" s="1"/>
      <c r="I35" s="1"/>
      <c r="J35" s="1"/>
      <c r="K35" s="1"/>
      <c r="L35" s="1"/>
      <c r="M35" s="1"/>
      <c r="N35" s="1"/>
      <c r="O35" s="1"/>
    </row>
    <row r="36" ht="14.25">
      <c r="B36" s="14" t="s">
        <v>10</v>
      </c>
      <c r="C36" s="14"/>
      <c r="D36" s="14"/>
      <c r="E36" s="14"/>
      <c r="F36" s="14"/>
      <c r="G36" s="14"/>
      <c r="H36" s="14"/>
      <c r="I36" s="14"/>
      <c r="J36" s="14"/>
      <c r="K36" s="14"/>
      <c r="L36" s="14"/>
      <c r="M36" s="14"/>
      <c r="N36" s="14"/>
      <c r="O36" s="14"/>
    </row>
    <row r="37" ht="14.25">
      <c r="A37" s="15"/>
      <c r="B37" s="16" t="str">
        <f>IF(L65="mostrar","No, because John is studying English – No, because he is studying English.","")</f>
        <v xml:space="preserve">No, because John is studying English – No, because he is studying English.</v>
      </c>
      <c r="C37" s="16"/>
      <c r="D37" s="16"/>
      <c r="E37" s="16"/>
      <c r="F37" s="16"/>
      <c r="G37" s="16"/>
      <c r="H37" s="16"/>
      <c r="I37" s="16"/>
      <c r="J37" s="16"/>
      <c r="K37" s="16"/>
      <c r="L37" s="16"/>
      <c r="M37" s="16"/>
      <c r="N37" s="16"/>
      <c r="O37" s="16"/>
    </row>
    <row r="38" ht="5.0999999999999996" customHeight="1">
      <c r="A38" s="15"/>
      <c r="B38" s="17"/>
    </row>
    <row r="39" ht="14.25">
      <c r="B39" s="1" t="s">
        <v>11</v>
      </c>
      <c r="C39" s="1"/>
      <c r="D39" s="1"/>
      <c r="E39" s="1"/>
      <c r="F39" s="1"/>
      <c r="G39" s="1"/>
      <c r="H39" s="1"/>
      <c r="I39" s="1"/>
      <c r="J39" s="1"/>
      <c r="K39" s="1"/>
      <c r="L39" s="1"/>
      <c r="M39" s="1"/>
      <c r="N39" s="1"/>
      <c r="O39" s="1"/>
    </row>
    <row r="40" ht="14.25">
      <c r="B40" s="14" t="s">
        <v>12</v>
      </c>
      <c r="C40" s="14"/>
      <c r="D40" s="14"/>
      <c r="E40" s="14"/>
      <c r="F40" s="14"/>
      <c r="G40" s="14"/>
      <c r="H40" s="14"/>
      <c r="I40" s="14"/>
      <c r="J40" s="14"/>
      <c r="K40" s="14"/>
      <c r="L40" s="14"/>
      <c r="M40" s="14"/>
      <c r="N40" s="14"/>
      <c r="O40" s="14"/>
    </row>
    <row r="41" ht="14.25">
      <c r="A41" s="15"/>
      <c r="B41" s="16" t="str">
        <f>IF(L65="mostrar","They’re fixing the car – Mario and Manuel are fixing the car.","")</f>
        <v xml:space="preserve">They’re fixing the car – Mario and Manuel are fixing the car.</v>
      </c>
      <c r="C41" s="16"/>
      <c r="D41" s="16"/>
      <c r="E41" s="16"/>
      <c r="F41" s="16"/>
      <c r="G41" s="16"/>
      <c r="H41" s="16"/>
      <c r="I41" s="16"/>
      <c r="J41" s="16"/>
      <c r="K41" s="16"/>
      <c r="L41" s="16"/>
      <c r="M41" s="16"/>
      <c r="N41" s="16"/>
      <c r="O41" s="16"/>
    </row>
    <row r="42" ht="5.0999999999999996" customHeight="1">
      <c r="A42" s="15"/>
      <c r="B42" s="17"/>
    </row>
    <row r="43" ht="14.25">
      <c r="B43" s="1" t="s">
        <v>13</v>
      </c>
      <c r="C43" s="1"/>
      <c r="D43" s="1"/>
      <c r="E43" s="1"/>
      <c r="F43" s="1"/>
      <c r="G43" s="1"/>
      <c r="H43" s="1"/>
      <c r="I43" s="1"/>
      <c r="J43" s="1"/>
      <c r="K43" s="1"/>
      <c r="L43" s="1"/>
      <c r="M43" s="1"/>
      <c r="N43" s="1"/>
      <c r="O43" s="1"/>
    </row>
    <row r="44" ht="14.25">
      <c r="B44" s="14" t="s">
        <v>14</v>
      </c>
      <c r="C44" s="14"/>
      <c r="D44" s="14"/>
      <c r="E44" s="14"/>
      <c r="F44" s="14"/>
      <c r="G44" s="14"/>
      <c r="H44" s="14"/>
      <c r="I44" s="14"/>
      <c r="J44" s="14"/>
      <c r="K44" s="14"/>
      <c r="L44" s="14"/>
      <c r="M44" s="14"/>
      <c r="N44" s="14"/>
      <c r="O44" s="14"/>
    </row>
    <row r="45" ht="14.25">
      <c r="A45" s="15"/>
      <c r="B45" s="16" t="str">
        <f>IF(L65="mostrar","Manuel is the grandfather of John – He is John’s grandfather – The grandfather.","")</f>
        <v xml:space="preserve">Manuel is the grandfather of John – He is John’s grandfather – The grandfather.</v>
      </c>
      <c r="C45" s="16"/>
      <c r="D45" s="16"/>
      <c r="E45" s="16"/>
      <c r="F45" s="16"/>
      <c r="G45" s="16"/>
      <c r="H45" s="16"/>
      <c r="I45" s="16"/>
      <c r="J45" s="16"/>
      <c r="K45" s="16"/>
      <c r="L45" s="16"/>
      <c r="M45" s="16"/>
      <c r="N45" s="16"/>
      <c r="O45" s="16"/>
    </row>
    <row r="46" ht="5.0999999999999996" customHeight="1">
      <c r="A46" s="15"/>
      <c r="B46" s="17"/>
    </row>
    <row r="47" ht="14.25">
      <c r="B47" s="1" t="s">
        <v>15</v>
      </c>
      <c r="C47" s="1"/>
      <c r="D47" s="1"/>
      <c r="E47" s="1"/>
      <c r="F47" s="1"/>
      <c r="G47" s="1"/>
      <c r="H47" s="1"/>
      <c r="I47" s="1"/>
      <c r="J47" s="1"/>
      <c r="K47" s="1"/>
      <c r="L47" s="1"/>
      <c r="M47" s="1"/>
      <c r="N47" s="1"/>
      <c r="O47" s="1"/>
    </row>
    <row r="48" ht="14.25">
      <c r="B48" s="14" t="s">
        <v>16</v>
      </c>
      <c r="C48" s="14"/>
      <c r="D48" s="14"/>
      <c r="E48" s="14"/>
      <c r="F48" s="14"/>
      <c r="G48" s="14"/>
      <c r="H48" s="14"/>
      <c r="I48" s="14"/>
      <c r="J48" s="14"/>
      <c r="K48" s="14"/>
      <c r="L48" s="14"/>
      <c r="M48" s="14"/>
      <c r="N48" s="14"/>
      <c r="O48" s="14"/>
    </row>
    <row r="49" ht="14.25">
      <c r="A49" s="15"/>
      <c r="B49" s="16" t="str">
        <f>IF(L65="mostrar","No, because Ana is preparing the breakfast – No, she’s preparing breakfast.","")</f>
        <v xml:space="preserve">No, because Ana is preparing the breakfast – No, she’s preparing breakfast.</v>
      </c>
      <c r="C49" s="16"/>
      <c r="D49" s="16"/>
      <c r="E49" s="16"/>
      <c r="F49" s="16"/>
      <c r="G49" s="16"/>
      <c r="H49" s="16"/>
      <c r="I49" s="16"/>
      <c r="J49" s="16"/>
      <c r="K49" s="16"/>
      <c r="L49" s="16"/>
      <c r="M49" s="16"/>
      <c r="N49" s="16"/>
      <c r="O49" s="16"/>
    </row>
    <row r="50" ht="5.0999999999999996" customHeight="1">
      <c r="A50" s="15"/>
      <c r="B50" s="17"/>
    </row>
    <row r="51" ht="14.25">
      <c r="B51" s="1" t="s">
        <v>17</v>
      </c>
      <c r="C51" s="1"/>
      <c r="D51" s="1"/>
      <c r="E51" s="1"/>
      <c r="F51" s="1"/>
      <c r="G51" s="1"/>
      <c r="H51" s="1"/>
      <c r="I51" s="1"/>
      <c r="J51" s="1"/>
      <c r="K51" s="1"/>
      <c r="L51" s="1"/>
      <c r="M51" s="1"/>
      <c r="N51" s="1"/>
      <c r="O51" s="1"/>
    </row>
    <row r="52" ht="15" customHeight="1">
      <c r="B52" s="19" t="s">
        <v>18</v>
      </c>
      <c r="C52" s="19"/>
      <c r="D52" s="19"/>
      <c r="E52" s="19"/>
      <c r="F52" s="19"/>
      <c r="G52" s="19"/>
      <c r="H52" s="19"/>
      <c r="I52" s="19"/>
      <c r="J52" s="19"/>
      <c r="K52" s="19"/>
      <c r="L52" s="19"/>
      <c r="M52" s="19"/>
      <c r="N52" s="19"/>
      <c r="O52" s="19"/>
    </row>
    <row r="53" ht="15" customHeight="1">
      <c r="B53" s="19"/>
      <c r="C53" s="19"/>
      <c r="D53" s="19"/>
      <c r="E53" s="19"/>
      <c r="F53" s="19"/>
      <c r="G53" s="19"/>
      <c r="H53" s="19"/>
      <c r="I53" s="19"/>
      <c r="J53" s="19"/>
      <c r="K53" s="19"/>
      <c r="L53" s="19"/>
      <c r="M53" s="19"/>
      <c r="N53" s="19"/>
      <c r="O53" s="19"/>
    </row>
    <row r="54" ht="14.25" customHeight="1">
      <c r="A54" s="15"/>
      <c r="B54" s="20" t="str">
        <f>IF(L65="mostrar","She’s watering the plants and planting flowers – The granmother is watering the plants and planting flowers.","")</f>
        <v xml:space="preserve">She’s watering the plants and planting flowers – The granmother is watering the plants and planting flowers.</v>
      </c>
      <c r="C54" s="20"/>
      <c r="D54" s="20"/>
      <c r="E54" s="20"/>
      <c r="F54" s="20"/>
      <c r="G54" s="20"/>
      <c r="H54" s="20"/>
      <c r="I54" s="20"/>
      <c r="J54" s="20"/>
      <c r="K54" s="20"/>
      <c r="L54" s="20"/>
      <c r="M54" s="20"/>
      <c r="N54" s="20"/>
      <c r="O54" s="20"/>
    </row>
    <row r="55" ht="15" customHeight="1">
      <c r="B55" s="20"/>
      <c r="C55" s="20"/>
      <c r="D55" s="20"/>
      <c r="E55" s="20"/>
      <c r="F55" s="20"/>
      <c r="G55" s="20"/>
      <c r="H55" s="20"/>
      <c r="I55" s="20"/>
      <c r="J55" s="20"/>
      <c r="K55" s="20"/>
      <c r="L55" s="20"/>
      <c r="M55" s="20"/>
      <c r="N55" s="20"/>
      <c r="O55" s="20"/>
    </row>
    <row r="56" ht="5.0999999999999996" customHeight="1">
      <c r="A56" s="15"/>
      <c r="B56" s="17"/>
    </row>
    <row r="57" ht="14.25">
      <c r="B57" s="1" t="s">
        <v>19</v>
      </c>
      <c r="C57" s="1"/>
      <c r="D57" s="1"/>
      <c r="E57" s="1"/>
      <c r="F57" s="1"/>
      <c r="G57" s="1"/>
      <c r="H57" s="1"/>
      <c r="I57" s="1"/>
      <c r="J57" s="1"/>
      <c r="K57" s="1"/>
      <c r="L57" s="1"/>
      <c r="M57" s="1"/>
      <c r="N57" s="1"/>
      <c r="O57" s="1"/>
    </row>
    <row r="58" ht="14.25">
      <c r="B58" s="14" t="s">
        <v>20</v>
      </c>
      <c r="C58" s="14"/>
      <c r="D58" s="14"/>
      <c r="E58" s="14"/>
      <c r="F58" s="14"/>
      <c r="G58" s="14"/>
      <c r="H58" s="14"/>
      <c r="I58" s="14"/>
      <c r="J58" s="14"/>
      <c r="K58" s="14"/>
      <c r="L58" s="14"/>
      <c r="M58" s="14"/>
      <c r="N58" s="14"/>
      <c r="O58" s="14"/>
    </row>
    <row r="59" ht="14.25">
      <c r="A59" s="15"/>
      <c r="B59" s="21" t="str">
        <f>IF(L65="mostrar","No, because John is in his house today – No, because he’s in his house today.","")</f>
        <v xml:space="preserve">No, because John is in his house today – No, because he’s in his house today.</v>
      </c>
      <c r="C59" s="21"/>
      <c r="D59" s="21"/>
      <c r="E59" s="21"/>
      <c r="F59" s="21"/>
      <c r="G59" s="21"/>
      <c r="H59" s="21"/>
      <c r="I59" s="21"/>
      <c r="J59" s="21"/>
      <c r="K59" s="21"/>
      <c r="L59" s="21"/>
      <c r="M59" s="21"/>
      <c r="N59" s="21"/>
      <c r="O59" s="21"/>
    </row>
    <row r="60" ht="5.0999999999999996" customHeight="1">
      <c r="A60" s="15"/>
      <c r="B60" s="17"/>
      <c r="C60" s="17"/>
      <c r="D60" s="17"/>
      <c r="E60" s="17"/>
      <c r="F60" s="17"/>
      <c r="G60" s="17"/>
      <c r="H60" s="17"/>
      <c r="I60" s="17"/>
      <c r="J60" s="17"/>
      <c r="K60" s="17"/>
      <c r="L60" s="17"/>
      <c r="M60" s="17"/>
      <c r="N60" s="17"/>
      <c r="O60" s="17"/>
    </row>
    <row r="61" ht="14.25">
      <c r="B61" s="1" t="s">
        <v>21</v>
      </c>
      <c r="C61" s="1"/>
      <c r="D61" s="1"/>
      <c r="E61" s="1"/>
      <c r="F61" s="1"/>
      <c r="G61" s="1"/>
      <c r="H61" s="1"/>
      <c r="I61" s="1"/>
      <c r="J61" s="1"/>
      <c r="K61" s="1"/>
      <c r="L61" s="1"/>
      <c r="M61" s="1"/>
      <c r="N61" s="1"/>
      <c r="O61" s="1"/>
    </row>
    <row r="62" ht="14.25">
      <c r="B62" s="14" t="s">
        <v>22</v>
      </c>
      <c r="C62" s="14"/>
      <c r="D62" s="14"/>
      <c r="E62" s="14"/>
      <c r="F62" s="14"/>
      <c r="G62" s="14"/>
      <c r="H62" s="14"/>
      <c r="I62" s="14"/>
      <c r="J62" s="14"/>
      <c r="K62" s="14"/>
      <c r="L62" s="14"/>
      <c r="M62" s="14"/>
      <c r="N62" s="14"/>
      <c r="O62" s="14"/>
    </row>
    <row r="63" ht="14.25">
      <c r="A63" s="15"/>
      <c r="B63" s="21" t="str">
        <f>IF(L65="mostrar","Mario and Manuel are fixing the car – His father Mario and his grandfather Manuel.","")</f>
        <v xml:space="preserve">Mario and Manuel are fixing the car – His father Mario and his grandfather Manuel.</v>
      </c>
      <c r="C63" s="21"/>
      <c r="D63" s="21"/>
      <c r="E63" s="21"/>
      <c r="F63" s="21"/>
      <c r="G63" s="21"/>
      <c r="H63" s="21"/>
      <c r="I63" s="21"/>
      <c r="J63" s="21"/>
      <c r="K63" s="21"/>
      <c r="L63" s="21"/>
      <c r="M63" s="21"/>
      <c r="N63" s="21"/>
      <c r="O63" s="21"/>
    </row>
    <row r="64" ht="15" customHeight="1">
      <c r="A64" s="9"/>
      <c r="B64" s="9"/>
      <c r="C64" s="9"/>
      <c r="D64" s="9"/>
      <c r="E64" s="9"/>
      <c r="F64" s="9"/>
      <c r="G64" s="9"/>
      <c r="H64" s="9"/>
      <c r="I64" s="9"/>
      <c r="J64" s="9"/>
      <c r="K64" s="9"/>
      <c r="L64" s="22"/>
      <c r="M64" s="22"/>
      <c r="N64" s="22"/>
      <c r="O64" s="9"/>
      <c r="P64" s="9"/>
    </row>
    <row r="65" ht="15" customHeight="1">
      <c r="A65" s="9"/>
      <c r="B65" s="23" t="s">
        <v>23</v>
      </c>
      <c r="C65" s="23"/>
      <c r="D65" s="23"/>
      <c r="E65" s="23"/>
      <c r="F65" s="23"/>
      <c r="G65" s="23"/>
      <c r="H65" s="23"/>
      <c r="I65" s="23"/>
      <c r="J65" s="23"/>
      <c r="K65" s="24"/>
      <c r="L65" s="14" t="s">
        <v>24</v>
      </c>
      <c r="M65" s="14"/>
      <c r="N65" s="14"/>
      <c r="O65" s="9"/>
      <c r="P65" s="9"/>
    </row>
    <row r="66" ht="14.25">
      <c r="A66" s="9"/>
      <c r="B66" s="25" t="s">
        <v>25</v>
      </c>
      <c r="C66" s="25"/>
      <c r="D66" s="25"/>
      <c r="E66" s="25"/>
      <c r="F66" s="25"/>
      <c r="G66" s="25"/>
      <c r="H66" s="25"/>
      <c r="I66" s="25"/>
      <c r="J66" s="25"/>
      <c r="K66" s="25"/>
      <c r="L66" s="25"/>
      <c r="M66" s="25"/>
      <c r="N66" s="25"/>
      <c r="O66" s="9"/>
      <c r="P66" s="9"/>
    </row>
    <row r="67" ht="14.25">
      <c r="A67" s="10"/>
      <c r="B67" s="10"/>
      <c r="C67" s="10"/>
      <c r="D67" s="10"/>
      <c r="E67" s="10"/>
      <c r="F67" s="10"/>
      <c r="G67" s="10"/>
      <c r="H67" s="10"/>
      <c r="I67" s="10"/>
      <c r="J67" s="10"/>
      <c r="K67" s="10"/>
      <c r="L67" s="10"/>
      <c r="M67" s="10"/>
      <c r="N67" s="10"/>
      <c r="O67" s="10"/>
      <c r="P67" s="10"/>
    </row>
    <row r="68" ht="14.25">
      <c r="A68" s="10"/>
      <c r="B68" s="10"/>
      <c r="C68" s="10"/>
      <c r="D68" s="10"/>
      <c r="E68" s="10"/>
      <c r="F68" s="10"/>
      <c r="G68" s="10"/>
      <c r="H68" s="10"/>
      <c r="I68" s="10"/>
      <c r="J68" s="10"/>
      <c r="K68" s="10"/>
      <c r="L68" s="10"/>
      <c r="M68" s="10"/>
      <c r="N68" s="10"/>
      <c r="O68" s="10"/>
      <c r="P68" s="10"/>
    </row>
    <row r="69" ht="14.25"/>
    <row r="70" ht="14.25"/>
    <row r="71" ht="14.25" hidden="1"/>
  </sheetData>
  <sheetProtection algorithmName="SHA-512" hashValue="35AYVrLLH5rPBAnOKu737JQyjuTUOieKCLeADTAkef6PdwRReQ7x/hSU8OMTxh1mO/6VYEeEHal+glHtOeLIAw==" saltValue="/W/LPAIEviMDAtyofUkKRQ==" spinCount="100000" autoFilter="1" deleteColumns="1" deleteRows="1" formatCells="1" formatColumns="1" formatRows="1" insertColumns="1" insertHyperlinks="1" insertRows="1" objects="1" pivotTables="1" scenarios="1" selectLockedCells="1" selectUnlockedCells="0" sheet="1" sort="1"/>
  <mergeCells count="37">
    <mergeCell ref="B5:O5"/>
    <mergeCell ref="B7:O9"/>
    <mergeCell ref="B21:O21"/>
    <mergeCell ref="B23:O23"/>
    <mergeCell ref="B24:O24"/>
    <mergeCell ref="B25:O25"/>
    <mergeCell ref="B27:O27"/>
    <mergeCell ref="B28:O28"/>
    <mergeCell ref="B29:O29"/>
    <mergeCell ref="B31:O31"/>
    <mergeCell ref="B32:O32"/>
    <mergeCell ref="B33:O33"/>
    <mergeCell ref="B35:O35"/>
    <mergeCell ref="B36:O36"/>
    <mergeCell ref="B37:O37"/>
    <mergeCell ref="B39:O39"/>
    <mergeCell ref="B40:O40"/>
    <mergeCell ref="B41:O41"/>
    <mergeCell ref="B43:O43"/>
    <mergeCell ref="B44:O44"/>
    <mergeCell ref="B45:O45"/>
    <mergeCell ref="B47:O47"/>
    <mergeCell ref="B48:O48"/>
    <mergeCell ref="B49:O49"/>
    <mergeCell ref="B51:O51"/>
    <mergeCell ref="B52:O53"/>
    <mergeCell ref="B54:O55"/>
    <mergeCell ref="B57:O57"/>
    <mergeCell ref="B58:O58"/>
    <mergeCell ref="B59:O59"/>
    <mergeCell ref="B61:O61"/>
    <mergeCell ref="B62:O62"/>
    <mergeCell ref="B63:O63"/>
    <mergeCell ref="L64:N64"/>
    <mergeCell ref="B65:K65"/>
    <mergeCell ref="L65:N65"/>
    <mergeCell ref="B66:N66"/>
  </mergeCells>
  <printOptions headings="0" gridLines="0" horizontalCentered="1"/>
  <pageMargins left="0.70866141732283472" right="0.70866141732283472" top="0.74803149606299213" bottom="0.74803149606299213" header="0.31496062992125984" footer="0.31496062992125984"/>
  <pageSetup paperSize="9" scale="78" fitToWidth="1" fitToHeight="1" pageOrder="downThenOver" orientation="portrait" usePrinterDefaults="1" blackAndWhite="0" draft="0" cellComments="none" useFirstPageNumber="0" errors="displayed" horizontalDpi="600" verticalDpi="600" copies="1"/>
  <headerFooter/>
  <rowBreaks count="1" manualBreakCount="1">
    <brk id="70" man="1" max="15"/>
  </rowBreaks>
  <drawing r:id="rId1"/>
  <extLst>
    <ext xmlns:x14="http://schemas.microsoft.com/office/spreadsheetml/2009/9/main" uri="{78C0D931-6437-407d-A8EE-F0AAD7539E65}">
      <x14:conditionalFormattings>
        <x14:conditionalFormatting xmlns:xm="http://schemas.microsoft.com/office/excel/2006/main">
          <x14:cfRule type="expression" priority="27" id="{00030022-0021-403C-B8C8-007E00890013}">
            <xm:f>$L$65="mostrar"</xm:f>
            <x14:dxf>
              <font>
                <color theme="9" tint="-0.24994659260841701"/>
              </font>
            </x14:dxf>
          </x14:cfRule>
          <xm:sqref>B26</xm:sqref>
        </x14:conditionalFormatting>
        <x14:conditionalFormatting xmlns:xm="http://schemas.microsoft.com/office/excel/2006/main">
          <x14:cfRule type="expression" priority="26" id="{004E00F1-00B3-40EE-A3BA-00D400A10036}">
            <xm:f>$M$65="mostrar"</xm:f>
            <x14:dxf>
              <font>
                <color rgb="FF92D050"/>
              </font>
            </x14:dxf>
          </x14:cfRule>
          <xm:sqref>A63 A59 A54 A49 A45 A41 A37 A33 A29 A25:A26</xm:sqref>
        </x14:conditionalFormatting>
        <x14:conditionalFormatting xmlns:xm="http://schemas.microsoft.com/office/excel/2006/main">
          <x14:cfRule type="expression" priority="25" id="{00560016-008B-4F17-9A80-003C00B8000C}">
            <xm:f>$L$65="mostrar"</xm:f>
            <x14:dxf>
              <font>
                <color rgb="FF92D050"/>
              </font>
            </x14:dxf>
          </x14:cfRule>
          <xm:sqref>A63 A59 A54 A49 A45 A41 A37 A33 A29 A25:A26</xm:sqref>
        </x14:conditionalFormatting>
        <x14:conditionalFormatting xmlns:xm="http://schemas.microsoft.com/office/excel/2006/main">
          <x14:cfRule type="expression" priority="24" id="{00720062-009D-455F-99E5-00B100740031}">
            <xm:f>$L$65="mostrar"</xm:f>
            <x14:dxf>
              <font>
                <color theme="9" tint="-0.24994659260841701"/>
              </font>
            </x14:dxf>
          </x14:cfRule>
          <xm:sqref>B30</xm:sqref>
        </x14:conditionalFormatting>
        <x14:conditionalFormatting xmlns:xm="http://schemas.microsoft.com/office/excel/2006/main">
          <x14:cfRule type="expression" priority="23" id="{00380066-00DD-4402-80DA-00BB00E00026}">
            <xm:f>$M$65="mostrar"</xm:f>
            <x14:dxf>
              <font>
                <color rgb="FF92D050"/>
              </font>
            </x14:dxf>
          </x14:cfRule>
          <xm:sqref>A30</xm:sqref>
        </x14:conditionalFormatting>
        <x14:conditionalFormatting xmlns:xm="http://schemas.microsoft.com/office/excel/2006/main">
          <x14:cfRule type="expression" priority="22" id="{00FA00BC-0086-47ED-96BA-0095003A007F}">
            <xm:f>$L$65="mostrar"</xm:f>
            <x14:dxf>
              <font>
                <color rgb="FF92D050"/>
              </font>
            </x14:dxf>
          </x14:cfRule>
          <xm:sqref>A30</xm:sqref>
        </x14:conditionalFormatting>
        <x14:conditionalFormatting xmlns:xm="http://schemas.microsoft.com/office/excel/2006/main">
          <x14:cfRule type="expression" priority="21" id="{00B400AB-0056-4A83-8CDF-003F00F8003E}">
            <xm:f>$L$65="mostrar"</xm:f>
            <x14:dxf>
              <font>
                <color theme="9" tint="-0.24994659260841701"/>
              </font>
            </x14:dxf>
          </x14:cfRule>
          <xm:sqref>B34</xm:sqref>
        </x14:conditionalFormatting>
        <x14:conditionalFormatting xmlns:xm="http://schemas.microsoft.com/office/excel/2006/main">
          <x14:cfRule type="expression" priority="20" id="{0020009C-005A-4EF9-905C-00F8005C00CA}">
            <xm:f>$M$65="mostrar"</xm:f>
            <x14:dxf>
              <font>
                <color rgb="FF92D050"/>
              </font>
            </x14:dxf>
          </x14:cfRule>
          <xm:sqref>A34</xm:sqref>
        </x14:conditionalFormatting>
        <x14:conditionalFormatting xmlns:xm="http://schemas.microsoft.com/office/excel/2006/main">
          <x14:cfRule type="expression" priority="19" id="{00B30075-00E9-4E34-8446-00830057003B}">
            <xm:f>$L$65="mostrar"</xm:f>
            <x14:dxf>
              <font>
                <color rgb="FF92D050"/>
              </font>
            </x14:dxf>
          </x14:cfRule>
          <xm:sqref>A34</xm:sqref>
        </x14:conditionalFormatting>
        <x14:conditionalFormatting xmlns:xm="http://schemas.microsoft.com/office/excel/2006/main">
          <x14:cfRule type="expression" priority="18" id="{00CF000B-00DD-4291-904A-0021000A0023}">
            <xm:f>$L$65="mostrar"</xm:f>
            <x14:dxf>
              <font>
                <color theme="9" tint="-0.24994659260841701"/>
              </font>
            </x14:dxf>
          </x14:cfRule>
          <xm:sqref>B38</xm:sqref>
        </x14:conditionalFormatting>
        <x14:conditionalFormatting xmlns:xm="http://schemas.microsoft.com/office/excel/2006/main">
          <x14:cfRule type="expression" priority="17" id="{006A000D-00D0-40A0-85BA-0025004A00D5}">
            <xm:f>$M$65="mostrar"</xm:f>
            <x14:dxf>
              <font>
                <color rgb="FF92D050"/>
              </font>
            </x14:dxf>
          </x14:cfRule>
          <xm:sqref>A38</xm:sqref>
        </x14:conditionalFormatting>
        <x14:conditionalFormatting xmlns:xm="http://schemas.microsoft.com/office/excel/2006/main">
          <x14:cfRule type="expression" priority="16" id="{009B0046-0030-4A60-BE7E-00940005002D}">
            <xm:f>$L$65="mostrar"</xm:f>
            <x14:dxf>
              <font>
                <color rgb="FF92D050"/>
              </font>
            </x14:dxf>
          </x14:cfRule>
          <xm:sqref>A38</xm:sqref>
        </x14:conditionalFormatting>
        <x14:conditionalFormatting xmlns:xm="http://schemas.microsoft.com/office/excel/2006/main">
          <x14:cfRule type="expression" priority="15" id="{00D6006F-004D-42B2-8B20-00D800C90087}">
            <xm:f>$L$65="mostrar"</xm:f>
            <x14:dxf>
              <font>
                <color theme="9" tint="-0.24994659260841701"/>
              </font>
            </x14:dxf>
          </x14:cfRule>
          <xm:sqref>B42</xm:sqref>
        </x14:conditionalFormatting>
        <x14:conditionalFormatting xmlns:xm="http://schemas.microsoft.com/office/excel/2006/main">
          <x14:cfRule type="expression" priority="14" id="{004200B8-00F2-456D-A5F1-00E700900058}">
            <xm:f>$M$65="mostrar"</xm:f>
            <x14:dxf>
              <font>
                <color rgb="FF92D050"/>
              </font>
            </x14:dxf>
          </x14:cfRule>
          <xm:sqref>A42</xm:sqref>
        </x14:conditionalFormatting>
        <x14:conditionalFormatting xmlns:xm="http://schemas.microsoft.com/office/excel/2006/main">
          <x14:cfRule type="expression" priority="13" id="{00DB0047-00A9-45AE-8923-009B00DD003C}">
            <xm:f>$L$65="mostrar"</xm:f>
            <x14:dxf>
              <font>
                <color rgb="FF92D050"/>
              </font>
            </x14:dxf>
          </x14:cfRule>
          <xm:sqref>A42</xm:sqref>
        </x14:conditionalFormatting>
        <x14:conditionalFormatting xmlns:xm="http://schemas.microsoft.com/office/excel/2006/main">
          <x14:cfRule type="expression" priority="12" id="{009200A9-0048-450B-9015-000100DB00AE}">
            <xm:f>$L$65="mostrar"</xm:f>
            <x14:dxf>
              <font>
                <color theme="9" tint="-0.24994659260841701"/>
              </font>
            </x14:dxf>
          </x14:cfRule>
          <xm:sqref>B46</xm:sqref>
        </x14:conditionalFormatting>
        <x14:conditionalFormatting xmlns:xm="http://schemas.microsoft.com/office/excel/2006/main">
          <x14:cfRule type="expression" priority="11" id="{0027009A-00BD-44CF-B4BF-004E00810011}">
            <xm:f>$M$65="mostrar"</xm:f>
            <x14:dxf>
              <font>
                <color rgb="FF92D050"/>
              </font>
            </x14:dxf>
          </x14:cfRule>
          <xm:sqref>A46</xm:sqref>
        </x14:conditionalFormatting>
        <x14:conditionalFormatting xmlns:xm="http://schemas.microsoft.com/office/excel/2006/main">
          <x14:cfRule type="expression" priority="10" id="{00AF00FC-00C8-4073-9C42-00100081004D}">
            <xm:f>$L$65="mostrar"</xm:f>
            <x14:dxf>
              <font>
                <color rgb="FF92D050"/>
              </font>
            </x14:dxf>
          </x14:cfRule>
          <xm:sqref>A46</xm:sqref>
        </x14:conditionalFormatting>
        <x14:conditionalFormatting xmlns:xm="http://schemas.microsoft.com/office/excel/2006/main">
          <x14:cfRule type="expression" priority="9" id="{00EF002F-00D4-4841-8FAB-008C009800A6}">
            <xm:f>$L$65="mostrar"</xm:f>
            <x14:dxf>
              <font>
                <color theme="9" tint="-0.24994659260841701"/>
              </font>
            </x14:dxf>
          </x14:cfRule>
          <xm:sqref>B50</xm:sqref>
        </x14:conditionalFormatting>
        <x14:conditionalFormatting xmlns:xm="http://schemas.microsoft.com/office/excel/2006/main">
          <x14:cfRule type="expression" priority="8" id="{008A004D-00A7-4778-9984-00FE003000AF}">
            <xm:f>$M$65="mostrar"</xm:f>
            <x14:dxf>
              <font>
                <color rgb="FF92D050"/>
              </font>
            </x14:dxf>
          </x14:cfRule>
          <xm:sqref>A50</xm:sqref>
        </x14:conditionalFormatting>
        <x14:conditionalFormatting xmlns:xm="http://schemas.microsoft.com/office/excel/2006/main">
          <x14:cfRule type="expression" priority="7" id="{00A5001F-00E8-4958-AC85-004E009B0029}">
            <xm:f>$L$65="mostrar"</xm:f>
            <x14:dxf>
              <font>
                <color rgb="FF92D050"/>
              </font>
            </x14:dxf>
          </x14:cfRule>
          <xm:sqref>A50</xm:sqref>
        </x14:conditionalFormatting>
        <x14:conditionalFormatting xmlns:xm="http://schemas.microsoft.com/office/excel/2006/main">
          <x14:cfRule type="expression" priority="6" id="{009D008B-005C-41F7-90A3-005F002F0069}">
            <xm:f>$L$65="mostrar"</xm:f>
            <x14:dxf>
              <font>
                <color theme="9" tint="-0.24994659260841701"/>
              </font>
            </x14:dxf>
          </x14:cfRule>
          <xm:sqref>B56</xm:sqref>
        </x14:conditionalFormatting>
        <x14:conditionalFormatting xmlns:xm="http://schemas.microsoft.com/office/excel/2006/main">
          <x14:cfRule type="expression" priority="5" id="{009B0024-0020-47EC-8FCA-00F1001800F4}">
            <xm:f>$M$65="mostrar"</xm:f>
            <x14:dxf>
              <font>
                <color rgb="FF92D050"/>
              </font>
            </x14:dxf>
          </x14:cfRule>
          <xm:sqref>A56</xm:sqref>
        </x14:conditionalFormatting>
        <x14:conditionalFormatting xmlns:xm="http://schemas.microsoft.com/office/excel/2006/main">
          <x14:cfRule type="expression" priority="4" id="{00F30053-00A4-42CA-BDA3-005600220051}">
            <xm:f>$L$65="mostrar"</xm:f>
            <x14:dxf>
              <font>
                <color rgb="FF92D050"/>
              </font>
            </x14:dxf>
          </x14:cfRule>
          <xm:sqref>A56</xm:sqref>
        </x14:conditionalFormatting>
        <x14:conditionalFormatting xmlns:xm="http://schemas.microsoft.com/office/excel/2006/main">
          <x14:cfRule type="expression" priority="2" id="{00F2003D-000A-4289-B0A9-00EB00A1003F}">
            <xm:f>$M$65="mostrar"</xm:f>
            <x14:dxf>
              <font>
                <color rgb="FF92D050"/>
              </font>
            </x14:dxf>
          </x14:cfRule>
          <xm:sqref>A60</xm:sqref>
        </x14:conditionalFormatting>
        <x14:conditionalFormatting xmlns:xm="http://schemas.microsoft.com/office/excel/2006/main">
          <x14:cfRule type="expression" priority="1" id="{00ED00CE-005A-43F9-BBEA-00CE009D0039}">
            <xm:f>$L$65="mostrar"</xm:f>
            <x14:dxf>
              <font>
                <color rgb="FF92D050"/>
              </font>
            </x14:dxf>
          </x14:cfRule>
          <xm:sqref>A60</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showRowColHeaders="0" topLeftCell="A4" zoomScale="120" workbookViewId="0">
      <selection activeCell="B24" activeCellId="0" sqref="B24:O24"/>
    </sheetView>
  </sheetViews>
  <sheetFormatPr baseColWidth="10" defaultColWidth="0" defaultRowHeight="15" customHeight="1" zeroHeight="1"/>
  <cols>
    <col customWidth="1" min="1" max="1" style="1" width="5.7109375"/>
    <col customWidth="1" min="2" max="2" style="1" width="6.140625"/>
    <col customWidth="1" min="3" max="4" style="1" width="5.7109375"/>
    <col customWidth="1" min="5" max="5" style="1" width="7.28515625"/>
    <col customWidth="1" min="6" max="6" style="1" width="6.7109375"/>
    <col customWidth="1" min="7" max="10" style="1" width="5.7109375"/>
    <col customWidth="1" min="11" max="11" style="1" width="6.5703125"/>
    <col customWidth="1" min="12" max="15" style="1" width="5.7109375"/>
    <col customWidth="1" min="16" max="16" style="1" width="6.42578125"/>
    <col hidden="1" min="17" max="16384" style="1" width="10.85546875"/>
  </cols>
  <sheetData>
    <row r="1" ht="14.25"/>
    <row r="2" ht="14.25">
      <c r="A2" s="2"/>
      <c r="B2" s="2"/>
      <c r="C2" s="2"/>
      <c r="D2" s="2"/>
      <c r="E2" s="2"/>
      <c r="F2" s="2"/>
      <c r="G2" s="2"/>
      <c r="H2" s="2"/>
      <c r="I2" s="2"/>
      <c r="J2" s="2"/>
      <c r="K2" s="2"/>
    </row>
    <row r="3" ht="14.25">
      <c r="A3" s="2"/>
      <c r="B3" s="2"/>
      <c r="C3" s="2"/>
      <c r="D3" s="2"/>
      <c r="E3" s="2"/>
      <c r="F3" s="2"/>
      <c r="G3" s="2"/>
      <c r="H3" s="2"/>
      <c r="I3" s="2"/>
      <c r="J3" s="2"/>
      <c r="K3" s="2"/>
    </row>
    <row r="4" ht="6.9500000000000002" customHeight="1">
      <c r="A4" s="2"/>
      <c r="B4" s="2"/>
      <c r="C4" s="2"/>
      <c r="D4" s="2"/>
      <c r="E4" s="2"/>
      <c r="F4" s="2"/>
      <c r="G4" s="2"/>
      <c r="H4" s="2"/>
      <c r="I4" s="2"/>
      <c r="J4" s="2"/>
      <c r="K4" s="2"/>
    </row>
    <row r="5" ht="14.25">
      <c r="B5" s="3" t="s">
        <v>0</v>
      </c>
      <c r="C5" s="3"/>
      <c r="D5" s="3"/>
      <c r="E5" s="3"/>
      <c r="F5" s="3"/>
      <c r="G5" s="3"/>
      <c r="H5" s="3"/>
      <c r="I5" s="3"/>
      <c r="J5" s="3"/>
      <c r="K5" s="3"/>
      <c r="L5" s="3"/>
      <c r="M5" s="3"/>
      <c r="N5" s="3"/>
      <c r="O5" s="3"/>
      <c r="P5" s="4"/>
    </row>
    <row r="6" ht="7.5" customHeight="1">
      <c r="A6" s="5"/>
      <c r="B6" s="5"/>
      <c r="C6" s="5"/>
      <c r="D6" s="5"/>
      <c r="E6" s="5"/>
      <c r="F6" s="5"/>
      <c r="G6" s="5"/>
      <c r="H6" s="5"/>
      <c r="I6" s="5"/>
      <c r="J6" s="5"/>
      <c r="K6" s="5"/>
      <c r="L6" s="5"/>
      <c r="M6" s="5"/>
      <c r="N6" s="5"/>
      <c r="O6" s="5"/>
      <c r="P6" s="5"/>
    </row>
    <row r="7" ht="15" customHeight="1">
      <c r="B7" s="6" t="s">
        <v>1</v>
      </c>
      <c r="C7" s="6"/>
      <c r="D7" s="6"/>
      <c r="E7" s="6"/>
      <c r="F7" s="6"/>
      <c r="G7" s="6"/>
      <c r="H7" s="6"/>
      <c r="I7" s="6"/>
      <c r="J7" s="6"/>
      <c r="K7" s="6"/>
      <c r="L7" s="6"/>
      <c r="M7" s="6"/>
      <c r="N7" s="6"/>
      <c r="O7" s="6"/>
      <c r="P7" s="7"/>
    </row>
    <row r="8" ht="15" customHeight="1">
      <c r="A8" s="7"/>
      <c r="B8" s="6"/>
      <c r="C8" s="6"/>
      <c r="D8" s="6"/>
      <c r="E8" s="6"/>
      <c r="F8" s="6"/>
      <c r="G8" s="6"/>
      <c r="H8" s="6"/>
      <c r="I8" s="6"/>
      <c r="J8" s="6"/>
      <c r="K8" s="6"/>
      <c r="L8" s="6"/>
      <c r="M8" s="6"/>
      <c r="N8" s="6"/>
      <c r="O8" s="6"/>
      <c r="P8" s="7"/>
    </row>
    <row r="9" ht="15" customHeight="1">
      <c r="A9" s="7"/>
      <c r="B9" s="6"/>
      <c r="C9" s="6"/>
      <c r="D9" s="6"/>
      <c r="E9" s="6"/>
      <c r="F9" s="6"/>
      <c r="G9" s="6"/>
      <c r="H9" s="6"/>
      <c r="I9" s="6"/>
      <c r="J9" s="6"/>
      <c r="K9" s="6"/>
      <c r="L9" s="6"/>
      <c r="M9" s="6"/>
      <c r="N9" s="6"/>
      <c r="O9" s="6"/>
      <c r="P9" s="7"/>
    </row>
    <row r="10" ht="8.25" customHeight="1">
      <c r="A10" s="8"/>
      <c r="B10" s="8"/>
      <c r="C10" s="8"/>
      <c r="D10" s="8"/>
      <c r="E10" s="8"/>
      <c r="F10" s="8"/>
      <c r="G10" s="8"/>
      <c r="H10" s="8"/>
      <c r="I10" s="8"/>
      <c r="J10" s="8"/>
      <c r="K10" s="8"/>
      <c r="L10" s="8"/>
      <c r="M10" s="8"/>
      <c r="N10" s="8"/>
      <c r="O10" s="8"/>
      <c r="P10" s="8"/>
    </row>
    <row r="11" ht="15" customHeight="1">
      <c r="B11" s="9"/>
      <c r="C11" s="9"/>
      <c r="D11" s="9"/>
      <c r="E11" s="9"/>
      <c r="F11" s="9"/>
      <c r="G11" s="9"/>
      <c r="H11" s="9"/>
      <c r="I11" s="9"/>
      <c r="J11" s="9"/>
      <c r="K11" s="9"/>
      <c r="L11" s="9"/>
      <c r="M11" s="9"/>
      <c r="N11" s="9"/>
      <c r="O11" s="9"/>
    </row>
    <row r="12" ht="15" customHeight="1">
      <c r="B12" s="9"/>
      <c r="C12" s="9"/>
      <c r="D12" s="9"/>
      <c r="E12" s="9"/>
      <c r="F12" s="9"/>
      <c r="G12" s="9"/>
      <c r="H12" s="9"/>
      <c r="I12" s="9"/>
      <c r="J12" s="9"/>
      <c r="K12" s="9"/>
      <c r="L12" s="9"/>
      <c r="M12" s="9"/>
      <c r="N12" s="9"/>
      <c r="O12" s="9"/>
    </row>
    <row r="13" ht="14.25">
      <c r="B13" s="9"/>
      <c r="C13" s="9"/>
      <c r="D13" s="9"/>
      <c r="E13" s="9"/>
      <c r="F13" s="9"/>
      <c r="G13" s="9"/>
      <c r="H13" s="9"/>
      <c r="I13" s="9"/>
      <c r="J13" s="9"/>
      <c r="K13" s="9"/>
      <c r="L13" s="9"/>
      <c r="M13" s="9"/>
      <c r="N13" s="9"/>
      <c r="O13" s="9"/>
    </row>
    <row r="14" ht="14.25">
      <c r="B14" s="9"/>
      <c r="C14" s="9"/>
      <c r="D14" s="9"/>
      <c r="E14" s="9"/>
      <c r="F14" s="9"/>
      <c r="G14" s="9"/>
      <c r="H14" s="9"/>
      <c r="I14" s="9"/>
      <c r="J14" s="9"/>
      <c r="K14" s="9"/>
      <c r="L14" s="9"/>
      <c r="M14" s="9"/>
      <c r="N14" s="9"/>
      <c r="O14" s="9"/>
    </row>
    <row r="15" ht="13.5" customHeight="1">
      <c r="B15" s="9"/>
      <c r="C15" s="9"/>
      <c r="D15" s="9"/>
      <c r="E15" s="9"/>
      <c r="F15" s="9"/>
      <c r="G15" s="9"/>
      <c r="H15" s="9"/>
      <c r="I15" s="9"/>
      <c r="J15" s="9"/>
      <c r="K15" s="9"/>
      <c r="L15" s="9"/>
      <c r="M15" s="9"/>
      <c r="N15" s="9"/>
      <c r="O15" s="9"/>
    </row>
    <row r="16" ht="14.25">
      <c r="B16" s="9"/>
      <c r="C16" s="9"/>
      <c r="D16" s="9"/>
      <c r="E16" s="9"/>
      <c r="F16" s="9"/>
      <c r="G16" s="9"/>
      <c r="H16" s="9"/>
      <c r="I16" s="9"/>
      <c r="J16" s="9"/>
      <c r="K16" s="9"/>
      <c r="L16" s="9"/>
      <c r="M16" s="9"/>
      <c r="N16" s="9"/>
      <c r="O16" s="9"/>
    </row>
    <row r="17" ht="14.25">
      <c r="B17" s="9"/>
      <c r="C17" s="9"/>
      <c r="D17" s="9"/>
      <c r="E17" s="9"/>
      <c r="F17" s="9"/>
      <c r="G17" s="9"/>
      <c r="H17" s="9"/>
      <c r="I17" s="9"/>
      <c r="J17" s="9"/>
      <c r="K17" s="9"/>
      <c r="L17" s="9"/>
      <c r="M17" s="9"/>
      <c r="N17" s="9"/>
      <c r="O17" s="9"/>
    </row>
    <row r="18" ht="14.25">
      <c r="B18" s="9"/>
      <c r="C18" s="9"/>
      <c r="D18" s="9"/>
      <c r="E18" s="9"/>
      <c r="F18" s="9"/>
      <c r="G18" s="9"/>
      <c r="H18" s="9"/>
      <c r="I18" s="9"/>
      <c r="J18" s="9"/>
      <c r="K18" s="9"/>
      <c r="L18" s="9"/>
      <c r="M18" s="9"/>
      <c r="N18" s="9"/>
      <c r="O18" s="9"/>
    </row>
    <row r="19" ht="14.25">
      <c r="B19" s="9"/>
      <c r="C19" s="9"/>
      <c r="D19" s="9"/>
      <c r="E19" s="9"/>
      <c r="F19" s="9"/>
      <c r="G19" s="9"/>
      <c r="H19" s="9"/>
      <c r="I19" s="9"/>
      <c r="J19" s="9"/>
      <c r="K19" s="9"/>
      <c r="L19" s="9"/>
      <c r="M19" s="9"/>
      <c r="N19" s="9"/>
      <c r="O19" s="9"/>
    </row>
    <row r="20" ht="14.25">
      <c r="B20" s="10"/>
      <c r="C20" s="10"/>
      <c r="D20" s="10"/>
      <c r="E20" s="10"/>
      <c r="F20" s="10"/>
      <c r="G20" s="10"/>
      <c r="H20" s="10"/>
      <c r="I20" s="10"/>
      <c r="J20" s="10"/>
      <c r="K20" s="10"/>
      <c r="L20" s="10"/>
      <c r="M20" s="10"/>
      <c r="N20" s="10"/>
    </row>
    <row r="21" ht="14.25">
      <c r="B21" s="11" t="s">
        <v>2</v>
      </c>
      <c r="C21" s="11"/>
      <c r="D21" s="11"/>
      <c r="E21" s="11"/>
      <c r="F21" s="11"/>
      <c r="G21" s="11"/>
      <c r="H21" s="11"/>
      <c r="I21" s="11"/>
      <c r="J21" s="11"/>
      <c r="K21" s="11"/>
      <c r="L21" s="11"/>
      <c r="M21" s="11"/>
      <c r="N21" s="11"/>
      <c r="O21" s="11"/>
    </row>
    <row r="22" ht="5.0999999999999996" customHeight="1">
      <c r="E22" s="12"/>
      <c r="F22" s="12"/>
      <c r="I22" s="12"/>
      <c r="J22" s="12"/>
    </row>
    <row r="23" ht="14.25">
      <c r="B23" s="13" t="s">
        <v>3</v>
      </c>
      <c r="C23" s="13"/>
      <c r="D23" s="13"/>
      <c r="E23" s="13"/>
      <c r="F23" s="13"/>
      <c r="G23" s="13"/>
      <c r="H23" s="13"/>
      <c r="I23" s="13"/>
      <c r="J23" s="13"/>
      <c r="K23" s="13"/>
      <c r="L23" s="13"/>
      <c r="M23" s="13"/>
      <c r="N23" s="13"/>
      <c r="O23" s="13"/>
    </row>
    <row r="24" ht="14.25" customHeight="1">
      <c r="B24" s="26" t="s">
        <v>26</v>
      </c>
      <c r="C24" s="26"/>
      <c r="D24" s="26"/>
      <c r="E24" s="26"/>
      <c r="F24" s="26"/>
      <c r="G24" s="26"/>
      <c r="H24" s="26"/>
      <c r="I24" s="26"/>
      <c r="J24" s="26"/>
      <c r="K24" s="26"/>
      <c r="L24" s="26"/>
      <c r="M24" s="26"/>
      <c r="N24" s="26"/>
      <c r="O24" s="26"/>
    </row>
    <row r="25" ht="14.25">
      <c r="A25" s="15"/>
      <c r="B25" s="16"/>
      <c r="C25" s="16"/>
      <c r="D25" s="16"/>
      <c r="E25" s="16"/>
      <c r="F25" s="16"/>
      <c r="G25" s="16"/>
      <c r="H25" s="16"/>
      <c r="I25" s="16"/>
      <c r="J25" s="16"/>
      <c r="K25" s="16"/>
      <c r="L25" s="16"/>
      <c r="M25" s="16"/>
      <c r="N25" s="16"/>
      <c r="O25" s="16"/>
    </row>
    <row r="26" ht="5.0999999999999996" customHeight="1">
      <c r="A26" s="15"/>
      <c r="B26" s="17"/>
    </row>
    <row r="27" ht="15.75" customHeight="1">
      <c r="A27" s="18"/>
      <c r="B27" s="1" t="s">
        <v>5</v>
      </c>
      <c r="C27" s="1"/>
      <c r="D27" s="1"/>
      <c r="E27" s="1"/>
      <c r="F27" s="1"/>
      <c r="G27" s="1"/>
      <c r="H27" s="1"/>
      <c r="I27" s="1"/>
      <c r="J27" s="1"/>
      <c r="K27" s="1"/>
      <c r="L27" s="1"/>
      <c r="M27" s="1"/>
      <c r="N27" s="1"/>
      <c r="O27" s="1"/>
      <c r="P27" s="18"/>
    </row>
    <row r="28" ht="14.25">
      <c r="B28" s="26" t="s">
        <v>27</v>
      </c>
      <c r="C28" s="26"/>
      <c r="D28" s="26"/>
      <c r="E28" s="26"/>
      <c r="F28" s="26"/>
      <c r="G28" s="26"/>
      <c r="H28" s="26"/>
      <c r="I28" s="26"/>
      <c r="J28" s="26"/>
      <c r="K28" s="26"/>
      <c r="L28" s="26"/>
      <c r="M28" s="26"/>
      <c r="N28" s="26"/>
      <c r="O28" s="26"/>
    </row>
    <row r="29" ht="14.25">
      <c r="A29" s="15"/>
      <c r="B29" s="16"/>
      <c r="C29" s="16"/>
      <c r="D29" s="16"/>
      <c r="E29" s="16"/>
      <c r="F29" s="16"/>
      <c r="G29" s="16"/>
      <c r="H29" s="16"/>
      <c r="I29" s="16"/>
      <c r="J29" s="16"/>
      <c r="K29" s="16"/>
      <c r="L29" s="16"/>
      <c r="M29" s="16"/>
      <c r="N29" s="16"/>
      <c r="O29" s="16"/>
    </row>
    <row r="30" ht="5.0999999999999996" customHeight="1">
      <c r="A30" s="15"/>
      <c r="B30" s="17"/>
    </row>
    <row r="31" ht="14.25">
      <c r="B31" s="1" t="s">
        <v>7</v>
      </c>
      <c r="C31" s="1"/>
      <c r="D31" s="1"/>
      <c r="E31" s="1"/>
      <c r="F31" s="1"/>
      <c r="G31" s="1"/>
      <c r="H31" s="1"/>
      <c r="I31" s="1"/>
      <c r="J31" s="1"/>
      <c r="K31" s="1"/>
      <c r="L31" s="1"/>
      <c r="M31" s="1"/>
      <c r="N31" s="1"/>
      <c r="O31" s="1"/>
    </row>
    <row r="32" ht="14.25">
      <c r="B32" s="26" t="s">
        <v>28</v>
      </c>
      <c r="C32" s="26"/>
      <c r="D32" s="26"/>
      <c r="E32" s="26"/>
      <c r="F32" s="26"/>
      <c r="G32" s="26"/>
      <c r="H32" s="26"/>
      <c r="I32" s="26"/>
      <c r="J32" s="26"/>
      <c r="K32" s="26"/>
      <c r="L32" s="26"/>
      <c r="M32" s="26"/>
      <c r="N32" s="26"/>
      <c r="O32" s="26"/>
    </row>
    <row r="33" ht="14.25">
      <c r="A33" s="15"/>
      <c r="B33" s="16"/>
      <c r="C33" s="16"/>
      <c r="D33" s="16"/>
      <c r="E33" s="16"/>
      <c r="F33" s="16"/>
      <c r="G33" s="16"/>
      <c r="H33" s="16"/>
      <c r="I33" s="16"/>
      <c r="J33" s="16"/>
      <c r="K33" s="16"/>
      <c r="L33" s="16"/>
      <c r="M33" s="16"/>
      <c r="N33" s="16"/>
      <c r="O33" s="16"/>
    </row>
    <row r="34" ht="5.0999999999999996" customHeight="1">
      <c r="A34" s="15"/>
      <c r="B34" s="17"/>
    </row>
    <row r="35" ht="14.25">
      <c r="B35" s="1" t="s">
        <v>9</v>
      </c>
      <c r="C35" s="1"/>
      <c r="D35" s="1"/>
      <c r="E35" s="1"/>
      <c r="F35" s="1"/>
      <c r="G35" s="1"/>
      <c r="H35" s="1"/>
      <c r="I35" s="1"/>
      <c r="J35" s="1"/>
      <c r="K35" s="1"/>
      <c r="L35" s="1"/>
      <c r="M35" s="1"/>
      <c r="N35" s="1"/>
      <c r="O35" s="1"/>
    </row>
    <row r="36" ht="14.25">
      <c r="B36" s="26" t="s">
        <v>29</v>
      </c>
      <c r="C36" s="26"/>
      <c r="D36" s="26"/>
      <c r="E36" s="26"/>
      <c r="F36" s="26"/>
      <c r="G36" s="26"/>
      <c r="H36" s="26"/>
      <c r="I36" s="26"/>
      <c r="J36" s="26"/>
      <c r="K36" s="26"/>
      <c r="L36" s="26"/>
      <c r="M36" s="26"/>
      <c r="N36" s="26"/>
      <c r="O36" s="26"/>
    </row>
    <row r="37" ht="14.25">
      <c r="A37" s="15"/>
      <c r="B37" s="16"/>
      <c r="C37" s="16"/>
      <c r="D37" s="16"/>
      <c r="E37" s="16"/>
      <c r="F37" s="16"/>
      <c r="G37" s="16"/>
      <c r="H37" s="16"/>
      <c r="I37" s="16"/>
      <c r="J37" s="16"/>
      <c r="K37" s="16"/>
      <c r="L37" s="16"/>
      <c r="M37" s="16"/>
      <c r="N37" s="16"/>
      <c r="O37" s="16"/>
    </row>
    <row r="38" ht="5.0999999999999996" customHeight="1">
      <c r="A38" s="15"/>
      <c r="B38" s="17"/>
    </row>
    <row r="39" ht="14.25">
      <c r="B39" s="1" t="s">
        <v>11</v>
      </c>
      <c r="C39" s="1"/>
      <c r="D39" s="1"/>
      <c r="E39" s="1"/>
      <c r="F39" s="1"/>
      <c r="G39" s="1"/>
      <c r="H39" s="1"/>
      <c r="I39" s="1"/>
      <c r="J39" s="1"/>
      <c r="K39" s="1"/>
      <c r="L39" s="1"/>
      <c r="M39" s="1"/>
      <c r="N39" s="1"/>
      <c r="O39" s="1"/>
    </row>
    <row r="40" ht="14.25">
      <c r="B40" s="26" t="s">
        <v>30</v>
      </c>
      <c r="C40" s="26"/>
      <c r="D40" s="26"/>
      <c r="E40" s="26"/>
      <c r="F40" s="26"/>
      <c r="G40" s="26"/>
      <c r="H40" s="26"/>
      <c r="I40" s="26"/>
      <c r="J40" s="26"/>
      <c r="K40" s="26"/>
      <c r="L40" s="26"/>
      <c r="M40" s="26"/>
      <c r="N40" s="26"/>
      <c r="O40" s="26"/>
    </row>
    <row r="41" ht="14.25">
      <c r="A41" s="15"/>
      <c r="B41" s="16"/>
      <c r="C41" s="16"/>
      <c r="D41" s="16"/>
      <c r="E41" s="16"/>
      <c r="F41" s="16"/>
      <c r="G41" s="16"/>
      <c r="H41" s="16"/>
      <c r="I41" s="16"/>
      <c r="J41" s="16"/>
      <c r="K41" s="16"/>
      <c r="L41" s="16"/>
      <c r="M41" s="16"/>
      <c r="N41" s="16"/>
      <c r="O41" s="16"/>
    </row>
    <row r="42" ht="5.0999999999999996" customHeight="1">
      <c r="A42" s="15"/>
      <c r="B42" s="17"/>
    </row>
    <row r="43" ht="14.25">
      <c r="B43" s="1" t="s">
        <v>13</v>
      </c>
      <c r="C43" s="1"/>
      <c r="D43" s="1"/>
      <c r="E43" s="1"/>
      <c r="F43" s="1"/>
      <c r="G43" s="1"/>
      <c r="H43" s="1"/>
      <c r="I43" s="1"/>
      <c r="J43" s="1"/>
      <c r="K43" s="1"/>
      <c r="L43" s="1"/>
      <c r="M43" s="1"/>
      <c r="N43" s="1"/>
      <c r="O43" s="1"/>
    </row>
    <row r="44" ht="14.25">
      <c r="B44" s="26" t="s">
        <v>31</v>
      </c>
      <c r="C44" s="26"/>
      <c r="D44" s="26"/>
      <c r="E44" s="26"/>
      <c r="F44" s="26"/>
      <c r="G44" s="26"/>
      <c r="H44" s="26"/>
      <c r="I44" s="26"/>
      <c r="J44" s="26"/>
      <c r="K44" s="26"/>
      <c r="L44" s="26"/>
      <c r="M44" s="26"/>
      <c r="N44" s="26"/>
      <c r="O44" s="26"/>
    </row>
    <row r="45" ht="14.25">
      <c r="A45" s="15"/>
      <c r="B45" s="16"/>
      <c r="C45" s="16"/>
      <c r="D45" s="16"/>
      <c r="E45" s="16"/>
      <c r="F45" s="16"/>
      <c r="G45" s="16"/>
      <c r="H45" s="16"/>
      <c r="I45" s="16"/>
      <c r="J45" s="16"/>
      <c r="K45" s="16"/>
      <c r="L45" s="16"/>
      <c r="M45" s="16"/>
      <c r="N45" s="16"/>
      <c r="O45" s="16"/>
    </row>
    <row r="46" ht="5.0999999999999996" customHeight="1">
      <c r="A46" s="15"/>
      <c r="B46" s="17"/>
    </row>
    <row r="47" ht="14.25">
      <c r="B47" s="1" t="s">
        <v>15</v>
      </c>
      <c r="C47" s="1"/>
      <c r="D47" s="1"/>
      <c r="E47" s="1"/>
      <c r="F47" s="1"/>
      <c r="G47" s="1"/>
      <c r="H47" s="1"/>
      <c r="I47" s="1"/>
      <c r="J47" s="1"/>
      <c r="K47" s="1"/>
      <c r="L47" s="1"/>
      <c r="M47" s="1"/>
      <c r="N47" s="1"/>
      <c r="O47" s="1"/>
    </row>
    <row r="48" ht="14.25">
      <c r="B48" s="26" t="s">
        <v>32</v>
      </c>
      <c r="C48" s="26"/>
      <c r="D48" s="26"/>
      <c r="E48" s="26"/>
      <c r="F48" s="26"/>
      <c r="G48" s="26"/>
      <c r="H48" s="26"/>
      <c r="I48" s="26"/>
      <c r="J48" s="26"/>
      <c r="K48" s="26"/>
      <c r="L48" s="26"/>
      <c r="M48" s="26"/>
      <c r="N48" s="26"/>
      <c r="O48" s="26"/>
    </row>
    <row r="49" ht="14.25">
      <c r="A49" s="15"/>
      <c r="B49" s="16"/>
      <c r="C49" s="16"/>
      <c r="D49" s="16"/>
      <c r="E49" s="16"/>
      <c r="F49" s="16"/>
      <c r="G49" s="16"/>
      <c r="H49" s="16"/>
      <c r="I49" s="16"/>
      <c r="J49" s="16"/>
      <c r="K49" s="16"/>
      <c r="L49" s="16"/>
      <c r="M49" s="16"/>
      <c r="N49" s="16"/>
      <c r="O49" s="16"/>
    </row>
    <row r="50" ht="5.0999999999999996" customHeight="1">
      <c r="A50" s="15"/>
      <c r="B50" s="17"/>
    </row>
    <row r="51" ht="14.25">
      <c r="B51" s="1" t="s">
        <v>17</v>
      </c>
      <c r="C51" s="1"/>
      <c r="D51" s="1"/>
      <c r="E51" s="1"/>
      <c r="F51" s="1"/>
      <c r="G51" s="1"/>
      <c r="H51" s="1"/>
      <c r="I51" s="1"/>
      <c r="J51" s="1"/>
      <c r="K51" s="1"/>
      <c r="L51" s="1"/>
      <c r="M51" s="1"/>
      <c r="N51" s="1"/>
      <c r="O51" s="1"/>
    </row>
    <row r="52" ht="15" customHeight="1">
      <c r="B52" s="27" t="s">
        <v>33</v>
      </c>
      <c r="C52" s="27"/>
      <c r="D52" s="27"/>
      <c r="E52" s="27"/>
      <c r="F52" s="27"/>
      <c r="G52" s="27"/>
      <c r="H52" s="27"/>
      <c r="I52" s="27"/>
      <c r="J52" s="27"/>
      <c r="K52" s="27"/>
      <c r="L52" s="27"/>
      <c r="M52" s="27"/>
      <c r="N52" s="27"/>
      <c r="O52" s="27"/>
    </row>
    <row r="53" ht="15" customHeight="1">
      <c r="B53" s="28"/>
      <c r="C53" s="28"/>
      <c r="D53" s="28"/>
      <c r="E53" s="28"/>
      <c r="F53" s="28"/>
      <c r="G53" s="28"/>
      <c r="H53" s="28"/>
      <c r="I53" s="28"/>
      <c r="J53" s="28"/>
      <c r="K53" s="28"/>
      <c r="L53" s="28"/>
      <c r="M53" s="28"/>
      <c r="N53" s="28"/>
      <c r="O53" s="28"/>
    </row>
    <row r="54" ht="14.25" customHeight="1">
      <c r="A54" s="15"/>
      <c r="B54" s="20"/>
      <c r="C54" s="20"/>
      <c r="D54" s="20"/>
      <c r="E54" s="20"/>
      <c r="F54" s="20"/>
      <c r="G54" s="20"/>
      <c r="H54" s="20"/>
      <c r="I54" s="20"/>
      <c r="J54" s="20"/>
      <c r="K54" s="20"/>
      <c r="L54" s="20"/>
      <c r="M54" s="20"/>
      <c r="N54" s="20"/>
      <c r="O54" s="20"/>
    </row>
    <row r="55" ht="15" customHeight="1">
      <c r="B55" s="20"/>
      <c r="C55" s="20"/>
      <c r="D55" s="20"/>
      <c r="E55" s="20"/>
      <c r="F55" s="20"/>
      <c r="G55" s="20"/>
      <c r="H55" s="20"/>
      <c r="I55" s="20"/>
      <c r="J55" s="20"/>
      <c r="K55" s="20"/>
      <c r="L55" s="20"/>
      <c r="M55" s="20"/>
      <c r="N55" s="20"/>
      <c r="O55" s="20"/>
    </row>
    <row r="56" ht="5.0999999999999996" customHeight="1">
      <c r="A56" s="15"/>
      <c r="B56" s="17"/>
    </row>
    <row r="57" ht="14.25">
      <c r="B57" s="1" t="s">
        <v>19</v>
      </c>
      <c r="C57" s="1"/>
      <c r="D57" s="1"/>
      <c r="E57" s="1"/>
      <c r="F57" s="1"/>
      <c r="G57" s="1"/>
      <c r="H57" s="1"/>
      <c r="I57" s="1"/>
      <c r="J57" s="1"/>
      <c r="K57" s="1"/>
      <c r="L57" s="1"/>
      <c r="M57" s="1"/>
      <c r="N57" s="1"/>
      <c r="O57" s="1"/>
    </row>
    <row r="58" ht="14.25">
      <c r="B58" s="26" t="s">
        <v>34</v>
      </c>
      <c r="C58" s="26"/>
      <c r="D58" s="26"/>
      <c r="E58" s="26"/>
      <c r="F58" s="26"/>
      <c r="G58" s="26"/>
      <c r="H58" s="26"/>
      <c r="I58" s="26"/>
      <c r="J58" s="26"/>
      <c r="K58" s="26"/>
      <c r="L58" s="26"/>
      <c r="M58" s="26"/>
      <c r="N58" s="26"/>
      <c r="O58" s="26"/>
    </row>
    <row r="59" ht="14.25">
      <c r="A59" s="15"/>
      <c r="B59" s="21"/>
      <c r="C59" s="21"/>
      <c r="D59" s="21"/>
      <c r="E59" s="21"/>
      <c r="F59" s="21"/>
      <c r="G59" s="21"/>
      <c r="H59" s="21"/>
      <c r="I59" s="21"/>
      <c r="J59" s="21"/>
      <c r="K59" s="21"/>
      <c r="L59" s="21"/>
      <c r="M59" s="21"/>
      <c r="N59" s="21"/>
      <c r="O59" s="21"/>
    </row>
    <row r="60" ht="5.0999999999999996" customHeight="1">
      <c r="A60" s="15"/>
      <c r="B60" s="17"/>
      <c r="C60" s="17"/>
      <c r="D60" s="17"/>
      <c r="E60" s="17"/>
      <c r="F60" s="17"/>
      <c r="G60" s="17"/>
      <c r="H60" s="17"/>
      <c r="I60" s="17"/>
      <c r="J60" s="17"/>
      <c r="K60" s="17"/>
      <c r="L60" s="17"/>
      <c r="M60" s="17"/>
      <c r="N60" s="17"/>
      <c r="O60" s="17"/>
    </row>
    <row r="61" ht="14.25">
      <c r="B61" s="1" t="s">
        <v>21</v>
      </c>
      <c r="C61" s="1"/>
      <c r="D61" s="1"/>
      <c r="E61" s="1"/>
      <c r="F61" s="1"/>
      <c r="G61" s="1"/>
      <c r="H61" s="1"/>
      <c r="I61" s="1"/>
      <c r="J61" s="1"/>
      <c r="K61" s="1"/>
      <c r="L61" s="1"/>
      <c r="M61" s="1"/>
      <c r="N61" s="1"/>
      <c r="O61" s="1"/>
    </row>
    <row r="62" ht="14.25">
      <c r="B62" s="26" t="s">
        <v>35</v>
      </c>
      <c r="C62" s="26"/>
      <c r="D62" s="26"/>
      <c r="E62" s="26"/>
      <c r="F62" s="26"/>
      <c r="G62" s="26"/>
      <c r="H62" s="26"/>
      <c r="I62" s="26"/>
      <c r="J62" s="26"/>
      <c r="K62" s="26"/>
      <c r="L62" s="26"/>
      <c r="M62" s="26"/>
      <c r="N62" s="26"/>
      <c r="O62" s="26"/>
    </row>
    <row r="63" ht="14.25">
      <c r="A63" s="15"/>
      <c r="B63" s="21"/>
      <c r="C63" s="21"/>
      <c r="D63" s="21"/>
      <c r="E63" s="21"/>
      <c r="F63" s="21"/>
      <c r="G63" s="21"/>
      <c r="H63" s="21"/>
      <c r="I63" s="21"/>
      <c r="J63" s="21"/>
      <c r="K63" s="21"/>
      <c r="L63" s="21"/>
      <c r="M63" s="21"/>
      <c r="N63" s="21"/>
      <c r="O63" s="21"/>
    </row>
    <row r="64" ht="15" customHeight="1">
      <c r="A64" s="9"/>
      <c r="B64" s="9"/>
      <c r="C64" s="9"/>
      <c r="D64" s="9"/>
      <c r="E64" s="9"/>
      <c r="F64" s="9"/>
      <c r="G64" s="9"/>
      <c r="H64" s="9"/>
      <c r="I64" s="9"/>
      <c r="J64" s="9"/>
      <c r="K64" s="9"/>
      <c r="L64" s="22"/>
      <c r="M64" s="22"/>
      <c r="N64" s="22"/>
      <c r="O64" s="9"/>
      <c r="P64" s="9"/>
    </row>
    <row r="65" ht="15" customHeight="1">
      <c r="A65" s="9"/>
      <c r="C65" s="29" t="s">
        <v>36</v>
      </c>
      <c r="D65" s="29"/>
      <c r="E65" s="29"/>
      <c r="F65" s="29"/>
      <c r="G65" s="29"/>
      <c r="H65" s="29"/>
      <c r="I65" s="29"/>
      <c r="J65" s="29"/>
      <c r="K65" s="29"/>
      <c r="L65" s="29"/>
      <c r="M65" s="29"/>
      <c r="N65" s="29"/>
      <c r="O65" s="9"/>
      <c r="P65" s="9"/>
    </row>
    <row r="66" ht="15">
      <c r="A66" s="9"/>
      <c r="O66" s="9"/>
      <c r="P66" s="9"/>
    </row>
    <row r="67" ht="14.25">
      <c r="A67" s="10"/>
      <c r="B67" s="10"/>
      <c r="C67" s="10"/>
      <c r="D67" s="10"/>
      <c r="E67" s="10"/>
      <c r="F67" s="10"/>
      <c r="G67" s="10"/>
      <c r="H67" s="10"/>
      <c r="I67" s="10"/>
      <c r="J67" s="10"/>
      <c r="K67" s="10"/>
      <c r="L67" s="10"/>
      <c r="M67" s="10"/>
      <c r="N67" s="10"/>
      <c r="O67" s="10"/>
      <c r="P67" s="10"/>
    </row>
    <row r="68" ht="14.25">
      <c r="A68" s="10"/>
      <c r="B68" s="10"/>
      <c r="C68" s="10"/>
      <c r="D68" s="10"/>
      <c r="E68" s="10"/>
      <c r="F68" s="10"/>
      <c r="G68" s="10"/>
      <c r="H68" s="10"/>
      <c r="I68" s="10"/>
      <c r="J68" s="10"/>
      <c r="K68" s="10"/>
      <c r="L68" s="10"/>
      <c r="M68" s="10"/>
      <c r="N68" s="10"/>
      <c r="O68" s="10"/>
      <c r="P68" s="10"/>
    </row>
    <row r="69" ht="14.25"/>
    <row r="70" ht="14.25"/>
    <row r="71" ht="14.25" hidden="1"/>
  </sheetData>
  <sheetProtection algorithmName="SHA-512" hashValue="qWW5Z7ixhbAyr+fFRmfqTpvt8ZF13uva+z9ogfBMKjS1GdtZl4eiFjwKJNzqeXeJw5pmIPWt7cBpukeDc6t7Xw==" saltValue="MQ4gVceFP8D/7ImrAaZAqQ==" spinCount="100000" autoFilter="1" deleteColumns="1" deleteRows="1" formatCells="1" formatColumns="1" formatRows="1" insertColumns="1" insertHyperlinks="1" insertRows="1" objects="1" pivotTables="1" scenarios="1" selectLockedCells="1" selectUnlockedCells="1" sheet="1" sort="1"/>
  <mergeCells count="35">
    <mergeCell ref="C65:N65"/>
    <mergeCell ref="B61:O61"/>
    <mergeCell ref="B62:O62"/>
    <mergeCell ref="B63:O63"/>
    <mergeCell ref="L64:N64"/>
    <mergeCell ref="B59:O59"/>
    <mergeCell ref="B43:O43"/>
    <mergeCell ref="B44:O44"/>
    <mergeCell ref="B45:O45"/>
    <mergeCell ref="B47:O47"/>
    <mergeCell ref="B48:O48"/>
    <mergeCell ref="B49:O49"/>
    <mergeCell ref="B51:O51"/>
    <mergeCell ref="B52:O53"/>
    <mergeCell ref="B54:O55"/>
    <mergeCell ref="B57:O57"/>
    <mergeCell ref="B58:O58"/>
    <mergeCell ref="B41:O41"/>
    <mergeCell ref="B27:O27"/>
    <mergeCell ref="B28:O28"/>
    <mergeCell ref="B29:O29"/>
    <mergeCell ref="B31:O31"/>
    <mergeCell ref="B32:O32"/>
    <mergeCell ref="B33:O33"/>
    <mergeCell ref="B35:O35"/>
    <mergeCell ref="B36:O36"/>
    <mergeCell ref="B37:O37"/>
    <mergeCell ref="B39:O39"/>
    <mergeCell ref="B40:O40"/>
    <mergeCell ref="B25:O25"/>
    <mergeCell ref="B5:O5"/>
    <mergeCell ref="B7:O9"/>
    <mergeCell ref="B21:O21"/>
    <mergeCell ref="B23:O23"/>
    <mergeCell ref="B24:O24"/>
  </mergeCells>
  <hyperlinks>
    <hyperlink r:id="rId1" ref="C65:N65"/>
  </hyperlinks>
  <printOptions headings="0" gridLines="0" horizontalCentered="1"/>
  <pageMargins left="0.70866141732283472" right="0.70866141732283472" top="0.74803149606299213" bottom="0.74803149606299213" header="0.31496062992125984" footer="0.31496062992125984"/>
  <pageSetup paperSize="9" scale="78" fitToWidth="1" fitToHeight="1" pageOrder="downThenOver" orientation="portrait" usePrinterDefaults="1" blackAndWhite="0" draft="0" cellComments="none" useFirstPageNumber="0" errors="displayed" horizontalDpi="600" verticalDpi="600" copies="1"/>
  <headerFooter/>
  <rowBreaks count="1" manualBreakCount="1">
    <brk id="70" man="1" max="15"/>
  </rowBreaks>
  <drawing r:id="rId2"/>
  <extLst>
    <ext xmlns:x14="http://schemas.microsoft.com/office/spreadsheetml/2009/9/main" uri="{78C0D931-6437-407d-A8EE-F0AAD7539E65}">
      <x14:conditionalFormattings>
        <x14:conditionalFormatting xmlns:xm="http://schemas.microsoft.com/office/excel/2006/main">
          <x14:cfRule type="expression" priority="26" id="{003100F9-0046-4CE0-9740-002200BF0072}">
            <xm:f>$L$65="mostrar"</xm:f>
            <x14:dxf>
              <font>
                <color theme="9" tint="-0.24994659260841701"/>
              </font>
            </x14:dxf>
          </x14:cfRule>
          <xm:sqref>B26</xm:sqref>
        </x14:conditionalFormatting>
        <x14:conditionalFormatting xmlns:xm="http://schemas.microsoft.com/office/excel/2006/main">
          <x14:cfRule type="expression" priority="24" id="{00330026-004E-48F4-ADB7-00FA00500069}">
            <xm:f>$L$65="mostrar"</xm:f>
            <x14:dxf>
              <font>
                <color rgb="FF92D050"/>
              </font>
            </x14:dxf>
          </x14:cfRule>
          <xm:sqref>A63 A59 A54 A49 A45 A41 A37 A33 A29 A25:A26</xm:sqref>
        </x14:conditionalFormatting>
        <x14:conditionalFormatting xmlns:xm="http://schemas.microsoft.com/office/excel/2006/main">
          <x14:cfRule type="expression" priority="25" id="{0054006B-0009-471B-98D4-00CB001100EF}">
            <xm:f>$M$65="mostrar"</xm:f>
            <x14:dxf>
              <font>
                <color rgb="FF92D050"/>
              </font>
            </x14:dxf>
          </x14:cfRule>
          <xm:sqref>A63 A59 A54 A49 A45 A41 A37 A33 A29 A25:A26</xm:sqref>
        </x14:conditionalFormatting>
        <x14:conditionalFormatting xmlns:xm="http://schemas.microsoft.com/office/excel/2006/main">
          <x14:cfRule type="expression" priority="23" id="{0006008C-0052-4A94-BDD2-0084003A00A6}">
            <xm:f>$L$65="mostrar"</xm:f>
            <x14:dxf>
              <font>
                <color theme="9" tint="-0.24994659260841701"/>
              </font>
            </x14:dxf>
          </x14:cfRule>
          <xm:sqref>B30</xm:sqref>
        </x14:conditionalFormatting>
        <x14:conditionalFormatting xmlns:xm="http://schemas.microsoft.com/office/excel/2006/main">
          <x14:cfRule type="expression" priority="21" id="{005D0023-005D-43F4-BC4C-006400AE0012}">
            <xm:f>$L$65="mostrar"</xm:f>
            <x14:dxf>
              <font>
                <color rgb="FF92D050"/>
              </font>
            </x14:dxf>
          </x14:cfRule>
          <xm:sqref>A30</xm:sqref>
        </x14:conditionalFormatting>
        <x14:conditionalFormatting xmlns:xm="http://schemas.microsoft.com/office/excel/2006/main">
          <x14:cfRule type="expression" priority="22" id="{005B00D5-00B6-486B-8A46-0090001D00AD}">
            <xm:f>$M$65="mostrar"</xm:f>
            <x14:dxf>
              <font>
                <color rgb="FF92D050"/>
              </font>
            </x14:dxf>
          </x14:cfRule>
          <xm:sqref>A30</xm:sqref>
        </x14:conditionalFormatting>
        <x14:conditionalFormatting xmlns:xm="http://schemas.microsoft.com/office/excel/2006/main">
          <x14:cfRule type="expression" priority="20" id="{004F0036-003F-43A9-835A-00D400A000C7}">
            <xm:f>$L$65="mostrar"</xm:f>
            <x14:dxf>
              <font>
                <color theme="9" tint="-0.24994659260841701"/>
              </font>
            </x14:dxf>
          </x14:cfRule>
          <xm:sqref>B34</xm:sqref>
        </x14:conditionalFormatting>
        <x14:conditionalFormatting xmlns:xm="http://schemas.microsoft.com/office/excel/2006/main">
          <x14:cfRule type="expression" priority="18" id="{001F0013-007A-430D-A70E-00EE00BB0079}">
            <xm:f>$L$65="mostrar"</xm:f>
            <x14:dxf>
              <font>
                <color rgb="FF92D050"/>
              </font>
            </x14:dxf>
          </x14:cfRule>
          <xm:sqref>A34</xm:sqref>
        </x14:conditionalFormatting>
        <x14:conditionalFormatting xmlns:xm="http://schemas.microsoft.com/office/excel/2006/main">
          <x14:cfRule type="expression" priority="19" id="{0082007A-0034-47D5-A0DD-001100770028}">
            <xm:f>$M$65="mostrar"</xm:f>
            <x14:dxf>
              <font>
                <color rgb="FF92D050"/>
              </font>
            </x14:dxf>
          </x14:cfRule>
          <xm:sqref>A34</xm:sqref>
        </x14:conditionalFormatting>
        <x14:conditionalFormatting xmlns:xm="http://schemas.microsoft.com/office/excel/2006/main">
          <x14:cfRule type="expression" priority="17" id="{00890018-00F9-45C1-87CF-0024000B0052}">
            <xm:f>$L$65="mostrar"</xm:f>
            <x14:dxf>
              <font>
                <color theme="9" tint="-0.24994659260841701"/>
              </font>
            </x14:dxf>
          </x14:cfRule>
          <xm:sqref>B38</xm:sqref>
        </x14:conditionalFormatting>
        <x14:conditionalFormatting xmlns:xm="http://schemas.microsoft.com/office/excel/2006/main">
          <x14:cfRule type="expression" priority="15" id="{00A50092-00A2-412C-A4EB-006B00EC0099}">
            <xm:f>$L$65="mostrar"</xm:f>
            <x14:dxf>
              <font>
                <color rgb="FF92D050"/>
              </font>
            </x14:dxf>
          </x14:cfRule>
          <xm:sqref>A38</xm:sqref>
        </x14:conditionalFormatting>
        <x14:conditionalFormatting xmlns:xm="http://schemas.microsoft.com/office/excel/2006/main">
          <x14:cfRule type="expression" priority="16" id="{0024008A-00C6-4DFB-A441-00B30081005D}">
            <xm:f>$M$65="mostrar"</xm:f>
            <x14:dxf>
              <font>
                <color rgb="FF92D050"/>
              </font>
            </x14:dxf>
          </x14:cfRule>
          <xm:sqref>A38</xm:sqref>
        </x14:conditionalFormatting>
        <x14:conditionalFormatting xmlns:xm="http://schemas.microsoft.com/office/excel/2006/main">
          <x14:cfRule type="expression" priority="14" id="{00220095-00BB-4CD0-A64D-0041009B003E}">
            <xm:f>$L$65="mostrar"</xm:f>
            <x14:dxf>
              <font>
                <color theme="9" tint="-0.24994659260841701"/>
              </font>
            </x14:dxf>
          </x14:cfRule>
          <xm:sqref>B42</xm:sqref>
        </x14:conditionalFormatting>
        <x14:conditionalFormatting xmlns:xm="http://schemas.microsoft.com/office/excel/2006/main">
          <x14:cfRule type="expression" priority="12" id="{004C0011-00F8-46B2-8486-00DF00B900C6}">
            <xm:f>$L$65="mostrar"</xm:f>
            <x14:dxf>
              <font>
                <color rgb="FF92D050"/>
              </font>
            </x14:dxf>
          </x14:cfRule>
          <xm:sqref>A42</xm:sqref>
        </x14:conditionalFormatting>
        <x14:conditionalFormatting xmlns:xm="http://schemas.microsoft.com/office/excel/2006/main">
          <x14:cfRule type="expression" priority="13" id="{007B00B6-0021-451E-A6EB-008F007C00E4}">
            <xm:f>$M$65="mostrar"</xm:f>
            <x14:dxf>
              <font>
                <color rgb="FF92D050"/>
              </font>
            </x14:dxf>
          </x14:cfRule>
          <xm:sqref>A42</xm:sqref>
        </x14:conditionalFormatting>
        <x14:conditionalFormatting xmlns:xm="http://schemas.microsoft.com/office/excel/2006/main">
          <x14:cfRule type="expression" priority="11" id="{006D00C2-0070-472F-8B8A-00E6006900A2}">
            <xm:f>$L$65="mostrar"</xm:f>
            <x14:dxf>
              <font>
                <color theme="9" tint="-0.24994659260841701"/>
              </font>
            </x14:dxf>
          </x14:cfRule>
          <xm:sqref>B46</xm:sqref>
        </x14:conditionalFormatting>
        <x14:conditionalFormatting xmlns:xm="http://schemas.microsoft.com/office/excel/2006/main">
          <x14:cfRule type="expression" priority="9" id="{008500FD-0016-48BE-A28A-00800003000B}">
            <xm:f>$L$65="mostrar"</xm:f>
            <x14:dxf>
              <font>
                <color rgb="FF92D050"/>
              </font>
            </x14:dxf>
          </x14:cfRule>
          <xm:sqref>A46</xm:sqref>
        </x14:conditionalFormatting>
        <x14:conditionalFormatting xmlns:xm="http://schemas.microsoft.com/office/excel/2006/main">
          <x14:cfRule type="expression" priority="10" id="{00B900CE-001E-44D5-BFBA-000D00DD00CF}">
            <xm:f>$M$65="mostrar"</xm:f>
            <x14:dxf>
              <font>
                <color rgb="FF92D050"/>
              </font>
            </x14:dxf>
          </x14:cfRule>
          <xm:sqref>A46</xm:sqref>
        </x14:conditionalFormatting>
        <x14:conditionalFormatting xmlns:xm="http://schemas.microsoft.com/office/excel/2006/main">
          <x14:cfRule type="expression" priority="8" id="{00210034-0080-407E-8D12-00CA005D009A}">
            <xm:f>$L$65="mostrar"</xm:f>
            <x14:dxf>
              <font>
                <color theme="9" tint="-0.24994659260841701"/>
              </font>
            </x14:dxf>
          </x14:cfRule>
          <xm:sqref>B50</xm:sqref>
        </x14:conditionalFormatting>
        <x14:conditionalFormatting xmlns:xm="http://schemas.microsoft.com/office/excel/2006/main">
          <x14:cfRule type="expression" priority="6" id="{00960086-0081-4B8A-8E3E-00BF001A00E9}">
            <xm:f>$L$65="mostrar"</xm:f>
            <x14:dxf>
              <font>
                <color rgb="FF92D050"/>
              </font>
            </x14:dxf>
          </x14:cfRule>
          <xm:sqref>A50</xm:sqref>
        </x14:conditionalFormatting>
        <x14:conditionalFormatting xmlns:xm="http://schemas.microsoft.com/office/excel/2006/main">
          <x14:cfRule type="expression" priority="7" id="{00EC00C7-006F-4D1C-9300-007100060084}">
            <xm:f>$M$65="mostrar"</xm:f>
            <x14:dxf>
              <font>
                <color rgb="FF92D050"/>
              </font>
            </x14:dxf>
          </x14:cfRule>
          <xm:sqref>A50</xm:sqref>
        </x14:conditionalFormatting>
        <x14:conditionalFormatting xmlns:xm="http://schemas.microsoft.com/office/excel/2006/main">
          <x14:cfRule type="expression" priority="5" id="{008D00DA-003C-4DF2-B6CA-006E00D4004C}">
            <xm:f>$L$65="mostrar"</xm:f>
            <x14:dxf>
              <font>
                <color theme="9" tint="-0.24994659260841701"/>
              </font>
            </x14:dxf>
          </x14:cfRule>
          <xm:sqref>B56</xm:sqref>
        </x14:conditionalFormatting>
        <x14:conditionalFormatting xmlns:xm="http://schemas.microsoft.com/office/excel/2006/main">
          <x14:cfRule type="expression" priority="3" id="{000D0038-007A-4124-B117-004600A40099}">
            <xm:f>$L$65="mostrar"</xm:f>
            <x14:dxf>
              <font>
                <color rgb="FF92D050"/>
              </font>
            </x14:dxf>
          </x14:cfRule>
          <xm:sqref>A56</xm:sqref>
        </x14:conditionalFormatting>
        <x14:conditionalFormatting xmlns:xm="http://schemas.microsoft.com/office/excel/2006/main">
          <x14:cfRule type="expression" priority="4" id="{00FC00B5-00AC-4478-BF4E-002600F70095}">
            <xm:f>$M$65="mostrar"</xm:f>
            <x14:dxf>
              <font>
                <color rgb="FF92D050"/>
              </font>
            </x14:dxf>
          </x14:cfRule>
          <xm:sqref>A56</xm:sqref>
        </x14:conditionalFormatting>
        <x14:conditionalFormatting xmlns:xm="http://schemas.microsoft.com/office/excel/2006/main">
          <x14:cfRule type="expression" priority="1" id="{00E200BB-0006-4296-A652-003F002700B2}">
            <xm:f>$L$65="mostrar"</xm:f>
            <x14:dxf>
              <font>
                <color rgb="FF92D050"/>
              </font>
            </x14:dxf>
          </x14:cfRule>
          <xm:sqref>A60</xm:sqref>
        </x14:conditionalFormatting>
        <x14:conditionalFormatting xmlns:xm="http://schemas.microsoft.com/office/excel/2006/main">
          <x14:cfRule type="expression" priority="2" id="{00FE005A-00DD-4765-BA0D-0003002900DB}">
            <xm:f>$M$65="mostrar"</xm:f>
            <x14:dxf>
              <font>
                <color rgb="FF92D050"/>
              </font>
            </x14:dxf>
          </x14:cfRule>
          <xm:sqref>A60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ONLYOFFICE/8.1.1.27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FAMOSA</dc:creator>
  <cp:revision>1</cp:revision>
  <dcterms:created xsi:type="dcterms:W3CDTF">2018-02-15T01:18:41Z</dcterms:created>
  <dcterms:modified xsi:type="dcterms:W3CDTF">2024-08-02T05:21:01Z</dcterms:modified>
</cp:coreProperties>
</file>