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640" windowHeight="12780"/>
  </bookViews>
  <sheets>
    <sheet name="Práctica" sheetId="25" r:id="rId1"/>
    <sheet name="Resultados" sheetId="17" r:id="rId2"/>
  </sheets>
  <definedNames>
    <definedName name="_xlnm.Print_Area" localSheetId="0">Práctica!$A$1:$P$82</definedName>
    <definedName name="_xlnm.Print_Area" localSheetId="1">Resultados!$A$1:$P$82</definedName>
    <definedName name="Z_EA89241B_FA4E_4CF0_A19E_9D5CAE55AA0D_.wvu.Cols" localSheetId="0" hidden="1">Práctica!$P:$XFD</definedName>
    <definedName name="Z_EA89241B_FA4E_4CF0_A19E_9D5CAE55AA0D_.wvu.Cols" localSheetId="1" hidden="1">Resultados!$P:$XFD</definedName>
    <definedName name="Z_EA89241B_FA4E_4CF0_A19E_9D5CAE55AA0D_.wvu.PrintArea" localSheetId="0" hidden="1">Práctica!$A$1:$P$79</definedName>
    <definedName name="Z_EA89241B_FA4E_4CF0_A19E_9D5CAE55AA0D_.wvu.PrintArea" localSheetId="1" hidden="1">Resultados!$A$1:$P$79</definedName>
    <definedName name="Z_EA89241B_FA4E_4CF0_A19E_9D5CAE55AA0D_.wvu.Rows" localSheetId="0" hidden="1">Práctica!$163:$1048576,Práctica!$80:$162</definedName>
    <definedName name="Z_EA89241B_FA4E_4CF0_A19E_9D5CAE55AA0D_.wvu.Rows" localSheetId="1" hidden="1">Resultados!$163:$1048576,Resultados!$80:$162</definedName>
  </definedNames>
  <calcPr calcId="144525"/>
  <customWorkbookViews>
    <customWorkbookView name="CENTRAL" guid="{EA89241B-FA4E-4CF0-A19E-9D5CAE55AA0D}" maximized="1" xWindow="-8" yWindow="-8" windowWidth="1296" windowHeight="1000" activeSheetId="17" showFormulaBar="0"/>
  </customWorkbookViews>
</workbook>
</file>

<file path=xl/sharedStrings.xml><?xml version="1.0" encoding="utf-8"?>
<sst xmlns="http://schemas.openxmlformats.org/spreadsheetml/2006/main" count="259" uniqueCount="103">
  <si>
    <t>LECCIÓN 49 – DICIENDO Y PREGUNTANDO LA HORA EN INGLÉS – TELLING THE TIME</t>
  </si>
  <si>
    <t>VOCABULARIO DE AYUDA</t>
  </si>
  <si>
    <t>O’clock</t>
  </si>
  <si>
    <t>A quarter</t>
  </si>
  <si>
    <t>Un cuarto</t>
  </si>
  <si>
    <t>Past</t>
  </si>
  <si>
    <t>Pasado(a)</t>
  </si>
  <si>
    <t>Half Past</t>
  </si>
  <si>
    <t>Media hora/Media pasada</t>
  </si>
  <si>
    <t>To</t>
  </si>
  <si>
    <t>Para</t>
  </si>
  <si>
    <t>Time</t>
  </si>
  <si>
    <t>Hora</t>
  </si>
  <si>
    <t>Clock</t>
  </si>
  <si>
    <t>Reloj</t>
  </si>
  <si>
    <t>Watch</t>
  </si>
  <si>
    <t>Reloj de pulso</t>
  </si>
  <si>
    <t>Midnight</t>
  </si>
  <si>
    <t>Media noche</t>
  </si>
  <si>
    <t>Midday</t>
  </si>
  <si>
    <t>Almost</t>
  </si>
  <si>
    <t>Casi</t>
  </si>
  <si>
    <t>Around</t>
  </si>
  <si>
    <t>Alrededor de</t>
  </si>
  <si>
    <r>
      <rPr>
        <b/>
        <i/>
        <sz val="10.5"/>
        <color theme="1"/>
        <rFont val="Calibri"/>
        <charset val="134"/>
        <scheme val="minor"/>
      </rPr>
      <t>Exercise 1 – WHAT TIME IS IT?</t>
    </r>
    <r>
      <rPr>
        <sz val="10.5"/>
        <color theme="1"/>
        <rFont val="Calibri"/>
        <charset val="134"/>
        <scheme val="minor"/>
      </rPr>
      <t xml:space="preserve"> Ubica la hora dada, en el reloj.</t>
    </r>
  </si>
  <si>
    <t>1.</t>
  </si>
  <si>
    <t>It’s five past ten</t>
  </si>
  <si>
    <t>6.</t>
  </si>
  <si>
    <t>It’s ten to ten</t>
  </si>
  <si>
    <t>2.</t>
  </si>
  <si>
    <t>It’s seven o’clock</t>
  </si>
  <si>
    <t>7.</t>
  </si>
  <si>
    <t>It’s a quarter past two</t>
  </si>
  <si>
    <t>3.</t>
  </si>
  <si>
    <t>It’s twenty-five to eleven</t>
  </si>
  <si>
    <t>8.</t>
  </si>
  <si>
    <t>It’s seven forty-five</t>
  </si>
  <si>
    <t>4.</t>
  </si>
  <si>
    <t>It’s a quarter to one</t>
  </si>
  <si>
    <t>9.</t>
  </si>
  <si>
    <t>It’s ten past eleven</t>
  </si>
  <si>
    <t>5.</t>
  </si>
  <si>
    <t>It’s half past six</t>
  </si>
  <si>
    <t>10.</t>
  </si>
  <si>
    <t>It’s three o’clock</t>
  </si>
  <si>
    <r>
      <rPr>
        <b/>
        <i/>
        <sz val="10.5"/>
        <color theme="1"/>
        <rFont val="Calibri"/>
        <charset val="134"/>
        <scheme val="minor"/>
      </rPr>
      <t>Exercise 2</t>
    </r>
    <r>
      <rPr>
        <i/>
        <sz val="10.5"/>
        <color theme="1"/>
        <rFont val="Calibri"/>
        <charset val="134"/>
        <scheme val="minor"/>
      </rPr>
      <t xml:space="preserve"> </t>
    </r>
    <r>
      <rPr>
        <sz val="10.5"/>
        <color theme="1"/>
        <rFont val="Calibri"/>
        <charset val="134"/>
        <scheme val="minor"/>
      </rPr>
      <t>Selecciona la respuesta correcta según la hora indicada.</t>
    </r>
  </si>
  <si>
    <r>
      <rPr>
        <b/>
        <sz val="10.5"/>
        <color theme="1"/>
        <rFont val="Calibri"/>
        <charset val="134"/>
        <scheme val="minor"/>
      </rPr>
      <t>1.</t>
    </r>
    <r>
      <rPr>
        <sz val="10.5"/>
        <color theme="1"/>
        <rFont val="Calibri"/>
        <charset val="134"/>
        <scheme val="minor"/>
      </rPr>
      <t xml:space="preserve"> </t>
    </r>
  </si>
  <si>
    <t>It’s ten past nine</t>
  </si>
  <si>
    <t>It’s three</t>
  </si>
  <si>
    <t>x</t>
  </si>
  <si>
    <t>It’s a quarter past nine</t>
  </si>
  <si>
    <t>It’s three in point</t>
  </si>
  <si>
    <t>It’s a quarter to nine</t>
  </si>
  <si>
    <t>It’s twenty past one</t>
  </si>
  <si>
    <t>It’s five to eight</t>
  </si>
  <si>
    <t>It’s twenty to two</t>
  </si>
  <si>
    <t>It’s five to nine</t>
  </si>
  <si>
    <t>It’s twenty past two</t>
  </si>
  <si>
    <t>It’s fifty-five past eight</t>
  </si>
  <si>
    <t>It’s half to seven</t>
  </si>
  <si>
    <t>It’s ten to two</t>
  </si>
  <si>
    <t>It’s half past seven</t>
  </si>
  <si>
    <t>It’s two to ten</t>
  </si>
  <si>
    <t>It’s half to thirty</t>
  </si>
  <si>
    <t>It’s ten past two</t>
  </si>
  <si>
    <t>It’s twenty-five to twelve</t>
  </si>
  <si>
    <t>It’s twenty to nine</t>
  </si>
  <si>
    <t>It’s thirty-five to twelve</t>
  </si>
  <si>
    <t>It’s nine twenty</t>
  </si>
  <si>
    <t>It’s eleven past thirty-five</t>
  </si>
  <si>
    <t>It’s nine to twenty</t>
  </si>
  <si>
    <t>It’s twenty-five to six</t>
  </si>
  <si>
    <t>It’s a quarter to seven</t>
  </si>
  <si>
    <t>It’s twenty-five past five</t>
  </si>
  <si>
    <t>It’s a quarter past six</t>
  </si>
  <si>
    <t>It’s twenty-five past six</t>
  </si>
  <si>
    <t>It’s a quarter past seven</t>
  </si>
  <si>
    <r>
      <rPr>
        <b/>
        <i/>
        <sz val="10.5"/>
        <color theme="1"/>
        <rFont val="Calibri"/>
        <charset val="134"/>
        <scheme val="minor"/>
      </rPr>
      <t xml:space="preserve">Exercise 3 </t>
    </r>
    <r>
      <rPr>
        <sz val="10.5"/>
        <color theme="1"/>
        <rFont val="Calibri"/>
        <charset val="134"/>
        <scheme val="minor"/>
      </rPr>
      <t>Escribe en números la hora dada.</t>
    </r>
  </si>
  <si>
    <t>It’s nine o’clock</t>
  </si>
  <si>
    <t>It’s eleven o’clock</t>
  </si>
  <si>
    <t>It’s fourteen to eleven</t>
  </si>
  <si>
    <t>It’s eight thirty</t>
  </si>
  <si>
    <t>11.</t>
  </si>
  <si>
    <t>It’s midnight</t>
  </si>
  <si>
    <t>It’s six past five</t>
  </si>
  <si>
    <t>12.</t>
  </si>
  <si>
    <t>It’s eleven thirty-eight</t>
  </si>
  <si>
    <t>It’s a quarter to twelve</t>
  </si>
  <si>
    <t>13.</t>
  </si>
  <si>
    <t>It’s five twenty-nine</t>
  </si>
  <si>
    <t>It’s half past eight</t>
  </si>
  <si>
    <t>14.</t>
  </si>
  <si>
    <t>It’s five minutes past six</t>
  </si>
  <si>
    <t>It’s three twenty-one</t>
  </si>
  <si>
    <t>15.</t>
  </si>
  <si>
    <t>It’s sixteen minutes to ten</t>
  </si>
  <si>
    <t>It’s twenty-five to seven</t>
  </si>
  <si>
    <t>Escribe aquí la palabra "mostrar" para ver los resultados &gt;&gt;</t>
  </si>
  <si>
    <t>mostrar</t>
  </si>
  <si>
    <r>
      <rPr>
        <sz val="7"/>
        <color rgb="FFFF0000"/>
        <rFont val="Calibri"/>
        <charset val="134"/>
        <scheme val="minor"/>
      </rPr>
      <t>Opción válida para EXCEL | Si estás desde dispositivo movil puedes ver los resultados en la hoja "</t>
    </r>
    <r>
      <rPr>
        <b/>
        <sz val="7"/>
        <color rgb="FFFF0000"/>
        <rFont val="Calibri"/>
        <charset val="134"/>
        <scheme val="minor"/>
      </rPr>
      <t>Resultados</t>
    </r>
    <r>
      <rPr>
        <sz val="7"/>
        <color rgb="FFFF0000"/>
        <rFont val="Calibri"/>
        <charset val="134"/>
        <scheme val="minor"/>
      </rPr>
      <t>" - Pág 2</t>
    </r>
  </si>
  <si>
    <t>En punto</t>
  </si>
  <si>
    <t>X</t>
  </si>
  <si>
    <t>Contenido GRATUITO en: www.pacho8a.com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</si>
</sst>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41">
    <font>
      <sz val="11"/>
      <color theme="1"/>
      <name val="Calibri"/>
      <charset val="134"/>
      <scheme val="minor"/>
    </font>
    <font>
      <sz val="10.5"/>
      <color theme="1"/>
      <name val="Calibri"/>
      <charset val="134"/>
      <scheme val="minor"/>
    </font>
    <font>
      <sz val="10.5"/>
      <name val="Calibri"/>
      <charset val="134"/>
      <scheme val="minor"/>
    </font>
    <font>
      <b/>
      <sz val="10.5"/>
      <color theme="1"/>
      <name val="Calibri"/>
      <charset val="134"/>
      <scheme val="minor"/>
    </font>
    <font>
      <b/>
      <i/>
      <sz val="10.5"/>
      <color theme="1"/>
      <name val="Calibri"/>
      <charset val="134"/>
      <scheme val="minor"/>
    </font>
    <font>
      <b/>
      <sz val="10.5"/>
      <color theme="0"/>
      <name val="Calibri"/>
      <charset val="134"/>
      <scheme val="minor"/>
    </font>
    <font>
      <b/>
      <sz val="10.5"/>
      <color rgb="FFA50021"/>
      <name val="Calibri"/>
      <charset val="134"/>
      <scheme val="minor"/>
    </font>
    <font>
      <sz val="10.5"/>
      <color rgb="FF000000"/>
      <name val="Calibri"/>
      <charset val="134"/>
      <scheme val="minor"/>
    </font>
    <font>
      <sz val="10.5"/>
      <color rgb="FFFF0000"/>
      <name val="Calibri"/>
      <charset val="134"/>
      <scheme val="minor"/>
    </font>
    <font>
      <b/>
      <sz val="10.5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9"/>
      <color rgb="FFFF0000"/>
      <name val="Calibri"/>
      <charset val="134"/>
      <scheme val="minor"/>
    </font>
    <font>
      <b/>
      <i/>
      <sz val="10.5"/>
      <color rgb="FFFF0000"/>
      <name val="Calibri"/>
      <charset val="134"/>
      <scheme val="minor"/>
    </font>
    <font>
      <sz val="10.5"/>
      <color theme="3" tint="-0.499984740745262"/>
      <name val="Calibri"/>
      <charset val="134"/>
    </font>
    <font>
      <b/>
      <sz val="10.5"/>
      <color rgb="FF00B050"/>
      <name val="Calibri"/>
      <charset val="134"/>
      <scheme val="minor"/>
    </font>
    <font>
      <sz val="10.5"/>
      <color theme="3" tint="-0.499984740745262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7"/>
      <color rgb="FFFF0000"/>
      <name val="Calibri"/>
      <charset val="134"/>
      <scheme val="minor"/>
    </font>
    <font>
      <b/>
      <sz val="10"/>
      <color rgb="FF00B05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0.5"/>
      <color theme="1"/>
      <name val="Calibri"/>
      <charset val="134"/>
      <scheme val="minor"/>
    </font>
    <font>
      <b/>
      <sz val="7"/>
      <color rgb="FFFF0000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lightDown">
        <fgColor theme="6" tint="0.599963377788629"/>
        <bgColor theme="0" tint="-0.049989318521683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5" fillId="32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29" fillId="9" borderId="6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1" fillId="13" borderId="9" applyNumberFormat="0" applyFont="0" applyAlignment="0" applyProtection="0">
      <alignment vertical="center"/>
    </xf>
    <xf numFmtId="0" fontId="35" fillId="20" borderId="5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9" borderId="5" applyNumberFormat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176" fontId="21" fillId="0" borderId="0" applyFont="0" applyFill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177" fontId="21" fillId="0" borderId="0" applyFont="0" applyFill="0" applyBorder="0" applyAlignment="0" applyProtection="0">
      <alignment vertical="center"/>
    </xf>
    <xf numFmtId="0" fontId="31" fillId="11" borderId="7" applyNumberFormat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vertical="top" wrapText="1"/>
    </xf>
    <xf numFmtId="0" fontId="3" fillId="0" borderId="0" xfId="0" applyFont="1"/>
    <xf numFmtId="0" fontId="4" fillId="0" borderId="0" xfId="0" applyFont="1" applyAlignment="1">
      <alignment horizontal="center" wrapText="1"/>
    </xf>
    <xf numFmtId="0" fontId="5" fillId="2" borderId="0" xfId="0" applyFont="1" applyFill="1" applyAlignment="1">
      <alignment horizontal="center" vertical="center"/>
    </xf>
    <xf numFmtId="0" fontId="4" fillId="0" borderId="0" xfId="0" applyFont="1" applyAlignment="1">
      <alignment wrapText="1"/>
    </xf>
    <xf numFmtId="0" fontId="5" fillId="3" borderId="1" xfId="0" applyFont="1" applyFill="1" applyBorder="1" applyAlignment="1">
      <alignment horizontal="center" wrapText="1"/>
    </xf>
    <xf numFmtId="0" fontId="1" fillId="0" borderId="0" xfId="0" applyFont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6" fillId="0" borderId="0" xfId="0" applyFont="1" applyAlignment="1">
      <alignment vertical="center" wrapText="1"/>
    </xf>
    <xf numFmtId="0" fontId="1" fillId="4" borderId="0" xfId="0" applyFont="1" applyFill="1" applyAlignment="1">
      <alignment horizontal="left" wrapText="1"/>
    </xf>
    <xf numFmtId="0" fontId="1" fillId="0" borderId="0" xfId="0" applyFont="1" applyAlignment="1">
      <alignment vertical="center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6" fillId="0" borderId="0" xfId="0" applyFont="1" applyAlignment="1">
      <alignment horizontal="center" wrapText="1"/>
    </xf>
    <xf numFmtId="0" fontId="1" fillId="0" borderId="0" xfId="0" applyFont="1" applyAlignment="1">
      <alignment horizontal="right"/>
    </xf>
    <xf numFmtId="20" fontId="1" fillId="0" borderId="0" xfId="0" applyNumberFormat="1" applyFont="1" applyAlignment="1">
      <alignment horizontal="center" wrapText="1"/>
    </xf>
    <xf numFmtId="0" fontId="8" fillId="5" borderId="2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wrapText="1"/>
    </xf>
    <xf numFmtId="20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20" fontId="1" fillId="0" borderId="0" xfId="0" applyNumberFormat="1" applyFont="1" applyAlignment="1">
      <alignment wrapText="1"/>
    </xf>
    <xf numFmtId="20" fontId="2" fillId="0" borderId="0" xfId="0" applyNumberFormat="1" applyFont="1" applyAlignment="1">
      <alignment horizontal="center" wrapText="1"/>
    </xf>
    <xf numFmtId="0" fontId="9" fillId="0" borderId="0" xfId="0" applyFont="1"/>
    <xf numFmtId="0" fontId="10" fillId="0" borderId="0" xfId="48" applyFont="1" applyAlignment="1">
      <alignment horizontal="center"/>
    </xf>
    <xf numFmtId="0" fontId="11" fillId="0" borderId="0" xfId="0" applyFont="1" applyAlignment="1">
      <alignment horizontal="center" vertical="center"/>
    </xf>
    <xf numFmtId="20" fontId="12" fillId="5" borderId="2" xfId="0" applyNumberFormat="1" applyFont="1" applyFill="1" applyBorder="1" applyAlignment="1">
      <alignment horizontal="center"/>
    </xf>
    <xf numFmtId="20" fontId="8" fillId="5" borderId="2" xfId="0" applyNumberFormat="1" applyFont="1" applyFill="1" applyBorder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top" wrapText="1"/>
    </xf>
    <xf numFmtId="20" fontId="13" fillId="5" borderId="2" xfId="0" applyNumberFormat="1" applyFont="1" applyFill="1" applyBorder="1" applyAlignment="1" applyProtection="1">
      <alignment horizontal="center"/>
      <protection locked="0"/>
    </xf>
    <xf numFmtId="0" fontId="14" fillId="0" borderId="0" xfId="0" applyFont="1" applyAlignment="1">
      <alignment horizontal="center"/>
    </xf>
    <xf numFmtId="20" fontId="15" fillId="5" borderId="2" xfId="0" applyNumberFormat="1" applyFont="1" applyFill="1" applyBorder="1" applyAlignment="1" applyProtection="1">
      <alignment horizontal="center"/>
      <protection locked="0"/>
    </xf>
    <xf numFmtId="0" fontId="15" fillId="5" borderId="2" xfId="0" applyFont="1" applyFill="1" applyBorder="1" applyAlignment="1" applyProtection="1">
      <alignment horizontal="center"/>
      <protection locked="0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20" fontId="18" fillId="0" borderId="0" xfId="0" applyNumberFormat="1" applyFont="1" applyAlignment="1">
      <alignment horizontal="center"/>
    </xf>
    <xf numFmtId="20" fontId="14" fillId="0" borderId="0" xfId="0" applyNumberFormat="1" applyFont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theme="9" tint="-0.249946592608417"/>
      </font>
    </dxf>
  </dxfs>
  <tableStyles count="0" defaultTableStyle="TableStyleMedium2" defaultPivotStyle="PivotStyleLight16"/>
  <colors>
    <mruColors>
      <color rgb="00A50021"/>
      <color rgb="000066FF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hyperlink" Target="https://play.google.com/store/apps/details?id=com.vieraacademy.inglesfacil" TargetMode="External"/><Relationship Id="rId8" Type="http://schemas.openxmlformats.org/officeDocument/2006/relationships/image" Target="../media/image4.png"/><Relationship Id="rId7" Type="http://schemas.openxmlformats.org/officeDocument/2006/relationships/hyperlink" Target="https://www.instagram.com/pacho8a/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www.facebook.com/franciscoochoaingles/" TargetMode="External"/><Relationship Id="rId4" Type="http://schemas.openxmlformats.org/officeDocument/2006/relationships/image" Target="../media/image2.png"/><Relationship Id="rId3" Type="http://schemas.openxmlformats.org/officeDocument/2006/relationships/hyperlink" Target="https://www.youtube.com/watch?v=Cq_9hh42PgE" TargetMode="External"/><Relationship Id="rId2" Type="http://schemas.openxmlformats.org/officeDocument/2006/relationships/image" Target="../media/image1.png"/><Relationship Id="rId15" Type="http://schemas.openxmlformats.org/officeDocument/2006/relationships/image" Target="../media/image9.png"/><Relationship Id="rId14" Type="http://schemas.openxmlformats.org/officeDocument/2006/relationships/image" Target="../media/image8.png"/><Relationship Id="rId13" Type="http://schemas.openxmlformats.org/officeDocument/2006/relationships/image" Target="../media/image7.png"/><Relationship Id="rId12" Type="http://schemas.openxmlformats.org/officeDocument/2006/relationships/image" Target="../media/image6.png"/><Relationship Id="rId11" Type="http://schemas.openxmlformats.org/officeDocument/2006/relationships/hyperlink" Target="https://apps.apple.com/us/app/ingles-facil/id1492827096" TargetMode="External"/><Relationship Id="rId10" Type="http://schemas.openxmlformats.org/officeDocument/2006/relationships/image" Target="../media/image5.png"/><Relationship Id="rId1" Type="http://schemas.openxmlformats.org/officeDocument/2006/relationships/hyperlink" Target="https://www.pacho8a.com/ingl%C3%A9s/curso-ingl%C3%A9s-nivel-b%C3%A1sico/lecci%C3%B3n-49/" TargetMode="Externa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7.png"/><Relationship Id="rId8" Type="http://schemas.openxmlformats.org/officeDocument/2006/relationships/image" Target="../media/image16.png"/><Relationship Id="rId7" Type="http://schemas.openxmlformats.org/officeDocument/2006/relationships/image" Target="../media/image15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Relationship Id="rId3" Type="http://schemas.openxmlformats.org/officeDocument/2006/relationships/image" Target="../media/image11.png"/><Relationship Id="rId23" Type="http://schemas.openxmlformats.org/officeDocument/2006/relationships/image" Target="../media/image19.png"/><Relationship Id="rId22" Type="http://schemas.openxmlformats.org/officeDocument/2006/relationships/image" Target="../media/image6.png"/><Relationship Id="rId21" Type="http://schemas.openxmlformats.org/officeDocument/2006/relationships/hyperlink" Target="https://apps.apple.com/us/app/ingles-facil/id1492827096" TargetMode="External"/><Relationship Id="rId20" Type="http://schemas.openxmlformats.org/officeDocument/2006/relationships/image" Target="../media/image5.png"/><Relationship Id="rId2" Type="http://schemas.openxmlformats.org/officeDocument/2006/relationships/image" Target="../media/image10.png"/><Relationship Id="rId19" Type="http://schemas.openxmlformats.org/officeDocument/2006/relationships/hyperlink" Target="https://play.google.com/store/apps/details?id=com.vieraacademy.inglesfacil" TargetMode="External"/><Relationship Id="rId18" Type="http://schemas.openxmlformats.org/officeDocument/2006/relationships/image" Target="../media/image4.png"/><Relationship Id="rId17" Type="http://schemas.openxmlformats.org/officeDocument/2006/relationships/hyperlink" Target="https://www.instagram.com/pacho8a/" TargetMode="External"/><Relationship Id="rId16" Type="http://schemas.openxmlformats.org/officeDocument/2006/relationships/image" Target="../media/image3.png"/><Relationship Id="rId15" Type="http://schemas.openxmlformats.org/officeDocument/2006/relationships/hyperlink" Target="https://www.facebook.com/franciscoochoaingles/" TargetMode="External"/><Relationship Id="rId14" Type="http://schemas.openxmlformats.org/officeDocument/2006/relationships/image" Target="../media/image2.png"/><Relationship Id="rId13" Type="http://schemas.openxmlformats.org/officeDocument/2006/relationships/hyperlink" Target="https://www.youtube.com/watch?v=Cq_9hh42PgE" TargetMode="External"/><Relationship Id="rId12" Type="http://schemas.openxmlformats.org/officeDocument/2006/relationships/image" Target="../media/image1.png"/><Relationship Id="rId11" Type="http://schemas.openxmlformats.org/officeDocument/2006/relationships/hyperlink" Target="https://www.pacho8a.com/ingl%C3%A9s/curso-ingl%C3%A9s-nivel-b%C3%A1sico/lecci%C3%B3n-49/" TargetMode="External"/><Relationship Id="rId10" Type="http://schemas.openxmlformats.org/officeDocument/2006/relationships/image" Target="../media/image1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7327</xdr:colOff>
      <xdr:row>0</xdr:row>
      <xdr:rowOff>0</xdr:rowOff>
    </xdr:from>
    <xdr:to>
      <xdr:col>15</xdr:col>
      <xdr:colOff>58896</xdr:colOff>
      <xdr:row>3</xdr:row>
      <xdr:rowOff>102944</xdr:rowOff>
    </xdr:to>
    <xdr:pic>
      <xdr:nvPicPr>
        <xdr:cNvPr id="12" name="Imagen 1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rcRect l="10085" r="5254"/>
        <a:stretch>
          <a:fillRect/>
        </a:stretch>
      </xdr:blipFill>
      <xdr:spPr>
        <a:xfrm>
          <a:off x="6985" y="0"/>
          <a:ext cx="6186805" cy="636270"/>
        </a:xfrm>
        <a:prstGeom prst="rect">
          <a:avLst/>
        </a:prstGeom>
      </xdr:spPr>
    </xdr:pic>
    <xdr:clientData/>
  </xdr:twoCellAnchor>
  <xdr:twoCellAnchor>
    <xdr:from>
      <xdr:col>6</xdr:col>
      <xdr:colOff>43962</xdr:colOff>
      <xdr:row>79</xdr:row>
      <xdr:rowOff>102576</xdr:rowOff>
    </xdr:from>
    <xdr:to>
      <xdr:col>10</xdr:col>
      <xdr:colOff>230311</xdr:colOff>
      <xdr:row>81</xdr:row>
      <xdr:rowOff>61818</xdr:rowOff>
    </xdr:to>
    <xdr:grpSp>
      <xdr:nvGrpSpPr>
        <xdr:cNvPr id="13" name="Grupo 12"/>
        <xdr:cNvGrpSpPr/>
      </xdr:nvGrpSpPr>
      <xdr:grpSpPr>
        <a:xfrm>
          <a:off x="2219325" y="13635355"/>
          <a:ext cx="1839595" cy="321310"/>
          <a:chOff x="2182415" y="8080225"/>
          <a:chExt cx="1622426" cy="325588"/>
        </a:xfrm>
      </xdr:grpSpPr>
      <xdr:pic>
        <xdr:nvPicPr>
          <xdr:cNvPr id="14" name="Imagen 13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</xdr:cNvPr>
          <xdr:cNvPicPr>
            <a:picLocks noChangeAspect="1" noChangeArrowheads="1"/>
          </xdr:cNvPicPr>
        </xdr:nvPicPr>
        <xdr:blipFill>
          <a:blip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5" name="Imagen 14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</xdr:cNvPr>
          <xdr:cNvPicPr>
            <a:picLocks noChangeAspect="1" noChangeArrowheads="1"/>
          </xdr:cNvPicPr>
        </xdr:nvPicPr>
        <xdr:blipFill>
          <a:blip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6" name="Imagen 15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</xdr:cNvPr>
          <xdr:cNvPicPr>
            <a:picLocks noChangeAspect="1" noChangeArrowheads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7" name="Imagen 16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</xdr:cNvPr>
          <xdr:cNvPicPr>
            <a:picLocks noChangeAspect="1" noChangeArrowheads="1"/>
          </xdr:cNvPicPr>
        </xdr:nvPicPr>
        <xdr:blipFill>
          <a:blip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8" name="Imagen 17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</xdr:cNvPr>
          <xdr:cNvPicPr>
            <a:picLocks noChangeAspect="1" noChangeArrowheads="1"/>
          </xdr:cNvPicPr>
        </xdr:nvPicPr>
        <xdr:blipFill>
          <a:blip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5</xdr:col>
      <xdr:colOff>73269</xdr:colOff>
      <xdr:row>16</xdr:row>
      <xdr:rowOff>0</xdr:rowOff>
    </xdr:from>
    <xdr:to>
      <xdr:col>7</xdr:col>
      <xdr:colOff>12456</xdr:colOff>
      <xdr:row>19</xdr:row>
      <xdr:rowOff>82148</xdr:rowOff>
    </xdr:to>
    <xdr:pic>
      <xdr:nvPicPr>
        <xdr:cNvPr id="29" name="Imagen 28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5150" y="2781300"/>
          <a:ext cx="765810" cy="596265"/>
        </a:xfrm>
        <a:prstGeom prst="rect">
          <a:avLst/>
        </a:prstGeom>
      </xdr:spPr>
    </xdr:pic>
    <xdr:clientData/>
  </xdr:twoCellAnchor>
  <xdr:twoCellAnchor editAs="oneCell">
    <xdr:from>
      <xdr:col>5</xdr:col>
      <xdr:colOff>92318</xdr:colOff>
      <xdr:row>20</xdr:row>
      <xdr:rowOff>86458</xdr:rowOff>
    </xdr:from>
    <xdr:to>
      <xdr:col>6</xdr:col>
      <xdr:colOff>352424</xdr:colOff>
      <xdr:row>23</xdr:row>
      <xdr:rowOff>142728</xdr:rowOff>
    </xdr:to>
    <xdr:pic>
      <xdr:nvPicPr>
        <xdr:cNvPr id="30" name="Imagen 29"/>
        <xdr:cNvPicPr/>
      </xdr:nvPicPr>
      <xdr:blipFill>
        <a:blip r:embed="rId14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4200" y="3553460"/>
          <a:ext cx="673100" cy="570230"/>
        </a:xfrm>
        <a:prstGeom prst="rect">
          <a:avLst/>
        </a:prstGeom>
      </xdr:spPr>
    </xdr:pic>
    <xdr:clientData/>
  </xdr:twoCellAnchor>
  <xdr:twoCellAnchor editAs="oneCell">
    <xdr:from>
      <xdr:col>5</xdr:col>
      <xdr:colOff>101844</xdr:colOff>
      <xdr:row>25</xdr:row>
      <xdr:rowOff>75468</xdr:rowOff>
    </xdr:from>
    <xdr:to>
      <xdr:col>6</xdr:col>
      <xdr:colOff>352425</xdr:colOff>
      <xdr:row>28</xdr:row>
      <xdr:rowOff>145074</xdr:rowOff>
    </xdr:to>
    <xdr:pic>
      <xdr:nvPicPr>
        <xdr:cNvPr id="31" name="Imagen 30"/>
        <xdr:cNvPicPr/>
      </xdr:nvPicPr>
      <xdr:blipFill>
        <a:blip r:embed="rId14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3725" y="4399280"/>
          <a:ext cx="664210" cy="584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101844</xdr:colOff>
      <xdr:row>30</xdr:row>
      <xdr:rowOff>35904</xdr:rowOff>
    </xdr:from>
    <xdr:to>
      <xdr:col>6</xdr:col>
      <xdr:colOff>342900</xdr:colOff>
      <xdr:row>33</xdr:row>
      <xdr:rowOff>105510</xdr:rowOff>
    </xdr:to>
    <xdr:pic>
      <xdr:nvPicPr>
        <xdr:cNvPr id="32" name="Imagen 31"/>
        <xdr:cNvPicPr/>
      </xdr:nvPicPr>
      <xdr:blipFill>
        <a:blip r:embed="rId14" cstate="print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3725" y="5217160"/>
          <a:ext cx="654685" cy="584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101844</xdr:colOff>
      <xdr:row>34</xdr:row>
      <xdr:rowOff>112835</xdr:rowOff>
    </xdr:from>
    <xdr:to>
      <xdr:col>6</xdr:col>
      <xdr:colOff>323850</xdr:colOff>
      <xdr:row>38</xdr:row>
      <xdr:rowOff>1467</xdr:rowOff>
    </xdr:to>
    <xdr:pic>
      <xdr:nvPicPr>
        <xdr:cNvPr id="33" name="Imagen 32"/>
        <xdr:cNvPicPr/>
      </xdr:nvPicPr>
      <xdr:blipFill>
        <a:blip r:embed="rId14" cstate="print">
          <a:duotone>
            <a:schemeClr val="accent4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3725" y="5979795"/>
          <a:ext cx="635635" cy="574675"/>
        </a:xfrm>
        <a:prstGeom prst="rect">
          <a:avLst/>
        </a:prstGeom>
      </xdr:spPr>
    </xdr:pic>
    <xdr:clientData/>
  </xdr:twoCellAnchor>
  <xdr:twoCellAnchor editAs="oneCell">
    <xdr:from>
      <xdr:col>12</xdr:col>
      <xdr:colOff>62055</xdr:colOff>
      <xdr:row>16</xdr:row>
      <xdr:rowOff>3175</xdr:rowOff>
    </xdr:from>
    <xdr:to>
      <xdr:col>13</xdr:col>
      <xdr:colOff>184806</xdr:colOff>
      <xdr:row>19</xdr:row>
      <xdr:rowOff>85482</xdr:rowOff>
    </xdr:to>
    <xdr:pic>
      <xdr:nvPicPr>
        <xdr:cNvPr id="34" name="Imagen 33"/>
        <xdr:cNvPicPr/>
      </xdr:nvPicPr>
      <xdr:blipFill>
        <a:blip r:embed="rId14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7415" y="2784475"/>
          <a:ext cx="710565" cy="596265"/>
        </a:xfrm>
        <a:prstGeom prst="rect">
          <a:avLst/>
        </a:prstGeom>
      </xdr:spPr>
    </xdr:pic>
    <xdr:clientData/>
  </xdr:twoCellAnchor>
  <xdr:twoCellAnchor editAs="oneCell">
    <xdr:from>
      <xdr:col>12</xdr:col>
      <xdr:colOff>69968</xdr:colOff>
      <xdr:row>20</xdr:row>
      <xdr:rowOff>161076</xdr:rowOff>
    </xdr:from>
    <xdr:to>
      <xdr:col>13</xdr:col>
      <xdr:colOff>173034</xdr:colOff>
      <xdr:row>24</xdr:row>
      <xdr:rowOff>52271</xdr:rowOff>
    </xdr:to>
    <xdr:pic>
      <xdr:nvPicPr>
        <xdr:cNvPr id="35" name="Imagen 34"/>
        <xdr:cNvPicPr/>
      </xdr:nvPicPr>
      <xdr:blipFill>
        <a:blip r:embed="rId14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5670" y="3627755"/>
          <a:ext cx="690245" cy="577215"/>
        </a:xfrm>
        <a:prstGeom prst="rect">
          <a:avLst/>
        </a:prstGeom>
      </xdr:spPr>
    </xdr:pic>
    <xdr:clientData/>
  </xdr:twoCellAnchor>
  <xdr:twoCellAnchor editAs="oneCell">
    <xdr:from>
      <xdr:col>12</xdr:col>
      <xdr:colOff>62048</xdr:colOff>
      <xdr:row>25</xdr:row>
      <xdr:rowOff>84993</xdr:rowOff>
    </xdr:from>
    <xdr:to>
      <xdr:col>13</xdr:col>
      <xdr:colOff>149240</xdr:colOff>
      <xdr:row>28</xdr:row>
      <xdr:rowOff>135549</xdr:rowOff>
    </xdr:to>
    <xdr:pic>
      <xdr:nvPicPr>
        <xdr:cNvPr id="36" name="Imagen 35"/>
        <xdr:cNvPicPr/>
      </xdr:nvPicPr>
      <xdr:blipFill>
        <a:blip r:embed="rId14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7415" y="4408805"/>
          <a:ext cx="675005" cy="565150"/>
        </a:xfrm>
        <a:prstGeom prst="rect">
          <a:avLst/>
        </a:prstGeom>
      </xdr:spPr>
    </xdr:pic>
    <xdr:clientData/>
  </xdr:twoCellAnchor>
  <xdr:twoCellAnchor editAs="oneCell">
    <xdr:from>
      <xdr:col>12</xdr:col>
      <xdr:colOff>69989</xdr:colOff>
      <xdr:row>30</xdr:row>
      <xdr:rowOff>26378</xdr:rowOff>
    </xdr:from>
    <xdr:to>
      <xdr:col>13</xdr:col>
      <xdr:colOff>149243</xdr:colOff>
      <xdr:row>33</xdr:row>
      <xdr:rowOff>100748</xdr:rowOff>
    </xdr:to>
    <xdr:pic>
      <xdr:nvPicPr>
        <xdr:cNvPr id="37" name="Imagen 36"/>
        <xdr:cNvPicPr/>
      </xdr:nvPicPr>
      <xdr:blipFill>
        <a:blip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5670" y="5207635"/>
          <a:ext cx="666750" cy="588645"/>
        </a:xfrm>
        <a:prstGeom prst="rect">
          <a:avLst/>
        </a:prstGeom>
      </xdr:spPr>
    </xdr:pic>
    <xdr:clientData/>
  </xdr:twoCellAnchor>
  <xdr:twoCellAnchor editAs="oneCell">
    <xdr:from>
      <xdr:col>12</xdr:col>
      <xdr:colOff>69989</xdr:colOff>
      <xdr:row>34</xdr:row>
      <xdr:rowOff>111247</xdr:rowOff>
    </xdr:from>
    <xdr:to>
      <xdr:col>13</xdr:col>
      <xdr:colOff>133369</xdr:colOff>
      <xdr:row>37</xdr:row>
      <xdr:rowOff>161804</xdr:rowOff>
    </xdr:to>
    <xdr:pic>
      <xdr:nvPicPr>
        <xdr:cNvPr id="38" name="Imagen 37"/>
        <xdr:cNvPicPr/>
      </xdr:nvPicPr>
      <xdr:blipFill>
        <a:blip r:embed="rId14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5670" y="5978525"/>
          <a:ext cx="650875" cy="564515"/>
        </a:xfrm>
        <a:prstGeom prst="rect">
          <a:avLst/>
        </a:prstGeom>
      </xdr:spPr>
    </xdr:pic>
    <xdr:clientData/>
  </xdr:twoCellAnchor>
  <xdr:twoCellAnchor editAs="oneCell">
    <xdr:from>
      <xdr:col>8</xdr:col>
      <xdr:colOff>7326</xdr:colOff>
      <xdr:row>15</xdr:row>
      <xdr:rowOff>51129</xdr:rowOff>
    </xdr:from>
    <xdr:to>
      <xdr:col>11</xdr:col>
      <xdr:colOff>87923</xdr:colOff>
      <xdr:row>24</xdr:row>
      <xdr:rowOff>114524</xdr:rowOff>
    </xdr:to>
    <xdr:pic>
      <xdr:nvPicPr>
        <xdr:cNvPr id="4" name="Imagen 3"/>
        <xdr:cNvPicPr>
          <a:picLocks noChangeAspect="1"/>
        </xdr:cNvPicPr>
      </xdr:nvPicPr>
      <xdr:blipFill>
        <a:blip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9265" y="2660650"/>
          <a:ext cx="1320800" cy="1606550"/>
        </a:xfrm>
        <a:prstGeom prst="rect">
          <a:avLst/>
        </a:prstGeom>
      </xdr:spPr>
    </xdr:pic>
    <xdr:clientData/>
  </xdr:twoCellAnchor>
  <xdr:twoCellAnchor editAs="oneCell">
    <xdr:from>
      <xdr:col>4</xdr:col>
      <xdr:colOff>271096</xdr:colOff>
      <xdr:row>44</xdr:row>
      <xdr:rowOff>51288</xdr:rowOff>
    </xdr:from>
    <xdr:to>
      <xdr:col>7</xdr:col>
      <xdr:colOff>351693</xdr:colOff>
      <xdr:row>53</xdr:row>
      <xdr:rowOff>114684</xdr:rowOff>
    </xdr:to>
    <xdr:pic>
      <xdr:nvPicPr>
        <xdr:cNvPr id="6" name="Imagen 5"/>
        <xdr:cNvPicPr>
          <a:picLocks noChangeAspect="1"/>
        </xdr:cNvPicPr>
      </xdr:nvPicPr>
      <xdr:blipFill>
        <a:blip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7535545"/>
          <a:ext cx="1320800" cy="1606550"/>
        </a:xfrm>
        <a:prstGeom prst="rect">
          <a:avLst/>
        </a:prstGeom>
      </xdr:spPr>
    </xdr:pic>
    <xdr:clientData/>
  </xdr:twoCellAnchor>
  <xdr:twoCellAnchor editAs="oneCell">
    <xdr:from>
      <xdr:col>7</xdr:col>
      <xdr:colOff>189035</xdr:colOff>
      <xdr:row>67</xdr:row>
      <xdr:rowOff>159727</xdr:rowOff>
    </xdr:from>
    <xdr:to>
      <xdr:col>10</xdr:col>
      <xdr:colOff>269631</xdr:colOff>
      <xdr:row>77</xdr:row>
      <xdr:rowOff>34820</xdr:rowOff>
    </xdr:to>
    <xdr:pic>
      <xdr:nvPicPr>
        <xdr:cNvPr id="7" name="Imagen 6"/>
        <xdr:cNvPicPr>
          <a:picLocks noChangeAspect="1"/>
        </xdr:cNvPicPr>
      </xdr:nvPicPr>
      <xdr:blipFill>
        <a:blip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7490" y="11597005"/>
          <a:ext cx="1320800" cy="16084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66675</xdr:colOff>
      <xdr:row>16</xdr:row>
      <xdr:rowOff>114300</xdr:rowOff>
    </xdr:from>
    <xdr:to>
      <xdr:col>7</xdr:col>
      <xdr:colOff>0</xdr:colOff>
      <xdr:row>20</xdr:row>
      <xdr:rowOff>24998</xdr:rowOff>
    </xdr:to>
    <xdr:pic>
      <xdr:nvPicPr>
        <xdr:cNvPr id="14" name="Imagen 1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2895600"/>
          <a:ext cx="760095" cy="596265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20</xdr:row>
      <xdr:rowOff>142874</xdr:rowOff>
    </xdr:from>
    <xdr:to>
      <xdr:col>7</xdr:col>
      <xdr:colOff>19050</xdr:colOff>
      <xdr:row>24</xdr:row>
      <xdr:rowOff>70990</xdr:rowOff>
    </xdr:to>
    <xdr:pic>
      <xdr:nvPicPr>
        <xdr:cNvPr id="6" name="Imagen 5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5" y="3609340"/>
          <a:ext cx="807720" cy="614045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25</xdr:row>
      <xdr:rowOff>57151</xdr:rowOff>
    </xdr:from>
    <xdr:to>
      <xdr:col>7</xdr:col>
      <xdr:colOff>9525</xdr:colOff>
      <xdr:row>28</xdr:row>
      <xdr:rowOff>144589</xdr:rowOff>
    </xdr:to>
    <xdr:pic>
      <xdr:nvPicPr>
        <xdr:cNvPr id="8" name="Imagen 7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7850" y="4381500"/>
          <a:ext cx="750570" cy="60134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66676</xdr:colOff>
      <xdr:row>30</xdr:row>
      <xdr:rowOff>9525</xdr:rowOff>
    </xdr:from>
    <xdr:to>
      <xdr:col>7</xdr:col>
      <xdr:colOff>3387</xdr:colOff>
      <xdr:row>33</xdr:row>
      <xdr:rowOff>164856</xdr:rowOff>
    </xdr:to>
    <xdr:pic>
      <xdr:nvPicPr>
        <xdr:cNvPr id="13" name="Imagen 12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5191125"/>
          <a:ext cx="763270" cy="669290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34</xdr:row>
      <xdr:rowOff>57150</xdr:rowOff>
    </xdr:from>
    <xdr:to>
      <xdr:col>7</xdr:col>
      <xdr:colOff>0</xdr:colOff>
      <xdr:row>38</xdr:row>
      <xdr:rowOff>21981</xdr:rowOff>
    </xdr:to>
    <xdr:pic>
      <xdr:nvPicPr>
        <xdr:cNvPr id="11" name="Imagen 10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8325" y="5924550"/>
          <a:ext cx="750570" cy="650240"/>
        </a:xfrm>
        <a:prstGeom prst="rect">
          <a:avLst/>
        </a:prstGeom>
      </xdr:spPr>
    </xdr:pic>
    <xdr:clientData/>
  </xdr:twoCellAnchor>
  <xdr:twoCellAnchor editAs="oneCell">
    <xdr:from>
      <xdr:col>12</xdr:col>
      <xdr:colOff>57150</xdr:colOff>
      <xdr:row>16</xdr:row>
      <xdr:rowOff>104775</xdr:rowOff>
    </xdr:from>
    <xdr:to>
      <xdr:col>13</xdr:col>
      <xdr:colOff>260425</xdr:colOff>
      <xdr:row>20</xdr:row>
      <xdr:rowOff>31506</xdr:rowOff>
    </xdr:to>
    <xdr:pic>
      <xdr:nvPicPr>
        <xdr:cNvPr id="5" name="Imagen 4"/>
        <xdr:cNvPicPr>
          <a:picLocks noChangeAspect="1"/>
        </xdr:cNvPicPr>
      </xdr:nvPicPr>
      <xdr:blipFill>
        <a:blip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2970" y="2886075"/>
          <a:ext cx="790575" cy="612140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76200</xdr:colOff>
      <xdr:row>21</xdr:row>
      <xdr:rowOff>1</xdr:rowOff>
    </xdr:from>
    <xdr:to>
      <xdr:col>13</xdr:col>
      <xdr:colOff>209550</xdr:colOff>
      <xdr:row>24</xdr:row>
      <xdr:rowOff>107707</xdr:rowOff>
    </xdr:to>
    <xdr:pic>
      <xdr:nvPicPr>
        <xdr:cNvPr id="7" name="Imagen 6"/>
        <xdr:cNvPicPr>
          <a:picLocks noChangeAspect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2020" y="3638550"/>
          <a:ext cx="720725" cy="621665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76200</xdr:colOff>
      <xdr:row>25</xdr:row>
      <xdr:rowOff>57151</xdr:rowOff>
    </xdr:from>
    <xdr:to>
      <xdr:col>13</xdr:col>
      <xdr:colOff>211931</xdr:colOff>
      <xdr:row>28</xdr:row>
      <xdr:rowOff>164857</xdr:rowOff>
    </xdr:to>
    <xdr:pic>
      <xdr:nvPicPr>
        <xdr:cNvPr id="9" name="Imagen 8"/>
        <xdr:cNvPicPr>
          <a:picLocks noChangeAspect="1"/>
        </xdr:cNvPicPr>
      </xdr:nvPicPr>
      <xdr:blipFill>
        <a:blip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2020" y="4381500"/>
          <a:ext cx="722630" cy="621665"/>
        </a:xfrm>
        <a:prstGeom prst="rect">
          <a:avLst/>
        </a:prstGeom>
      </xdr:spPr>
    </xdr:pic>
    <xdr:clientData/>
  </xdr:twoCellAnchor>
  <xdr:twoCellAnchor editAs="oneCell">
    <xdr:from>
      <xdr:col>12</xdr:col>
      <xdr:colOff>66675</xdr:colOff>
      <xdr:row>30</xdr:row>
      <xdr:rowOff>9525</xdr:rowOff>
    </xdr:from>
    <xdr:to>
      <xdr:col>13</xdr:col>
      <xdr:colOff>200025</xdr:colOff>
      <xdr:row>33</xdr:row>
      <xdr:rowOff>117231</xdr:rowOff>
    </xdr:to>
    <xdr:pic>
      <xdr:nvPicPr>
        <xdr:cNvPr id="10" name="Imagen 9"/>
        <xdr:cNvPicPr>
          <a:picLocks noChangeAspect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495" y="5191125"/>
          <a:ext cx="720725" cy="621665"/>
        </a:xfrm>
        <a:prstGeom prst="rect">
          <a:avLst/>
        </a:prstGeom>
      </xdr:spPr>
    </xdr:pic>
    <xdr:clientData/>
  </xdr:twoCellAnchor>
  <xdr:twoCellAnchor editAs="oneCell">
    <xdr:from>
      <xdr:col>12</xdr:col>
      <xdr:colOff>66676</xdr:colOff>
      <xdr:row>34</xdr:row>
      <xdr:rowOff>66675</xdr:rowOff>
    </xdr:from>
    <xdr:to>
      <xdr:col>13</xdr:col>
      <xdr:colOff>200026</xdr:colOff>
      <xdr:row>37</xdr:row>
      <xdr:rowOff>164856</xdr:rowOff>
    </xdr:to>
    <xdr:pic>
      <xdr:nvPicPr>
        <xdr:cNvPr id="12" name="Imagen 11"/>
        <xdr:cNvPicPr>
          <a:picLocks noChangeAspect="1"/>
        </xdr:cNvPicPr>
      </xdr:nvPicPr>
      <xdr:blipFill>
        <a:blip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495" y="5934075"/>
          <a:ext cx="720725" cy="612140"/>
        </a:xfrm>
        <a:prstGeom prst="rect">
          <a:avLst/>
        </a:prstGeom>
      </xdr:spPr>
    </xdr:pic>
    <xdr:clientData/>
  </xdr:twoCellAnchor>
  <xdr:twoCellAnchor editAs="oneCell">
    <xdr:from>
      <xdr:col>0</xdr:col>
      <xdr:colOff>7327</xdr:colOff>
      <xdr:row>0</xdr:row>
      <xdr:rowOff>0</xdr:rowOff>
    </xdr:from>
    <xdr:to>
      <xdr:col>15</xdr:col>
      <xdr:colOff>58896</xdr:colOff>
      <xdr:row>3</xdr:row>
      <xdr:rowOff>102944</xdr:rowOff>
    </xdr:to>
    <xdr:pic>
      <xdr:nvPicPr>
        <xdr:cNvPr id="16" name="Imagen 15">
          <a:hlinkClick xmlns:r="http://schemas.openxmlformats.org/officeDocument/2006/relationships" r:id="rId11"/>
        </xdr:cNvPr>
        <xdr:cNvPicPr>
          <a:picLocks noChangeAspect="1"/>
        </xdr:cNvPicPr>
      </xdr:nvPicPr>
      <xdr:blipFill>
        <a:blip r:embed="rId12"/>
        <a:srcRect l="10085" r="5254"/>
        <a:stretch>
          <a:fillRect/>
        </a:stretch>
      </xdr:blipFill>
      <xdr:spPr>
        <a:xfrm>
          <a:off x="6985" y="0"/>
          <a:ext cx="6186805" cy="636270"/>
        </a:xfrm>
        <a:prstGeom prst="rect">
          <a:avLst/>
        </a:prstGeom>
      </xdr:spPr>
    </xdr:pic>
    <xdr:clientData/>
  </xdr:twoCellAnchor>
  <xdr:twoCellAnchor>
    <xdr:from>
      <xdr:col>6</xdr:col>
      <xdr:colOff>43962</xdr:colOff>
      <xdr:row>79</xdr:row>
      <xdr:rowOff>102576</xdr:rowOff>
    </xdr:from>
    <xdr:to>
      <xdr:col>10</xdr:col>
      <xdr:colOff>230311</xdr:colOff>
      <xdr:row>81</xdr:row>
      <xdr:rowOff>61818</xdr:rowOff>
    </xdr:to>
    <xdr:grpSp>
      <xdr:nvGrpSpPr>
        <xdr:cNvPr id="18" name="Grupo 17"/>
        <xdr:cNvGrpSpPr/>
      </xdr:nvGrpSpPr>
      <xdr:grpSpPr>
        <a:xfrm>
          <a:off x="2219325" y="13635355"/>
          <a:ext cx="1839595" cy="321310"/>
          <a:chOff x="2182415" y="8080225"/>
          <a:chExt cx="1622426" cy="325588"/>
        </a:xfrm>
      </xdr:grpSpPr>
      <xdr:pic>
        <xdr:nvPicPr>
          <xdr:cNvPr id="19" name="Imagen 18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13"/>
          </xdr:cNvPr>
          <xdr:cNvPicPr>
            <a:picLocks noChangeAspect="1" noChangeArrowheads="1"/>
          </xdr:cNvPicPr>
        </xdr:nvPicPr>
        <xdr:blipFill>
          <a:blip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0" name="Imagen 19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15"/>
          </xdr:cNvPr>
          <xdr:cNvPicPr>
            <a:picLocks noChangeAspect="1" noChangeArrowheads="1"/>
          </xdr:cNvPicPr>
        </xdr:nvPicPr>
        <xdr:blipFill>
          <a:blip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1" name="Imagen 20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17"/>
          </xdr:cNvPr>
          <xdr:cNvPicPr>
            <a:picLocks noChangeAspect="1" noChangeArrowheads="1"/>
          </xdr:cNvPicPr>
        </xdr:nvPicPr>
        <xdr:blipFill>
          <a:blip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2" name="Imagen 21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19"/>
          </xdr:cNvPr>
          <xdr:cNvPicPr>
            <a:picLocks noChangeAspect="1" noChangeArrowheads="1"/>
          </xdr:cNvPicPr>
        </xdr:nvPicPr>
        <xdr:blipFill>
          <a:blip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3" name="Imagen 22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21"/>
          </xdr:cNvPr>
          <xdr:cNvPicPr>
            <a:picLocks noChangeAspect="1" noChangeArrowheads="1"/>
          </xdr:cNvPicPr>
        </xdr:nvPicPr>
        <xdr:blipFill>
          <a:blip r:embed="rId2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2</xdr:col>
      <xdr:colOff>37354</xdr:colOff>
      <xdr:row>19</xdr:row>
      <xdr:rowOff>1</xdr:rowOff>
    </xdr:from>
    <xdr:to>
      <xdr:col>12</xdr:col>
      <xdr:colOff>500150</xdr:colOff>
      <xdr:row>57</xdr:row>
      <xdr:rowOff>74332</xdr:rowOff>
    </xdr:to>
    <xdr:pic>
      <xdr:nvPicPr>
        <xdr:cNvPr id="2" name="Imagen 1"/>
        <xdr:cNvPicPr>
          <a:picLocks noChangeAspect="1"/>
        </xdr:cNvPicPr>
      </xdr:nvPicPr>
      <xdr:blipFill>
        <a:blip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800" y="3295650"/>
          <a:ext cx="4596765" cy="64922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82"/>
  <sheetViews>
    <sheetView showGridLines="0" showRowColHeaders="0" tabSelected="1" zoomScale="130" zoomScaleNormal="130" showWhiteSpace="0" showRuler="0" topLeftCell="C56" workbookViewId="0">
      <selection activeCell="N69" sqref="N69"/>
    </sheetView>
  </sheetViews>
  <sheetFormatPr defaultColWidth="0" defaultRowHeight="14.25" customHeight="1" zeroHeight="1"/>
  <cols>
    <col min="1" max="1" width="1.425" style="3" customWidth="1"/>
    <col min="2" max="12" width="5.425" style="4" customWidth="1"/>
    <col min="13" max="13" width="7.70833333333333" style="4" customWidth="1"/>
    <col min="14" max="14" width="6.28333333333333" style="4" customWidth="1"/>
    <col min="15" max="15" width="5.425" style="4" customWidth="1"/>
    <col min="16" max="16" width="1.425" style="3" customWidth="1"/>
    <col min="17" max="16384" width="4.85833333333333" style="3" hidden="1"/>
  </cols>
  <sheetData>
    <row r="1" spans="2:15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2:1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="1" customFormat="1" ht="13.5" spans="2:1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13.5" spans="2:14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="1" customFormat="1" ht="13.5" spans="2:15">
      <c r="B5" s="7" t="s">
        <v>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="1" customFormat="1" ht="13.5" spans="2:14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="1" customFormat="1" ht="13.5" spans="2:15">
      <c r="B7" s="8"/>
      <c r="C7" s="9" t="s">
        <v>1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8"/>
    </row>
    <row r="8" s="2" customFormat="1" ht="13.5" spans="2:15">
      <c r="B8" s="8"/>
      <c r="C8" s="9" t="s">
        <v>2</v>
      </c>
      <c r="D8" s="9"/>
      <c r="E8" s="9"/>
      <c r="F8" s="29"/>
      <c r="G8" s="29"/>
      <c r="H8" s="29"/>
      <c r="I8" s="9" t="s">
        <v>3</v>
      </c>
      <c r="J8" s="9"/>
      <c r="K8" s="9"/>
      <c r="L8" s="29" t="s">
        <v>4</v>
      </c>
      <c r="M8" s="29"/>
      <c r="N8" s="29"/>
      <c r="O8" s="8"/>
    </row>
    <row r="9" s="2" customFormat="1" ht="13.5" spans="2:15">
      <c r="B9" s="10"/>
      <c r="C9" s="11" t="s">
        <v>5</v>
      </c>
      <c r="D9" s="11"/>
      <c r="E9" s="11"/>
      <c r="F9" s="30" t="s">
        <v>6</v>
      </c>
      <c r="G9" s="30"/>
      <c r="H9" s="30"/>
      <c r="I9" s="11" t="s">
        <v>7</v>
      </c>
      <c r="J9" s="11"/>
      <c r="K9" s="11"/>
      <c r="L9" s="30" t="s">
        <v>8</v>
      </c>
      <c r="M9" s="30"/>
      <c r="N9" s="30"/>
      <c r="O9" s="10"/>
    </row>
    <row r="10" s="2" customFormat="1" ht="13.5" spans="2:15">
      <c r="B10" s="12"/>
      <c r="C10" s="13" t="s">
        <v>9</v>
      </c>
      <c r="D10" s="13"/>
      <c r="E10" s="13"/>
      <c r="F10" s="30" t="s">
        <v>10</v>
      </c>
      <c r="G10" s="30"/>
      <c r="H10" s="30"/>
      <c r="I10" s="11" t="s">
        <v>11</v>
      </c>
      <c r="J10" s="11"/>
      <c r="K10" s="11"/>
      <c r="L10" s="30" t="s">
        <v>12</v>
      </c>
      <c r="M10" s="30"/>
      <c r="N10" s="30"/>
      <c r="O10" s="10"/>
    </row>
    <row r="11" s="1" customFormat="1" ht="13.5" spans="2:15">
      <c r="B11" s="10"/>
      <c r="C11" s="11" t="s">
        <v>13</v>
      </c>
      <c r="D11" s="11"/>
      <c r="E11" s="11"/>
      <c r="F11" s="30" t="s">
        <v>14</v>
      </c>
      <c r="G11" s="30"/>
      <c r="H11" s="30"/>
      <c r="I11" s="11" t="s">
        <v>15</v>
      </c>
      <c r="J11" s="11"/>
      <c r="K11" s="11"/>
      <c r="L11" s="30" t="s">
        <v>16</v>
      </c>
      <c r="M11" s="30"/>
      <c r="N11" s="30"/>
      <c r="O11" s="10"/>
    </row>
    <row r="12" s="1" customFormat="1" ht="13.5" spans="2:15">
      <c r="B12" s="10"/>
      <c r="C12" s="14" t="s">
        <v>17</v>
      </c>
      <c r="D12" s="14"/>
      <c r="E12" s="14"/>
      <c r="F12" s="30" t="s">
        <v>18</v>
      </c>
      <c r="G12" s="30"/>
      <c r="H12" s="30"/>
      <c r="I12" s="11" t="s">
        <v>19</v>
      </c>
      <c r="J12" s="11"/>
      <c r="K12" s="11"/>
      <c r="L12" s="30" t="s">
        <v>19</v>
      </c>
      <c r="M12" s="30"/>
      <c r="N12" s="30"/>
      <c r="O12" s="10"/>
    </row>
    <row r="13" s="1" customFormat="1" ht="13.5" spans="2:15">
      <c r="B13" s="12"/>
      <c r="C13" s="13" t="s">
        <v>20</v>
      </c>
      <c r="D13" s="13"/>
      <c r="E13" s="13"/>
      <c r="F13" s="30" t="s">
        <v>21</v>
      </c>
      <c r="G13" s="30"/>
      <c r="H13" s="30"/>
      <c r="I13" s="11" t="s">
        <v>22</v>
      </c>
      <c r="J13" s="11"/>
      <c r="K13" s="11"/>
      <c r="L13" s="30" t="s">
        <v>23</v>
      </c>
      <c r="M13" s="30"/>
      <c r="N13" s="30"/>
      <c r="O13" s="10"/>
    </row>
    <row r="14" s="1" customFormat="1" ht="13.5" spans="2:15">
      <c r="B14" s="10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0"/>
    </row>
    <row r="15" s="1" customFormat="1" ht="15" customHeight="1" spans="2:15">
      <c r="B15" s="16" t="s">
        <v>24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</row>
    <row r="16" s="1" customFormat="1" ht="13.5" spans="2:2">
      <c r="B16" s="12"/>
    </row>
    <row r="17" s="1" customFormat="1" ht="13.5" spans="2:15">
      <c r="B17" s="12" t="s">
        <v>25</v>
      </c>
      <c r="C17" s="17" t="s">
        <v>26</v>
      </c>
      <c r="D17" s="15"/>
      <c r="E17" s="15"/>
      <c r="F17" s="15"/>
      <c r="G17" s="10"/>
      <c r="H17" s="10"/>
      <c r="I17" s="12" t="s">
        <v>27</v>
      </c>
      <c r="J17" s="17" t="s">
        <v>28</v>
      </c>
      <c r="K17" s="5"/>
      <c r="L17" s="5"/>
      <c r="M17" s="5"/>
      <c r="N17" s="5"/>
      <c r="O17" s="5"/>
    </row>
    <row r="18" s="1" customFormat="1" ht="13.5" spans="2:15">
      <c r="B18" s="10"/>
      <c r="C18" s="18"/>
      <c r="D18" s="10"/>
      <c r="E18" s="10"/>
      <c r="F18" s="10"/>
      <c r="G18" s="10"/>
      <c r="H18" s="10"/>
      <c r="I18" s="10"/>
      <c r="J18" s="10"/>
      <c r="K18" s="5"/>
      <c r="L18" s="5"/>
      <c r="M18" s="5"/>
      <c r="N18" s="5"/>
      <c r="O18" s="5"/>
    </row>
    <row r="19" s="1" customFormat="1" ht="13.5" spans="2:15">
      <c r="B19" s="12"/>
      <c r="C19" s="17"/>
      <c r="D19" s="10"/>
      <c r="E19" s="10"/>
      <c r="F19" s="10"/>
      <c r="G19" s="10"/>
      <c r="H19" s="10"/>
      <c r="I19" s="10"/>
      <c r="J19" s="10"/>
      <c r="K19" s="5"/>
      <c r="L19" s="5"/>
      <c r="M19" s="5"/>
      <c r="N19" s="5"/>
      <c r="O19" s="5"/>
    </row>
    <row r="20" s="1" customFormat="1" ht="13.5" spans="2:15">
      <c r="B20" s="17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5"/>
    </row>
    <row r="21" s="1" customFormat="1" ht="13.5" spans="2:15">
      <c r="B21" s="19" t="s">
        <v>29</v>
      </c>
      <c r="C21" s="1" t="s">
        <v>30</v>
      </c>
      <c r="D21" s="20"/>
      <c r="E21" s="20"/>
      <c r="F21" s="20"/>
      <c r="G21" s="20"/>
      <c r="H21" s="20"/>
      <c r="I21" s="21" t="s">
        <v>31</v>
      </c>
      <c r="J21" s="1" t="s">
        <v>32</v>
      </c>
      <c r="K21" s="20"/>
      <c r="L21" s="20"/>
      <c r="M21" s="20"/>
      <c r="N21" s="20"/>
      <c r="O21" s="20"/>
    </row>
    <row r="22" s="1" customFormat="1" ht="13.5" spans="2:15">
      <c r="B22" s="19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="1" customFormat="1" ht="13.5" spans="2:15">
      <c r="B23" s="2"/>
      <c r="C23" s="15"/>
      <c r="D23" s="15"/>
      <c r="E23" s="15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="1" customFormat="1" ht="13.5" spans="2:1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="1" customFormat="1" ht="13.5" spans="2:15">
      <c r="B25" s="21" t="s">
        <v>33</v>
      </c>
      <c r="C25" s="1" t="s">
        <v>34</v>
      </c>
      <c r="D25" s="2"/>
      <c r="E25" s="2"/>
      <c r="F25" s="2"/>
      <c r="G25" s="2"/>
      <c r="H25" s="2"/>
      <c r="I25" s="21" t="s">
        <v>35</v>
      </c>
      <c r="J25" s="1" t="s">
        <v>36</v>
      </c>
      <c r="K25" s="2"/>
      <c r="L25" s="2"/>
      <c r="M25" s="2"/>
      <c r="N25" s="2"/>
      <c r="O25" s="2"/>
    </row>
    <row r="26" s="1" customFormat="1" ht="13.5" spans="2:15">
      <c r="B26" s="2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2"/>
    </row>
    <row r="27" s="1" customFormat="1" ht="13.5" spans="2:1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="1" customFormat="1" ht="13.5" spans="2:15">
      <c r="B28" s="2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="1" customFormat="1" ht="13.5" spans="2:1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="1" customFormat="1" ht="13.5" spans="2:15">
      <c r="B30" s="21" t="s">
        <v>37</v>
      </c>
      <c r="C30" s="1" t="s">
        <v>38</v>
      </c>
      <c r="D30" s="2"/>
      <c r="E30" s="2"/>
      <c r="F30" s="2"/>
      <c r="G30" s="2"/>
      <c r="H30" s="2"/>
      <c r="I30" s="21" t="s">
        <v>39</v>
      </c>
      <c r="J30" s="1" t="s">
        <v>40</v>
      </c>
      <c r="K30" s="2"/>
      <c r="L30" s="2"/>
      <c r="M30" s="2"/>
      <c r="N30" s="2"/>
      <c r="O30" s="2"/>
    </row>
    <row r="31" s="1" customFormat="1" ht="13.5" spans="2:1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="1" customFormat="1" ht="13.5" spans="2:15">
      <c r="B32" s="2"/>
      <c r="C32" s="2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="1" customFormat="1" ht="13.5" spans="2:15">
      <c r="B33" s="2"/>
      <c r="C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="1" customFormat="1" ht="13.5" spans="2:15">
      <c r="B34" s="21" t="s">
        <v>41</v>
      </c>
      <c r="C34" s="1" t="s">
        <v>42</v>
      </c>
      <c r="E34" s="2"/>
      <c r="F34" s="2"/>
      <c r="G34" s="2"/>
      <c r="H34" s="2"/>
      <c r="I34" s="31" t="s">
        <v>43</v>
      </c>
      <c r="J34" s="1" t="s">
        <v>44</v>
      </c>
      <c r="K34" s="2"/>
      <c r="L34" s="2"/>
      <c r="M34" s="2"/>
      <c r="N34" s="2"/>
      <c r="O34" s="2"/>
    </row>
    <row r="35" s="1" customFormat="1" ht="13.5" spans="2:15">
      <c r="B35" s="2"/>
      <c r="C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="1" customFormat="1" ht="13.5" spans="2:15">
      <c r="B36" s="2"/>
      <c r="C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="1" customFormat="1" ht="13.5" spans="2:15">
      <c r="B37" s="2"/>
      <c r="C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="1" customFormat="1" ht="13.5" spans="2:15">
      <c r="B38" s="2"/>
      <c r="C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="1" customFormat="1" ht="5.1" customHeight="1" spans="2:15">
      <c r="B39" s="2"/>
      <c r="C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="1" customFormat="1" customHeight="1" spans="2:15">
      <c r="B40" s="16" t="s">
        <v>45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</row>
    <row r="41" s="1" customFormat="1" ht="13.5" spans="2:15">
      <c r="B41" s="2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="1" customFormat="1" ht="13.5" spans="2:15">
      <c r="B42" s="23" t="s">
        <v>46</v>
      </c>
      <c r="C42" s="24">
        <v>0.385416666666667</v>
      </c>
      <c r="E42" s="2"/>
      <c r="F42" s="2"/>
      <c r="G42" s="2"/>
      <c r="H42" s="2"/>
      <c r="I42" s="21" t="s">
        <v>27</v>
      </c>
      <c r="J42" s="32">
        <v>0.125</v>
      </c>
      <c r="K42" s="2"/>
      <c r="L42" s="2"/>
      <c r="M42" s="2"/>
      <c r="N42" s="2"/>
      <c r="O42" s="2"/>
    </row>
    <row r="43" s="1" customFormat="1" ht="13.5" spans="3:16">
      <c r="C43" s="41"/>
      <c r="D43" s="1" t="s">
        <v>47</v>
      </c>
      <c r="F43" s="2"/>
      <c r="G43" s="2"/>
      <c r="H43" s="2"/>
      <c r="I43" s="2"/>
      <c r="J43" s="43"/>
      <c r="K43" s="1" t="s">
        <v>48</v>
      </c>
      <c r="L43" s="2"/>
      <c r="M43" s="2"/>
      <c r="N43" s="2"/>
      <c r="O43" s="2"/>
      <c r="P43" s="2"/>
    </row>
    <row r="44" s="1" customFormat="1" ht="13.5" spans="2:16">
      <c r="B44" s="42" t="str">
        <f>IF($M$78="mostrar","X","")</f>
        <v>X</v>
      </c>
      <c r="C44" s="43" t="s">
        <v>49</v>
      </c>
      <c r="D44" s="26" t="s">
        <v>50</v>
      </c>
      <c r="F44" s="2"/>
      <c r="G44" s="2"/>
      <c r="H44" s="2"/>
      <c r="I44" s="2"/>
      <c r="J44" s="43"/>
      <c r="K44" s="1" t="s">
        <v>51</v>
      </c>
      <c r="L44" s="2"/>
      <c r="M44" s="2"/>
      <c r="N44" s="2"/>
      <c r="O44" s="2"/>
      <c r="P44" s="2"/>
    </row>
    <row r="45" s="1" customFormat="1" ht="13.5" spans="3:16">
      <c r="C45" s="43"/>
      <c r="D45" s="26" t="s">
        <v>52</v>
      </c>
      <c r="E45" s="2"/>
      <c r="F45" s="2"/>
      <c r="G45" s="2"/>
      <c r="H45" s="2"/>
      <c r="I45" s="42" t="str">
        <f>IF($M$78="mostrar","X","")</f>
        <v>X</v>
      </c>
      <c r="J45" s="43" t="s">
        <v>49</v>
      </c>
      <c r="K45" s="1" t="s">
        <v>44</v>
      </c>
      <c r="L45" s="2"/>
      <c r="M45" s="2"/>
      <c r="N45" s="2"/>
      <c r="O45" s="2"/>
      <c r="P45" s="2"/>
    </row>
    <row r="46" s="1" customFormat="1" ht="13.5" spans="2:15">
      <c r="B46" s="2"/>
      <c r="C46" s="27"/>
      <c r="D46" s="2"/>
      <c r="E46" s="2"/>
      <c r="F46" s="2"/>
      <c r="G46" s="2"/>
      <c r="H46" s="2"/>
      <c r="I46" s="2"/>
      <c r="J46" s="27"/>
      <c r="K46" s="2"/>
      <c r="L46" s="2"/>
      <c r="M46" s="2"/>
      <c r="N46" s="2"/>
      <c r="O46" s="2"/>
    </row>
    <row r="47" s="1" customFormat="1" ht="13.5" spans="2:15">
      <c r="B47" s="21" t="s">
        <v>29</v>
      </c>
      <c r="C47" s="28">
        <v>0.0694444444444444</v>
      </c>
      <c r="D47" s="2"/>
      <c r="E47" s="2"/>
      <c r="F47" s="2"/>
      <c r="G47" s="2"/>
      <c r="H47" s="2"/>
      <c r="I47" s="21" t="s">
        <v>31</v>
      </c>
      <c r="J47" s="24">
        <v>0.371527777777778</v>
      </c>
      <c r="K47" s="2"/>
      <c r="L47" s="2"/>
      <c r="M47" s="2"/>
      <c r="N47" s="2"/>
      <c r="O47" s="2"/>
    </row>
    <row r="48" s="1" customFormat="1" ht="13.5" spans="2:15">
      <c r="B48" s="2"/>
      <c r="C48" s="43"/>
      <c r="D48" s="1" t="s">
        <v>53</v>
      </c>
      <c r="E48" s="2"/>
      <c r="F48" s="2"/>
      <c r="G48" s="2"/>
      <c r="H48" s="2"/>
      <c r="I48" s="2"/>
      <c r="J48" s="43"/>
      <c r="K48" s="1" t="s">
        <v>54</v>
      </c>
      <c r="L48" s="2"/>
      <c r="M48" s="2"/>
      <c r="N48" s="2"/>
      <c r="O48" s="2"/>
    </row>
    <row r="49" s="1" customFormat="1" ht="13.5" spans="2:15">
      <c r="B49" s="42" t="str">
        <f>IF($M$78="mostrar","X","")</f>
        <v>X</v>
      </c>
      <c r="C49" s="43" t="s">
        <v>49</v>
      </c>
      <c r="D49" s="1" t="s">
        <v>55</v>
      </c>
      <c r="E49" s="2"/>
      <c r="F49" s="2"/>
      <c r="G49" s="2"/>
      <c r="H49" s="2"/>
      <c r="I49" s="42" t="str">
        <f>IF($M$78="mostrar","X","")</f>
        <v>X</v>
      </c>
      <c r="J49" s="43" t="s">
        <v>49</v>
      </c>
      <c r="K49" s="1" t="s">
        <v>56</v>
      </c>
      <c r="L49" s="2"/>
      <c r="M49" s="2"/>
      <c r="N49" s="2"/>
      <c r="O49" s="2"/>
    </row>
    <row r="50" s="1" customFormat="1" ht="13.5" spans="2:15">
      <c r="B50" s="8"/>
      <c r="C50" s="43"/>
      <c r="D50" s="1" t="s">
        <v>57</v>
      </c>
      <c r="E50" s="8"/>
      <c r="F50" s="8"/>
      <c r="G50" s="8"/>
      <c r="H50" s="8"/>
      <c r="I50" s="8"/>
      <c r="J50" s="43"/>
      <c r="K50" s="1" t="s">
        <v>58</v>
      </c>
      <c r="L50" s="8"/>
      <c r="M50" s="8"/>
      <c r="N50" s="8"/>
      <c r="O50" s="8"/>
    </row>
    <row r="51" s="1" customFormat="1" ht="13.5" spans="2:15">
      <c r="B51" s="8"/>
      <c r="C51" s="22"/>
      <c r="E51" s="8"/>
      <c r="F51" s="8"/>
      <c r="G51" s="8"/>
      <c r="H51" s="8"/>
      <c r="I51" s="8"/>
      <c r="J51" s="6"/>
      <c r="K51" s="8"/>
      <c r="L51" s="8"/>
      <c r="M51" s="8"/>
      <c r="N51" s="8"/>
      <c r="O51" s="8"/>
    </row>
    <row r="52" s="1" customFormat="1" ht="13.5" spans="2:15">
      <c r="B52" s="21" t="s">
        <v>33</v>
      </c>
      <c r="C52" s="28">
        <v>0.3125</v>
      </c>
      <c r="D52" s="6"/>
      <c r="E52" s="6"/>
      <c r="F52" s="6"/>
      <c r="G52" s="6"/>
      <c r="H52" s="6"/>
      <c r="I52" s="21" t="s">
        <v>35</v>
      </c>
      <c r="J52" s="28">
        <v>0.0902777777777778</v>
      </c>
      <c r="K52" s="6"/>
      <c r="L52" s="6"/>
      <c r="M52" s="6"/>
      <c r="N52" s="6"/>
      <c r="O52" s="6"/>
    </row>
    <row r="53" s="1" customFormat="1" ht="13.5" spans="2:15">
      <c r="B53" s="21"/>
      <c r="C53" s="43"/>
      <c r="D53" s="1" t="s">
        <v>59</v>
      </c>
      <c r="E53" s="8"/>
      <c r="F53" s="8"/>
      <c r="G53" s="8"/>
      <c r="H53" s="8"/>
      <c r="I53" s="8"/>
      <c r="J53" s="44"/>
      <c r="K53" s="1" t="s">
        <v>60</v>
      </c>
      <c r="L53" s="8"/>
      <c r="M53" s="8"/>
      <c r="N53" s="8"/>
      <c r="O53" s="8"/>
    </row>
    <row r="54" s="1" customFormat="1" ht="13.5" spans="2:15">
      <c r="B54" s="42" t="str">
        <f>IF($M$78="mostrar","X","")</f>
        <v>X</v>
      </c>
      <c r="C54" s="43" t="s">
        <v>49</v>
      </c>
      <c r="D54" s="1" t="s">
        <v>61</v>
      </c>
      <c r="E54" s="2"/>
      <c r="F54" s="2"/>
      <c r="G54" s="2"/>
      <c r="H54" s="8"/>
      <c r="I54" s="8"/>
      <c r="J54" s="44"/>
      <c r="K54" s="1" t="s">
        <v>62</v>
      </c>
      <c r="L54" s="8"/>
      <c r="M54" s="8"/>
      <c r="N54" s="8"/>
      <c r="O54" s="8"/>
    </row>
    <row r="55" s="1" customFormat="1" ht="13.5" spans="2:15">
      <c r="B55" s="6"/>
      <c r="C55" s="44"/>
      <c r="D55" s="26" t="s">
        <v>63</v>
      </c>
      <c r="E55" s="27"/>
      <c r="F55" s="27"/>
      <c r="G55" s="27"/>
      <c r="H55" s="6"/>
      <c r="I55" s="42" t="str">
        <f>IF($M$78="mostrar","X","")</f>
        <v>X</v>
      </c>
      <c r="J55" s="44" t="s">
        <v>49</v>
      </c>
      <c r="K55" s="26" t="s">
        <v>64</v>
      </c>
      <c r="L55" s="6"/>
      <c r="M55" s="6"/>
      <c r="N55" s="6"/>
      <c r="O55" s="6"/>
    </row>
    <row r="56" s="1" customFormat="1" ht="13.5" spans="2:15">
      <c r="B56" s="6"/>
      <c r="C56" s="27"/>
      <c r="D56" s="26"/>
      <c r="E56" s="27"/>
      <c r="F56" s="27"/>
      <c r="G56" s="27"/>
      <c r="H56" s="6"/>
      <c r="I56" s="6"/>
      <c r="J56" s="22"/>
      <c r="K56" s="26"/>
      <c r="L56" s="6"/>
      <c r="M56" s="6"/>
      <c r="N56" s="6"/>
      <c r="O56" s="6"/>
    </row>
    <row r="57" s="1" customFormat="1" ht="13.5" spans="2:15">
      <c r="B57" s="21" t="s">
        <v>37</v>
      </c>
      <c r="C57" s="24">
        <v>0.482638888888889</v>
      </c>
      <c r="D57" s="26"/>
      <c r="E57" s="27"/>
      <c r="F57" s="27"/>
      <c r="G57" s="27"/>
      <c r="H57" s="6"/>
      <c r="I57" s="21" t="s">
        <v>39</v>
      </c>
      <c r="J57" s="33">
        <v>0.388888888888889</v>
      </c>
      <c r="K57" s="26"/>
      <c r="L57" s="6"/>
      <c r="M57" s="6"/>
      <c r="N57" s="6"/>
      <c r="O57" s="6"/>
    </row>
    <row r="58" s="1" customFormat="1" ht="13.5" spans="2:15">
      <c r="B58" s="42" t="str">
        <f>IF($M$78="mostrar","X","")</f>
        <v>X</v>
      </c>
      <c r="C58" s="43" t="s">
        <v>49</v>
      </c>
      <c r="D58" s="26" t="s">
        <v>65</v>
      </c>
      <c r="E58" s="27"/>
      <c r="F58" s="27"/>
      <c r="G58" s="27"/>
      <c r="H58" s="6"/>
      <c r="I58" s="6"/>
      <c r="J58" s="44"/>
      <c r="K58" s="26" t="s">
        <v>66</v>
      </c>
      <c r="L58" s="6"/>
      <c r="M58" s="6"/>
      <c r="N58" s="6"/>
      <c r="O58" s="6"/>
    </row>
    <row r="59" s="1" customFormat="1" ht="13.5" spans="2:15">
      <c r="B59" s="6"/>
      <c r="C59" s="43"/>
      <c r="D59" s="26" t="s">
        <v>67</v>
      </c>
      <c r="E59" s="27"/>
      <c r="F59" s="27"/>
      <c r="G59" s="27"/>
      <c r="H59" s="6"/>
      <c r="I59" s="42" t="str">
        <f>IF($M$78="mostrar","X","")</f>
        <v>X</v>
      </c>
      <c r="J59" s="44" t="s">
        <v>49</v>
      </c>
      <c r="K59" s="26" t="s">
        <v>68</v>
      </c>
      <c r="L59" s="6"/>
      <c r="M59" s="6"/>
      <c r="N59" s="6"/>
      <c r="O59" s="6"/>
    </row>
    <row r="60" s="1" customFormat="1" ht="13.5" spans="2:15">
      <c r="B60" s="6"/>
      <c r="C60" s="43"/>
      <c r="D60" s="26" t="s">
        <v>69</v>
      </c>
      <c r="E60" s="27"/>
      <c r="F60" s="27"/>
      <c r="G60" s="27"/>
      <c r="H60" s="6"/>
      <c r="I60" s="6"/>
      <c r="J60" s="44"/>
      <c r="K60" s="26" t="s">
        <v>70</v>
      </c>
      <c r="L60" s="6"/>
      <c r="M60" s="6"/>
      <c r="N60" s="6"/>
      <c r="O60" s="6"/>
    </row>
    <row r="61" s="1" customFormat="1" ht="13.5" spans="2:15">
      <c r="B61" s="6"/>
      <c r="C61" s="27"/>
      <c r="D61" s="26"/>
      <c r="E61" s="27"/>
      <c r="F61" s="27"/>
      <c r="G61" s="27"/>
      <c r="H61" s="6"/>
      <c r="I61" s="6"/>
      <c r="J61" s="22"/>
      <c r="K61" s="26"/>
      <c r="L61" s="6"/>
      <c r="M61" s="6"/>
      <c r="N61" s="6"/>
      <c r="O61" s="6"/>
    </row>
    <row r="62" s="1" customFormat="1" ht="13.5" spans="2:15">
      <c r="B62" s="21">
        <v>5</v>
      </c>
      <c r="C62" s="24">
        <v>0.225694444444444</v>
      </c>
      <c r="D62" s="26"/>
      <c r="E62" s="27"/>
      <c r="F62" s="27"/>
      <c r="G62" s="27"/>
      <c r="H62" s="6"/>
      <c r="I62" s="21" t="s">
        <v>43</v>
      </c>
      <c r="J62" s="33">
        <v>0.28125</v>
      </c>
      <c r="K62" s="26"/>
      <c r="L62" s="6"/>
      <c r="M62" s="6"/>
      <c r="N62" s="6"/>
      <c r="O62" s="6"/>
    </row>
    <row r="63" s="1" customFormat="1" ht="13.5" spans="2:15">
      <c r="B63" s="6"/>
      <c r="C63" s="43"/>
      <c r="D63" s="26" t="s">
        <v>71</v>
      </c>
      <c r="E63" s="27"/>
      <c r="F63" s="27"/>
      <c r="G63" s="27"/>
      <c r="H63" s="6"/>
      <c r="I63" s="42" t="str">
        <f>IF($M$78="mostrar","X","")</f>
        <v>X</v>
      </c>
      <c r="J63" s="44" t="s">
        <v>49</v>
      </c>
      <c r="K63" s="26" t="s">
        <v>72</v>
      </c>
      <c r="L63" s="6"/>
      <c r="M63" s="6"/>
      <c r="N63" s="6"/>
      <c r="O63" s="6"/>
    </row>
    <row r="64" s="1" customFormat="1" ht="13.5" spans="2:15">
      <c r="B64" s="42" t="str">
        <f>IF($M$78="mostrar","X","")</f>
        <v>X</v>
      </c>
      <c r="C64" s="43" t="s">
        <v>49</v>
      </c>
      <c r="D64" s="26" t="s">
        <v>73</v>
      </c>
      <c r="E64" s="27"/>
      <c r="F64" s="27"/>
      <c r="G64" s="27"/>
      <c r="H64" s="6"/>
      <c r="I64" s="6"/>
      <c r="J64" s="44"/>
      <c r="K64" s="26" t="s">
        <v>74</v>
      </c>
      <c r="L64" s="6"/>
      <c r="M64" s="6"/>
      <c r="N64" s="6"/>
      <c r="O64" s="6"/>
    </row>
    <row r="65" s="1" customFormat="1" ht="13.5" spans="2:15">
      <c r="B65" s="6"/>
      <c r="C65" s="43"/>
      <c r="D65" s="26" t="s">
        <v>75</v>
      </c>
      <c r="E65" s="27"/>
      <c r="F65" s="27"/>
      <c r="G65" s="27"/>
      <c r="H65" s="6"/>
      <c r="I65" s="6"/>
      <c r="J65" s="44"/>
      <c r="K65" s="26" t="s">
        <v>76</v>
      </c>
      <c r="L65" s="6"/>
      <c r="M65" s="6"/>
      <c r="N65" s="6"/>
      <c r="O65" s="6"/>
    </row>
    <row r="66" s="1" customFormat="1" ht="13.5" spans="2:15">
      <c r="B66" s="6"/>
      <c r="C66" s="2"/>
      <c r="D66" s="26"/>
      <c r="E66" s="27"/>
      <c r="F66" s="27"/>
      <c r="G66" s="27"/>
      <c r="H66" s="6"/>
      <c r="I66" s="6"/>
      <c r="J66" s="22"/>
      <c r="K66" s="26"/>
      <c r="L66" s="6"/>
      <c r="M66" s="6"/>
      <c r="N66" s="6"/>
      <c r="O66" s="6"/>
    </row>
    <row r="67" s="1" customFormat="1" customHeight="1" spans="2:15">
      <c r="B67" s="16" t="s">
        <v>77</v>
      </c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</row>
    <row r="68" customFormat="1"/>
    <row r="69" s="1" customFormat="1" ht="13.5" spans="2:15">
      <c r="B69" s="21" t="s">
        <v>25</v>
      </c>
      <c r="C69" s="1" t="s">
        <v>78</v>
      </c>
      <c r="D69" s="26"/>
      <c r="E69" s="27"/>
      <c r="G69" s="37">
        <v>0.375</v>
      </c>
      <c r="H69" s="47">
        <f>IF($M$78="mostrar",Resultados!G69,"")</f>
        <v>0.375</v>
      </c>
      <c r="I69" s="21" t="s">
        <v>39</v>
      </c>
      <c r="J69" s="26" t="s">
        <v>79</v>
      </c>
      <c r="K69" s="26"/>
      <c r="L69" s="6"/>
      <c r="M69" s="6"/>
      <c r="N69" s="43">
        <v>0.458333333333333</v>
      </c>
      <c r="O69" s="47">
        <f>IF($M$78="mostrar",Resultados!N69,"")</f>
        <v>0.458333333333333</v>
      </c>
    </row>
    <row r="70" s="1" customFormat="1" ht="13.5" spans="2:15">
      <c r="B70" s="21" t="s">
        <v>29</v>
      </c>
      <c r="C70" s="1" t="s">
        <v>80</v>
      </c>
      <c r="D70" s="26"/>
      <c r="E70" s="27"/>
      <c r="F70" s="27"/>
      <c r="G70" s="43">
        <v>0.448611111111111</v>
      </c>
      <c r="H70" s="47">
        <f>IF($M$78="mostrar",Resultados!G70,"")</f>
        <v>0.448611111111111</v>
      </c>
      <c r="I70" s="21" t="s">
        <v>43</v>
      </c>
      <c r="J70" s="26" t="s">
        <v>81</v>
      </c>
      <c r="K70" s="26"/>
      <c r="L70" s="6"/>
      <c r="M70" s="6"/>
      <c r="N70" s="43">
        <v>0.354166666666667</v>
      </c>
      <c r="O70" s="47">
        <f>IF($M$78="mostrar",Resultados!N70,"")</f>
        <v>0.354166666666667</v>
      </c>
    </row>
    <row r="71" s="1" customFormat="1" ht="13.5" spans="2:15">
      <c r="B71" s="21" t="s">
        <v>33</v>
      </c>
      <c r="C71" s="1" t="s">
        <v>28</v>
      </c>
      <c r="D71" s="26"/>
      <c r="E71" s="27"/>
      <c r="F71" s="27"/>
      <c r="G71" s="43">
        <v>0.409722222222222</v>
      </c>
      <c r="H71" s="47">
        <f>IF($M$78="mostrar",Resultados!G71,"")</f>
        <v>0.409722222222222</v>
      </c>
      <c r="I71" s="21" t="s">
        <v>82</v>
      </c>
      <c r="J71" s="26" t="s">
        <v>83</v>
      </c>
      <c r="K71" s="26"/>
      <c r="L71" s="6"/>
      <c r="M71" s="6"/>
      <c r="N71" s="43">
        <v>0</v>
      </c>
      <c r="O71" s="47">
        <f>IF($M$78="mostrar",Resultados!N71,"")</f>
        <v>0.5</v>
      </c>
    </row>
    <row r="72" s="1" customFormat="1" ht="13.5" spans="2:15">
      <c r="B72" s="21" t="s">
        <v>37</v>
      </c>
      <c r="C72" s="1" t="s">
        <v>84</v>
      </c>
      <c r="D72" s="26"/>
      <c r="E72" s="27"/>
      <c r="F72" s="27"/>
      <c r="G72" s="43">
        <v>0.2125</v>
      </c>
      <c r="H72" s="47">
        <f>IF($M$78="mostrar",Resultados!G72,"")</f>
        <v>0.2125</v>
      </c>
      <c r="I72" s="21" t="s">
        <v>85</v>
      </c>
      <c r="J72" s="26" t="s">
        <v>86</v>
      </c>
      <c r="K72" s="26"/>
      <c r="L72" s="6"/>
      <c r="M72" s="6"/>
      <c r="N72" s="43">
        <v>0.484722222222222</v>
      </c>
      <c r="O72" s="47">
        <f>IF($M$78="mostrar",Resultados!N72,"")</f>
        <v>0.484722222222222</v>
      </c>
    </row>
    <row r="73" s="1" customFormat="1" ht="13.5" spans="2:15">
      <c r="B73" s="21" t="s">
        <v>41</v>
      </c>
      <c r="C73" s="1" t="s">
        <v>87</v>
      </c>
      <c r="D73" s="26"/>
      <c r="E73" s="27"/>
      <c r="F73" s="27"/>
      <c r="G73" s="43">
        <v>0.489583333333333</v>
      </c>
      <c r="H73" s="47">
        <f>IF($M$78="mostrar",Resultados!G73,"")</f>
        <v>0.489583333333333</v>
      </c>
      <c r="I73" s="21" t="s">
        <v>88</v>
      </c>
      <c r="J73" s="26" t="s">
        <v>89</v>
      </c>
      <c r="K73" s="26"/>
      <c r="L73" s="6"/>
      <c r="M73" s="6"/>
      <c r="N73" s="43">
        <v>0.228472222222222</v>
      </c>
      <c r="O73" s="47">
        <f>IF($M$78="mostrar",Resultados!N73,"")</f>
        <v>0.228472222222222</v>
      </c>
    </row>
    <row r="74" s="1" customFormat="1" ht="13.5" spans="2:15">
      <c r="B74" s="21" t="s">
        <v>27</v>
      </c>
      <c r="C74" s="1" t="s">
        <v>90</v>
      </c>
      <c r="D74" s="26"/>
      <c r="E74" s="27"/>
      <c r="F74" s="27"/>
      <c r="G74" s="43">
        <v>0.354166666666667</v>
      </c>
      <c r="H74" s="47">
        <f>IF($M$78="mostrar",Resultados!G74,"")</f>
        <v>0.354166666666667</v>
      </c>
      <c r="I74" s="21" t="s">
        <v>91</v>
      </c>
      <c r="J74" s="26" t="s">
        <v>92</v>
      </c>
      <c r="K74" s="26"/>
      <c r="L74" s="6"/>
      <c r="M74" s="6"/>
      <c r="N74" s="43">
        <v>0.253472222222222</v>
      </c>
      <c r="O74" s="47">
        <f>IF($M$78="mostrar",Resultados!N74,"")</f>
        <v>0.253472222222222</v>
      </c>
    </row>
    <row r="75" s="1" customFormat="1" ht="13.5" spans="2:15">
      <c r="B75" s="21" t="s">
        <v>31</v>
      </c>
      <c r="C75" s="1" t="s">
        <v>93</v>
      </c>
      <c r="D75" s="26"/>
      <c r="E75" s="27"/>
      <c r="F75" s="27"/>
      <c r="G75" s="43">
        <v>0.139583333333333</v>
      </c>
      <c r="H75" s="47">
        <f>IF($M$78="mostrar",Resultados!G75,"")</f>
        <v>0.139583333333333</v>
      </c>
      <c r="I75" s="21" t="s">
        <v>94</v>
      </c>
      <c r="J75" s="26" t="s">
        <v>95</v>
      </c>
      <c r="K75" s="26"/>
      <c r="L75" s="6"/>
      <c r="M75" s="6"/>
      <c r="N75" s="43">
        <v>0.405555555555556</v>
      </c>
      <c r="O75" s="47">
        <f>IF($M$78="mostrar",Resultados!N75,"")</f>
        <v>0.405555555555556</v>
      </c>
    </row>
    <row r="76" s="1" customFormat="1" ht="13.5" spans="2:15">
      <c r="B76" s="21" t="s">
        <v>35</v>
      </c>
      <c r="C76" s="26" t="s">
        <v>96</v>
      </c>
      <c r="D76" s="26"/>
      <c r="E76" s="6"/>
      <c r="F76" s="6"/>
      <c r="G76" s="43">
        <v>0.274305555555556</v>
      </c>
      <c r="H76" s="47">
        <f>IF($M$78="mostrar",Resultados!G76,"")</f>
        <v>0.274305555555556</v>
      </c>
      <c r="O76" s="48"/>
    </row>
    <row r="77" spans="2:15">
      <c r="B77" s="34"/>
      <c r="C77" s="34"/>
      <c r="D77" s="34"/>
      <c r="E77" s="34"/>
      <c r="F77" s="39"/>
      <c r="G77" s="39"/>
      <c r="H77" s="39"/>
      <c r="I77" s="40"/>
      <c r="J77" s="40"/>
      <c r="K77" s="40"/>
      <c r="L77" s="40"/>
      <c r="M77" s="40"/>
      <c r="N77" s="40"/>
      <c r="O77" s="3"/>
    </row>
    <row r="78" spans="2:15">
      <c r="B78" s="3"/>
      <c r="C78" s="45" t="s">
        <v>97</v>
      </c>
      <c r="D78" s="45"/>
      <c r="E78" s="45"/>
      <c r="F78" s="45"/>
      <c r="G78" s="45"/>
      <c r="H78" s="45"/>
      <c r="I78" s="45"/>
      <c r="J78" s="45"/>
      <c r="K78" s="45"/>
      <c r="L78" s="45"/>
      <c r="M78" s="44" t="s">
        <v>98</v>
      </c>
      <c r="N78" s="44"/>
      <c r="O78" s="40"/>
    </row>
    <row r="79" spans="2:15">
      <c r="B79" s="46" t="s">
        <v>99</v>
      </c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</row>
    <row r="80"/>
    <row r="81"/>
    <row r="82"/>
  </sheetData>
  <sheetProtection algorithmName="SHA-512" hashValue="KetBGZAAFCPIvFJ1oIJHo8q7ed3/kFu/xuLqn+FepeQzVjbHpxvm3C3ySWUrQ9N3wgXKm5Me2vCJdqdCGLfiHg==" saltValue="bvBN1tOZUSy/trN4GTk2Ew==" spinCount="100000" sheet="1" selectLockedCells="1" objects="1" scenarios="1"/>
  <mergeCells count="32">
    <mergeCell ref="B5:O5"/>
    <mergeCell ref="C7:N7"/>
    <mergeCell ref="C8:E8"/>
    <mergeCell ref="F8:H8"/>
    <mergeCell ref="I8:K8"/>
    <mergeCell ref="L8:N8"/>
    <mergeCell ref="C9:E9"/>
    <mergeCell ref="F9:H9"/>
    <mergeCell ref="I9:K9"/>
    <mergeCell ref="L9:N9"/>
    <mergeCell ref="C10:E10"/>
    <mergeCell ref="F10:H10"/>
    <mergeCell ref="I10:K10"/>
    <mergeCell ref="L10:N10"/>
    <mergeCell ref="C11:E11"/>
    <mergeCell ref="F11:H11"/>
    <mergeCell ref="I11:K11"/>
    <mergeCell ref="L11:N11"/>
    <mergeCell ref="C12:E12"/>
    <mergeCell ref="F12:H12"/>
    <mergeCell ref="I12:K12"/>
    <mergeCell ref="L12:N12"/>
    <mergeCell ref="C13:E13"/>
    <mergeCell ref="F13:H13"/>
    <mergeCell ref="I13:K13"/>
    <mergeCell ref="L13:N13"/>
    <mergeCell ref="B15:O15"/>
    <mergeCell ref="B40:O40"/>
    <mergeCell ref="B67:O67"/>
    <mergeCell ref="C78:L78"/>
    <mergeCell ref="M78:N78"/>
    <mergeCell ref="B79:O79"/>
  </mergeCells>
  <conditionalFormatting sqref="B44">
    <cfRule type="expression" dxfId="0" priority="24">
      <formula>#REF!="mostrar"</formula>
    </cfRule>
    <cfRule type="expression" dxfId="0" priority="23">
      <formula>$M$68="mostrar"</formula>
    </cfRule>
  </conditionalFormatting>
  <conditionalFormatting sqref="I45">
    <cfRule type="expression" dxfId="0" priority="22">
      <formula>#REF!="mostrar"</formula>
    </cfRule>
    <cfRule type="expression" dxfId="0" priority="21">
      <formula>$M$68="mostrar"</formula>
    </cfRule>
  </conditionalFormatting>
  <conditionalFormatting sqref="B49">
    <cfRule type="expression" dxfId="0" priority="20">
      <formula>#REF!="mostrar"</formula>
    </cfRule>
    <cfRule type="expression" dxfId="0" priority="19">
      <formula>$M$68="mostrar"</formula>
    </cfRule>
  </conditionalFormatting>
  <conditionalFormatting sqref="I49">
    <cfRule type="expression" dxfId="0" priority="18">
      <formula>#REF!="mostrar"</formula>
    </cfRule>
    <cfRule type="expression" dxfId="0" priority="17">
      <formula>$M$68="mostrar"</formula>
    </cfRule>
  </conditionalFormatting>
  <conditionalFormatting sqref="B54">
    <cfRule type="expression" dxfId="0" priority="16">
      <formula>#REF!="mostrar"</formula>
    </cfRule>
    <cfRule type="expression" dxfId="0" priority="15">
      <formula>$M$68="mostrar"</formula>
    </cfRule>
  </conditionalFormatting>
  <conditionalFormatting sqref="I55">
    <cfRule type="expression" dxfId="0" priority="14">
      <formula>#REF!="mostrar"</formula>
    </cfRule>
    <cfRule type="expression" dxfId="0" priority="13">
      <formula>$M$68="mostrar"</formula>
    </cfRule>
  </conditionalFormatting>
  <conditionalFormatting sqref="B58">
    <cfRule type="expression" dxfId="0" priority="12">
      <formula>#REF!="mostrar"</formula>
    </cfRule>
    <cfRule type="expression" dxfId="0" priority="11">
      <formula>$M$68="mostrar"</formula>
    </cfRule>
  </conditionalFormatting>
  <conditionalFormatting sqref="I59">
    <cfRule type="expression" dxfId="0" priority="10">
      <formula>#REF!="mostrar"</formula>
    </cfRule>
    <cfRule type="expression" dxfId="0" priority="9">
      <formula>$M$68="mostrar"</formula>
    </cfRule>
  </conditionalFormatting>
  <conditionalFormatting sqref="I63">
    <cfRule type="expression" dxfId="0" priority="6">
      <formula>#REF!="mostrar"</formula>
    </cfRule>
    <cfRule type="expression" dxfId="0" priority="5">
      <formula>$M$68="mostrar"</formula>
    </cfRule>
  </conditionalFormatting>
  <conditionalFormatting sqref="B64">
    <cfRule type="expression" dxfId="0" priority="8">
      <formula>#REF!="mostrar"</formula>
    </cfRule>
    <cfRule type="expression" dxfId="0" priority="7">
      <formula>$M$68="mostrar"</formula>
    </cfRule>
  </conditionalFormatting>
  <conditionalFormatting sqref="H69:H76">
    <cfRule type="expression" dxfId="0" priority="4">
      <formula>#REF!="mostrar"</formula>
    </cfRule>
    <cfRule type="expression" dxfId="0" priority="3">
      <formula>$M$68="mostrar"</formula>
    </cfRule>
  </conditionalFormatting>
  <conditionalFormatting sqref="O69:O76">
    <cfRule type="expression" dxfId="0" priority="2">
      <formula>#REF!="mostrar"</formula>
    </cfRule>
    <cfRule type="expression" dxfId="0" priority="1">
      <formula>$M$68="mostrar"</formula>
    </cfRule>
  </conditionalFormatting>
  <printOptions horizontalCentered="1"/>
  <pageMargins left="0.708661417322835" right="0.708661417322835" top="0.748031496062992" bottom="0.748031496062992" header="0.31496062992126" footer="0.31496062992126"/>
  <pageSetup paperSize="1" fitToWidth="2" fitToHeight="2" orientation="portrait"/>
  <headerFooter/>
  <rowBreaks count="1" manualBreakCount="1">
    <brk id="38" max="15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82"/>
  <sheetViews>
    <sheetView showGridLines="0" showRowColHeaders="0" zoomScale="120" zoomScaleNormal="120" showWhiteSpace="0" showRuler="0" workbookViewId="0">
      <selection activeCell="C10" sqref="C10:E10"/>
    </sheetView>
  </sheetViews>
  <sheetFormatPr defaultColWidth="0" defaultRowHeight="14.25" zeroHeight="1"/>
  <cols>
    <col min="1" max="1" width="1.425" style="3" customWidth="1"/>
    <col min="2" max="12" width="5.425" style="4" customWidth="1"/>
    <col min="13" max="13" width="7.70833333333333" style="4" customWidth="1"/>
    <col min="14" max="14" width="6.28333333333333" style="4" customWidth="1"/>
    <col min="15" max="15" width="5.425" style="4" customWidth="1"/>
    <col min="16" max="16" width="1.425" style="3" customWidth="1"/>
    <col min="17" max="16384" width="4.85833333333333" style="3" hidden="1"/>
  </cols>
  <sheetData>
    <row r="1" spans="2:15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2:1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="1" customFormat="1" ht="13.5" spans="2:1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13.5" spans="2:14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="1" customFormat="1" ht="13.5" spans="2:15">
      <c r="B5" s="7" t="s">
        <v>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="1" customFormat="1" ht="13.5" spans="2:14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="1" customFormat="1" ht="13.5" spans="2:15">
      <c r="B7" s="8"/>
      <c r="C7" s="9" t="s">
        <v>1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8"/>
    </row>
    <row r="8" s="2" customFormat="1" ht="13.5" spans="2:15">
      <c r="B8" s="8"/>
      <c r="C8" s="9" t="s">
        <v>2</v>
      </c>
      <c r="D8" s="9"/>
      <c r="E8" s="9"/>
      <c r="F8" s="29" t="s">
        <v>100</v>
      </c>
      <c r="G8" s="29"/>
      <c r="H8" s="29"/>
      <c r="I8" s="9" t="s">
        <v>3</v>
      </c>
      <c r="J8" s="9"/>
      <c r="K8" s="9"/>
      <c r="L8" s="29" t="s">
        <v>4</v>
      </c>
      <c r="M8" s="29"/>
      <c r="N8" s="29"/>
      <c r="O8" s="8"/>
    </row>
    <row r="9" s="2" customFormat="1" ht="13.5" spans="2:15">
      <c r="B9" s="10"/>
      <c r="C9" s="11" t="s">
        <v>5</v>
      </c>
      <c r="D9" s="11"/>
      <c r="E9" s="11"/>
      <c r="F9" s="30" t="s">
        <v>6</v>
      </c>
      <c r="G9" s="30"/>
      <c r="H9" s="30"/>
      <c r="I9" s="11" t="s">
        <v>7</v>
      </c>
      <c r="J9" s="11"/>
      <c r="K9" s="11"/>
      <c r="L9" s="30" t="s">
        <v>8</v>
      </c>
      <c r="M9" s="30"/>
      <c r="N9" s="30"/>
      <c r="O9" s="10"/>
    </row>
    <row r="10" s="2" customFormat="1" ht="13.5" spans="2:15">
      <c r="B10" s="12"/>
      <c r="C10" s="13" t="s">
        <v>9</v>
      </c>
      <c r="D10" s="13"/>
      <c r="E10" s="13"/>
      <c r="F10" s="30" t="s">
        <v>10</v>
      </c>
      <c r="G10" s="30"/>
      <c r="H10" s="30"/>
      <c r="I10" s="11" t="s">
        <v>11</v>
      </c>
      <c r="J10" s="11"/>
      <c r="K10" s="11"/>
      <c r="L10" s="30" t="s">
        <v>12</v>
      </c>
      <c r="M10" s="30"/>
      <c r="N10" s="30"/>
      <c r="O10" s="10"/>
    </row>
    <row r="11" s="1" customFormat="1" ht="13.5" spans="2:15">
      <c r="B11" s="10"/>
      <c r="C11" s="11" t="s">
        <v>13</v>
      </c>
      <c r="D11" s="11"/>
      <c r="E11" s="11"/>
      <c r="F11" s="30" t="s">
        <v>14</v>
      </c>
      <c r="G11" s="30"/>
      <c r="H11" s="30"/>
      <c r="I11" s="11" t="s">
        <v>15</v>
      </c>
      <c r="J11" s="11"/>
      <c r="K11" s="11"/>
      <c r="L11" s="30" t="s">
        <v>16</v>
      </c>
      <c r="M11" s="30"/>
      <c r="N11" s="30"/>
      <c r="O11" s="10"/>
    </row>
    <row r="12" s="1" customFormat="1" ht="13.5" spans="2:15">
      <c r="B12" s="10"/>
      <c r="C12" s="14" t="s">
        <v>17</v>
      </c>
      <c r="D12" s="14"/>
      <c r="E12" s="14"/>
      <c r="F12" s="30" t="s">
        <v>18</v>
      </c>
      <c r="G12" s="30"/>
      <c r="H12" s="30"/>
      <c r="I12" s="11" t="s">
        <v>19</v>
      </c>
      <c r="J12" s="11"/>
      <c r="K12" s="11"/>
      <c r="L12" s="30" t="s">
        <v>19</v>
      </c>
      <c r="M12" s="30"/>
      <c r="N12" s="30"/>
      <c r="O12" s="10"/>
    </row>
    <row r="13" s="1" customFormat="1" ht="13.5" spans="2:15">
      <c r="B13" s="12"/>
      <c r="C13" s="13" t="s">
        <v>20</v>
      </c>
      <c r="D13" s="13"/>
      <c r="E13" s="13"/>
      <c r="F13" s="30" t="s">
        <v>21</v>
      </c>
      <c r="G13" s="30"/>
      <c r="H13" s="30"/>
      <c r="I13" s="11" t="s">
        <v>22</v>
      </c>
      <c r="J13" s="11"/>
      <c r="K13" s="11"/>
      <c r="L13" s="30" t="s">
        <v>23</v>
      </c>
      <c r="M13" s="30"/>
      <c r="N13" s="30"/>
      <c r="O13" s="10"/>
    </row>
    <row r="14" s="1" customFormat="1" ht="13.5" spans="2:15">
      <c r="B14" s="10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0"/>
    </row>
    <row r="15" s="1" customFormat="1" ht="15" customHeight="1" spans="2:15">
      <c r="B15" s="16" t="s">
        <v>24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</row>
    <row r="16" s="1" customFormat="1" ht="13.5" spans="2:2">
      <c r="B16" s="12"/>
    </row>
    <row r="17" s="1" customFormat="1" ht="13.5" spans="2:15">
      <c r="B17" s="12" t="s">
        <v>25</v>
      </c>
      <c r="C17" s="17" t="s">
        <v>26</v>
      </c>
      <c r="D17" s="15"/>
      <c r="E17" s="15"/>
      <c r="F17" s="15"/>
      <c r="G17" s="10"/>
      <c r="H17" s="10"/>
      <c r="I17" s="12" t="s">
        <v>27</v>
      </c>
      <c r="J17" s="17" t="s">
        <v>28</v>
      </c>
      <c r="K17" s="5"/>
      <c r="L17" s="5"/>
      <c r="M17" s="5"/>
      <c r="N17" s="5"/>
      <c r="O17" s="5"/>
    </row>
    <row r="18" s="1" customFormat="1" ht="13.5" spans="2:15">
      <c r="B18" s="10"/>
      <c r="C18" s="18"/>
      <c r="D18" s="10"/>
      <c r="E18" s="10"/>
      <c r="F18" s="10"/>
      <c r="G18" s="10"/>
      <c r="H18" s="10"/>
      <c r="I18" s="10"/>
      <c r="J18" s="10"/>
      <c r="K18" s="5"/>
      <c r="L18" s="5"/>
      <c r="M18" s="5"/>
      <c r="N18" s="5"/>
      <c r="O18" s="5"/>
    </row>
    <row r="19" s="1" customFormat="1" ht="13.5" spans="2:15">
      <c r="B19" s="12"/>
      <c r="C19" s="17"/>
      <c r="D19" s="10"/>
      <c r="E19" s="10"/>
      <c r="F19" s="10"/>
      <c r="G19" s="10"/>
      <c r="H19" s="10"/>
      <c r="I19" s="10"/>
      <c r="J19" s="10"/>
      <c r="K19" s="5"/>
      <c r="L19" s="5"/>
      <c r="M19" s="5"/>
      <c r="N19" s="5"/>
      <c r="O19" s="5"/>
    </row>
    <row r="20" s="1" customFormat="1" ht="13.5" spans="2:15">
      <c r="B20" s="17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5"/>
    </row>
    <row r="21" s="1" customFormat="1" ht="13.5" spans="2:15">
      <c r="B21" s="19" t="s">
        <v>29</v>
      </c>
      <c r="C21" s="1" t="s">
        <v>30</v>
      </c>
      <c r="D21" s="20"/>
      <c r="E21" s="20"/>
      <c r="F21" s="20"/>
      <c r="G21" s="20"/>
      <c r="H21" s="20"/>
      <c r="I21" s="21" t="s">
        <v>31</v>
      </c>
      <c r="J21" s="1" t="s">
        <v>32</v>
      </c>
      <c r="K21" s="20"/>
      <c r="L21" s="20"/>
      <c r="M21" s="20"/>
      <c r="N21" s="20"/>
      <c r="O21" s="20"/>
    </row>
    <row r="22" s="1" customFormat="1" ht="13.5" spans="2:15">
      <c r="B22" s="19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="1" customFormat="1" ht="13.5" spans="2:15">
      <c r="B23" s="2"/>
      <c r="C23" s="15"/>
      <c r="D23" s="15"/>
      <c r="E23" s="15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="1" customFormat="1" ht="13.5" spans="2:1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="1" customFormat="1" ht="13.5" spans="2:15">
      <c r="B25" s="21" t="s">
        <v>33</v>
      </c>
      <c r="C25" s="1" t="s">
        <v>34</v>
      </c>
      <c r="D25" s="2"/>
      <c r="E25" s="2"/>
      <c r="F25" s="2"/>
      <c r="G25" s="2"/>
      <c r="H25" s="2"/>
      <c r="I25" s="21" t="s">
        <v>35</v>
      </c>
      <c r="J25" s="1" t="s">
        <v>36</v>
      </c>
      <c r="K25" s="2"/>
      <c r="L25" s="2"/>
      <c r="M25" s="2"/>
      <c r="N25" s="2"/>
      <c r="O25" s="2"/>
    </row>
    <row r="26" s="1" customFormat="1" ht="13.5" spans="2:15">
      <c r="B26" s="2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2"/>
    </row>
    <row r="27" s="1" customFormat="1" ht="13.5" spans="2:1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="1" customFormat="1" ht="13.5" spans="2:15">
      <c r="B28" s="2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="1" customFormat="1" ht="13.5" spans="2:1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="1" customFormat="1" ht="13.5" spans="2:15">
      <c r="B30" s="21" t="s">
        <v>37</v>
      </c>
      <c r="C30" s="1" t="s">
        <v>38</v>
      </c>
      <c r="D30" s="2"/>
      <c r="E30" s="2"/>
      <c r="F30" s="2"/>
      <c r="G30" s="2"/>
      <c r="H30" s="2"/>
      <c r="I30" s="21" t="s">
        <v>39</v>
      </c>
      <c r="J30" s="1" t="s">
        <v>40</v>
      </c>
      <c r="K30" s="2"/>
      <c r="L30" s="2"/>
      <c r="M30" s="2"/>
      <c r="N30" s="2"/>
      <c r="O30" s="2"/>
    </row>
    <row r="31" s="1" customFormat="1" ht="13.5" spans="2:1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="1" customFormat="1" ht="13.5" spans="2:15">
      <c r="B32" s="2"/>
      <c r="C32" s="2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="1" customFormat="1" ht="13.5" spans="2:15">
      <c r="B33" s="2"/>
      <c r="C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="1" customFormat="1" ht="13.5" spans="2:15">
      <c r="B34" s="21" t="s">
        <v>41</v>
      </c>
      <c r="C34" s="1" t="s">
        <v>42</v>
      </c>
      <c r="E34" s="2"/>
      <c r="F34" s="2"/>
      <c r="G34" s="2"/>
      <c r="H34" s="2"/>
      <c r="I34" s="31" t="s">
        <v>43</v>
      </c>
      <c r="J34" s="1" t="s">
        <v>44</v>
      </c>
      <c r="K34" s="2"/>
      <c r="L34" s="2"/>
      <c r="M34" s="2"/>
      <c r="N34" s="2"/>
      <c r="O34" s="2"/>
    </row>
    <row r="35" s="1" customFormat="1" ht="13.5" spans="2:15">
      <c r="B35" s="2"/>
      <c r="C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="1" customFormat="1" ht="13.5" spans="2:15">
      <c r="B36" s="2"/>
      <c r="C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="1" customFormat="1" ht="13.5" spans="2:15">
      <c r="B37" s="2"/>
      <c r="C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="1" customFormat="1" ht="13.5" spans="2:15">
      <c r="B38" s="2"/>
      <c r="C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="1" customFormat="1" ht="5.1" customHeight="1" spans="2:15">
      <c r="B39" s="2"/>
      <c r="C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="1" customFormat="1" customHeight="1" spans="2:15">
      <c r="B40" s="16" t="s">
        <v>45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</row>
    <row r="41" s="1" customFormat="1" ht="13.5" spans="2:15">
      <c r="B41" s="2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="1" customFormat="1" ht="13.5" spans="2:15">
      <c r="B42" s="23" t="s">
        <v>46</v>
      </c>
      <c r="C42" s="24">
        <v>0.385416666666667</v>
      </c>
      <c r="E42" s="2"/>
      <c r="F42" s="2"/>
      <c r="G42" s="2"/>
      <c r="H42" s="2"/>
      <c r="I42" s="21" t="s">
        <v>27</v>
      </c>
      <c r="J42" s="32">
        <v>0.125</v>
      </c>
      <c r="K42" s="2"/>
      <c r="L42" s="2"/>
      <c r="M42" s="2"/>
      <c r="N42" s="2"/>
      <c r="O42" s="2"/>
    </row>
    <row r="43" s="1" customFormat="1" ht="13.5" spans="3:16">
      <c r="C43" s="25"/>
      <c r="D43" s="1" t="s">
        <v>47</v>
      </c>
      <c r="F43" s="2"/>
      <c r="G43" s="2"/>
      <c r="H43" s="2"/>
      <c r="I43" s="2"/>
      <c r="J43" s="25"/>
      <c r="K43" s="1" t="s">
        <v>48</v>
      </c>
      <c r="L43" s="2"/>
      <c r="M43" s="2"/>
      <c r="N43" s="2"/>
      <c r="O43" s="2"/>
      <c r="P43" s="2"/>
    </row>
    <row r="44" s="1" customFormat="1" ht="13.5" spans="3:16">
      <c r="C44" s="25" t="s">
        <v>101</v>
      </c>
      <c r="D44" s="26" t="s">
        <v>50</v>
      </c>
      <c r="F44" s="2"/>
      <c r="G44" s="2"/>
      <c r="H44" s="2"/>
      <c r="I44" s="2"/>
      <c r="J44" s="25"/>
      <c r="K44" s="1" t="s">
        <v>51</v>
      </c>
      <c r="L44" s="2"/>
      <c r="M44" s="2"/>
      <c r="N44" s="2"/>
      <c r="O44" s="2"/>
      <c r="P44" s="2"/>
    </row>
    <row r="45" s="1" customFormat="1" ht="13.5" spans="3:16">
      <c r="C45" s="25"/>
      <c r="D45" s="26" t="s">
        <v>52</v>
      </c>
      <c r="E45" s="2"/>
      <c r="F45" s="2"/>
      <c r="G45" s="2"/>
      <c r="H45" s="2"/>
      <c r="I45" s="2"/>
      <c r="J45" s="25" t="s">
        <v>101</v>
      </c>
      <c r="K45" s="1" t="s">
        <v>44</v>
      </c>
      <c r="L45" s="2"/>
      <c r="M45" s="2"/>
      <c r="N45" s="2"/>
      <c r="O45" s="2"/>
      <c r="P45" s="2"/>
    </row>
    <row r="46" s="1" customFormat="1" ht="13.5" spans="2:15">
      <c r="B46" s="2"/>
      <c r="C46" s="27"/>
      <c r="D46" s="2"/>
      <c r="E46" s="2"/>
      <c r="F46" s="2"/>
      <c r="G46" s="2"/>
      <c r="H46" s="2"/>
      <c r="I46" s="2"/>
      <c r="J46" s="27"/>
      <c r="K46" s="2"/>
      <c r="L46" s="2"/>
      <c r="M46" s="2"/>
      <c r="N46" s="2"/>
      <c r="O46" s="2"/>
    </row>
    <row r="47" s="1" customFormat="1" ht="13.5" spans="2:15">
      <c r="B47" s="21" t="s">
        <v>29</v>
      </c>
      <c r="C47" s="28">
        <v>0.0694444444444444</v>
      </c>
      <c r="D47" s="2"/>
      <c r="E47" s="2"/>
      <c r="F47" s="2"/>
      <c r="G47" s="2"/>
      <c r="H47" s="2"/>
      <c r="I47" s="21" t="s">
        <v>31</v>
      </c>
      <c r="J47" s="24">
        <v>0.371527777777778</v>
      </c>
      <c r="K47" s="2"/>
      <c r="L47" s="2"/>
      <c r="M47" s="2"/>
      <c r="N47" s="2"/>
      <c r="O47" s="2"/>
    </row>
    <row r="48" s="1" customFormat="1" ht="13.5" spans="2:15">
      <c r="B48" s="2"/>
      <c r="C48" s="25"/>
      <c r="D48" s="1" t="s">
        <v>53</v>
      </c>
      <c r="E48" s="2"/>
      <c r="F48" s="2"/>
      <c r="G48" s="2"/>
      <c r="H48" s="2"/>
      <c r="I48" s="2"/>
      <c r="J48" s="25"/>
      <c r="K48" s="1" t="s">
        <v>54</v>
      </c>
      <c r="L48" s="2"/>
      <c r="M48" s="2"/>
      <c r="N48" s="2"/>
      <c r="O48" s="2"/>
    </row>
    <row r="49" s="1" customFormat="1" ht="13.5" spans="2:15">
      <c r="B49" s="2"/>
      <c r="C49" s="25" t="s">
        <v>101</v>
      </c>
      <c r="D49" s="1" t="s">
        <v>55</v>
      </c>
      <c r="E49" s="2"/>
      <c r="F49" s="2"/>
      <c r="G49" s="2"/>
      <c r="H49" s="2"/>
      <c r="I49" s="2"/>
      <c r="J49" s="25" t="s">
        <v>101</v>
      </c>
      <c r="K49" s="1" t="s">
        <v>56</v>
      </c>
      <c r="L49" s="2"/>
      <c r="M49" s="2"/>
      <c r="N49" s="2"/>
      <c r="O49" s="2"/>
    </row>
    <row r="50" s="1" customFormat="1" ht="13.5" spans="2:15">
      <c r="B50" s="8"/>
      <c r="C50" s="25"/>
      <c r="D50" s="1" t="s">
        <v>57</v>
      </c>
      <c r="E50" s="8"/>
      <c r="F50" s="8"/>
      <c r="G50" s="8"/>
      <c r="H50" s="8"/>
      <c r="I50" s="8"/>
      <c r="J50" s="25"/>
      <c r="K50" s="1" t="s">
        <v>58</v>
      </c>
      <c r="L50" s="8"/>
      <c r="M50" s="8"/>
      <c r="N50" s="8"/>
      <c r="O50" s="8"/>
    </row>
    <row r="51" s="1" customFormat="1" ht="13.5" spans="2:15">
      <c r="B51" s="8"/>
      <c r="C51" s="22"/>
      <c r="E51" s="8"/>
      <c r="F51" s="8"/>
      <c r="G51" s="8"/>
      <c r="H51" s="8"/>
      <c r="I51" s="8"/>
      <c r="J51" s="6"/>
      <c r="K51" s="8"/>
      <c r="L51" s="8"/>
      <c r="M51" s="8"/>
      <c r="N51" s="8"/>
      <c r="O51" s="8"/>
    </row>
    <row r="52" s="1" customFormat="1" ht="13.5" spans="2:15">
      <c r="B52" s="21" t="s">
        <v>33</v>
      </c>
      <c r="C52" s="28">
        <v>0.3125</v>
      </c>
      <c r="D52" s="6"/>
      <c r="E52" s="6"/>
      <c r="F52" s="6"/>
      <c r="G52" s="6"/>
      <c r="H52" s="6"/>
      <c r="I52" s="21" t="s">
        <v>35</v>
      </c>
      <c r="J52" s="28">
        <v>0.0902777777777778</v>
      </c>
      <c r="K52" s="6"/>
      <c r="L52" s="6"/>
      <c r="M52" s="6"/>
      <c r="N52" s="6"/>
      <c r="O52" s="6"/>
    </row>
    <row r="53" s="1" customFormat="1" ht="13.5" spans="2:15">
      <c r="B53" s="21"/>
      <c r="C53" s="25"/>
      <c r="D53" s="1" t="s">
        <v>59</v>
      </c>
      <c r="E53" s="8"/>
      <c r="F53" s="8"/>
      <c r="G53" s="8"/>
      <c r="H53" s="8"/>
      <c r="I53" s="8"/>
      <c r="J53" s="25"/>
      <c r="K53" s="1" t="s">
        <v>60</v>
      </c>
      <c r="L53" s="8"/>
      <c r="M53" s="8"/>
      <c r="N53" s="8"/>
      <c r="O53" s="8"/>
    </row>
    <row r="54" s="1" customFormat="1" ht="13.5" spans="2:15">
      <c r="B54" s="8"/>
      <c r="C54" s="25" t="s">
        <v>101</v>
      </c>
      <c r="D54" s="1" t="s">
        <v>61</v>
      </c>
      <c r="E54" s="2"/>
      <c r="F54" s="2"/>
      <c r="G54" s="2"/>
      <c r="H54" s="8"/>
      <c r="I54" s="8"/>
      <c r="J54" s="25"/>
      <c r="K54" s="1" t="s">
        <v>62</v>
      </c>
      <c r="L54" s="8"/>
      <c r="M54" s="8"/>
      <c r="N54" s="8"/>
      <c r="O54" s="8"/>
    </row>
    <row r="55" s="1" customFormat="1" ht="13.5" spans="2:15">
      <c r="B55" s="6"/>
      <c r="C55" s="25"/>
      <c r="D55" s="26" t="s">
        <v>63</v>
      </c>
      <c r="E55" s="27"/>
      <c r="F55" s="27"/>
      <c r="G55" s="27"/>
      <c r="H55" s="6"/>
      <c r="I55" s="6"/>
      <c r="J55" s="25" t="s">
        <v>101</v>
      </c>
      <c r="K55" s="26" t="s">
        <v>64</v>
      </c>
      <c r="L55" s="6"/>
      <c r="M55" s="6"/>
      <c r="N55" s="6"/>
      <c r="O55" s="6"/>
    </row>
    <row r="56" s="1" customFormat="1" ht="13.5" spans="2:15">
      <c r="B56" s="6"/>
      <c r="C56" s="27"/>
      <c r="D56" s="26"/>
      <c r="E56" s="27"/>
      <c r="F56" s="27"/>
      <c r="G56" s="27"/>
      <c r="H56" s="6"/>
      <c r="I56" s="6"/>
      <c r="J56" s="22"/>
      <c r="K56" s="26"/>
      <c r="L56" s="6"/>
      <c r="M56" s="6"/>
      <c r="N56" s="6"/>
      <c r="O56" s="6"/>
    </row>
    <row r="57" s="1" customFormat="1" ht="13.5" spans="2:15">
      <c r="B57" s="21" t="s">
        <v>37</v>
      </c>
      <c r="C57" s="24">
        <v>0.482638888888889</v>
      </c>
      <c r="D57" s="26"/>
      <c r="E57" s="27"/>
      <c r="F57" s="27"/>
      <c r="G57" s="27"/>
      <c r="H57" s="6"/>
      <c r="I57" s="21" t="s">
        <v>39</v>
      </c>
      <c r="J57" s="33">
        <v>0.388888888888889</v>
      </c>
      <c r="K57" s="26"/>
      <c r="L57" s="6"/>
      <c r="M57" s="6"/>
      <c r="N57" s="6"/>
      <c r="O57" s="6"/>
    </row>
    <row r="58" s="1" customFormat="1" ht="13.5" spans="2:15">
      <c r="B58" s="6"/>
      <c r="C58" s="25" t="s">
        <v>101</v>
      </c>
      <c r="D58" s="26" t="s">
        <v>65</v>
      </c>
      <c r="E58" s="27"/>
      <c r="F58" s="27"/>
      <c r="G58" s="27"/>
      <c r="H58" s="6"/>
      <c r="I58" s="6"/>
      <c r="J58" s="25"/>
      <c r="K58" s="26" t="s">
        <v>66</v>
      </c>
      <c r="L58" s="6"/>
      <c r="M58" s="6"/>
      <c r="N58" s="6"/>
      <c r="O58" s="6"/>
    </row>
    <row r="59" s="1" customFormat="1" ht="13.5" spans="2:15">
      <c r="B59" s="6"/>
      <c r="C59" s="25"/>
      <c r="D59" s="26" t="s">
        <v>67</v>
      </c>
      <c r="E59" s="27"/>
      <c r="F59" s="27"/>
      <c r="G59" s="27"/>
      <c r="H59" s="6"/>
      <c r="I59" s="6"/>
      <c r="J59" s="25" t="s">
        <v>101</v>
      </c>
      <c r="K59" s="26" t="s">
        <v>68</v>
      </c>
      <c r="L59" s="6"/>
      <c r="M59" s="6"/>
      <c r="N59" s="6"/>
      <c r="O59" s="6"/>
    </row>
    <row r="60" s="1" customFormat="1" ht="13.5" spans="2:15">
      <c r="B60" s="6"/>
      <c r="C60" s="25"/>
      <c r="D60" s="26" t="s">
        <v>69</v>
      </c>
      <c r="E60" s="27"/>
      <c r="F60" s="27"/>
      <c r="G60" s="27"/>
      <c r="H60" s="6"/>
      <c r="I60" s="6"/>
      <c r="J60" s="25"/>
      <c r="K60" s="26" t="s">
        <v>70</v>
      </c>
      <c r="L60" s="6"/>
      <c r="M60" s="6"/>
      <c r="N60" s="6"/>
      <c r="O60" s="6"/>
    </row>
    <row r="61" s="1" customFormat="1" ht="13.5" spans="2:15">
      <c r="B61" s="6"/>
      <c r="C61" s="27"/>
      <c r="D61" s="26"/>
      <c r="E61" s="27"/>
      <c r="F61" s="27"/>
      <c r="G61" s="27"/>
      <c r="H61" s="6"/>
      <c r="I61" s="6"/>
      <c r="J61" s="22"/>
      <c r="K61" s="26"/>
      <c r="L61" s="6"/>
      <c r="M61" s="6"/>
      <c r="N61" s="6"/>
      <c r="O61" s="6"/>
    </row>
    <row r="62" s="1" customFormat="1" ht="13.5" spans="2:15">
      <c r="B62" s="21">
        <v>5</v>
      </c>
      <c r="C62" s="24">
        <v>0.225694444444444</v>
      </c>
      <c r="D62" s="26"/>
      <c r="E62" s="27"/>
      <c r="F62" s="27"/>
      <c r="G62" s="27"/>
      <c r="H62" s="6"/>
      <c r="I62" s="21" t="s">
        <v>43</v>
      </c>
      <c r="J62" s="33">
        <v>0.28125</v>
      </c>
      <c r="K62" s="26"/>
      <c r="L62" s="6"/>
      <c r="M62" s="6"/>
      <c r="N62" s="6"/>
      <c r="O62" s="6"/>
    </row>
    <row r="63" s="1" customFormat="1" ht="13.5" spans="2:15">
      <c r="B63" s="6"/>
      <c r="C63" s="25"/>
      <c r="D63" s="26" t="s">
        <v>71</v>
      </c>
      <c r="E63" s="27"/>
      <c r="F63" s="27"/>
      <c r="G63" s="27"/>
      <c r="H63" s="6"/>
      <c r="I63" s="6"/>
      <c r="J63" s="25" t="s">
        <v>101</v>
      </c>
      <c r="K63" s="26" t="s">
        <v>72</v>
      </c>
      <c r="L63" s="6"/>
      <c r="M63" s="6"/>
      <c r="N63" s="6"/>
      <c r="O63" s="6"/>
    </row>
    <row r="64" s="1" customFormat="1" ht="13.5" spans="2:15">
      <c r="B64" s="6"/>
      <c r="C64" s="25" t="s">
        <v>101</v>
      </c>
      <c r="D64" s="26" t="s">
        <v>73</v>
      </c>
      <c r="E64" s="27"/>
      <c r="F64" s="27"/>
      <c r="G64" s="27"/>
      <c r="H64" s="6"/>
      <c r="I64" s="6"/>
      <c r="J64" s="25"/>
      <c r="K64" s="26" t="s">
        <v>74</v>
      </c>
      <c r="L64" s="6"/>
      <c r="M64" s="6"/>
      <c r="N64" s="6"/>
      <c r="O64" s="6"/>
    </row>
    <row r="65" s="1" customFormat="1" ht="13.5" spans="2:15">
      <c r="B65" s="6"/>
      <c r="C65" s="25"/>
      <c r="D65" s="26" t="s">
        <v>75</v>
      </c>
      <c r="E65" s="27"/>
      <c r="F65" s="27"/>
      <c r="G65" s="27"/>
      <c r="H65" s="6"/>
      <c r="I65" s="6"/>
      <c r="J65" s="25"/>
      <c r="K65" s="26" t="s">
        <v>76</v>
      </c>
      <c r="L65" s="6"/>
      <c r="M65" s="6"/>
      <c r="N65" s="6"/>
      <c r="O65" s="6"/>
    </row>
    <row r="66" s="1" customFormat="1" ht="13.5" spans="2:15">
      <c r="B66" s="6"/>
      <c r="C66" s="2"/>
      <c r="D66" s="26"/>
      <c r="E66" s="27"/>
      <c r="F66" s="27"/>
      <c r="G66" s="27"/>
      <c r="H66" s="6"/>
      <c r="I66" s="6"/>
      <c r="J66" s="22"/>
      <c r="K66" s="26"/>
      <c r="L66" s="6"/>
      <c r="M66" s="6"/>
      <c r="N66" s="6"/>
      <c r="O66" s="6"/>
    </row>
    <row r="67" s="1" customFormat="1" customHeight="1" spans="2:15">
      <c r="B67" s="16" t="s">
        <v>77</v>
      </c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</row>
    <row r="68" customFormat="1"/>
    <row r="69" s="1" customFormat="1" ht="13.5" spans="2:15">
      <c r="B69" s="21" t="s">
        <v>25</v>
      </c>
      <c r="C69" s="1" t="s">
        <v>78</v>
      </c>
      <c r="D69" s="26"/>
      <c r="E69" s="27"/>
      <c r="G69" s="37">
        <v>0.375</v>
      </c>
      <c r="H69" s="6"/>
      <c r="I69" s="21" t="s">
        <v>39</v>
      </c>
      <c r="J69" s="26" t="s">
        <v>79</v>
      </c>
      <c r="K69" s="26"/>
      <c r="L69" s="6"/>
      <c r="M69" s="6"/>
      <c r="N69" s="38">
        <v>0.458333333333333</v>
      </c>
      <c r="O69" s="6"/>
    </row>
    <row r="70" s="1" customFormat="1" ht="13.5" spans="2:15">
      <c r="B70" s="21" t="s">
        <v>29</v>
      </c>
      <c r="C70" s="1" t="s">
        <v>80</v>
      </c>
      <c r="D70" s="26"/>
      <c r="E70" s="27"/>
      <c r="F70" s="27"/>
      <c r="G70" s="38">
        <v>0.448611111111111</v>
      </c>
      <c r="H70" s="6"/>
      <c r="I70" s="21" t="s">
        <v>43</v>
      </c>
      <c r="J70" s="26" t="s">
        <v>81</v>
      </c>
      <c r="K70" s="26"/>
      <c r="L70" s="6"/>
      <c r="M70" s="6"/>
      <c r="N70" s="38">
        <v>0.354166666666667</v>
      </c>
      <c r="O70" s="6"/>
    </row>
    <row r="71" s="1" customFormat="1" ht="13.5" spans="2:15">
      <c r="B71" s="21" t="s">
        <v>33</v>
      </c>
      <c r="C71" s="1" t="s">
        <v>28</v>
      </c>
      <c r="D71" s="26"/>
      <c r="E71" s="27"/>
      <c r="F71" s="27"/>
      <c r="G71" s="38">
        <v>0.409722222222222</v>
      </c>
      <c r="H71" s="6"/>
      <c r="I71" s="21" t="s">
        <v>82</v>
      </c>
      <c r="J71" s="26" t="s">
        <v>83</v>
      </c>
      <c r="K71" s="26"/>
      <c r="L71" s="6"/>
      <c r="M71" s="6"/>
      <c r="N71" s="38">
        <v>0.5</v>
      </c>
      <c r="O71" s="6"/>
    </row>
    <row r="72" s="1" customFormat="1" ht="13.5" spans="2:15">
      <c r="B72" s="21" t="s">
        <v>37</v>
      </c>
      <c r="C72" s="1" t="s">
        <v>84</v>
      </c>
      <c r="D72" s="26"/>
      <c r="E72" s="27"/>
      <c r="F72" s="27"/>
      <c r="G72" s="38">
        <v>0.2125</v>
      </c>
      <c r="H72" s="6"/>
      <c r="I72" s="21" t="s">
        <v>85</v>
      </c>
      <c r="J72" s="26" t="s">
        <v>86</v>
      </c>
      <c r="K72" s="26"/>
      <c r="L72" s="6"/>
      <c r="M72" s="6"/>
      <c r="N72" s="38">
        <v>0.484722222222222</v>
      </c>
      <c r="O72" s="6"/>
    </row>
    <row r="73" s="1" customFormat="1" ht="13.5" spans="2:15">
      <c r="B73" s="21" t="s">
        <v>41</v>
      </c>
      <c r="C73" s="1" t="s">
        <v>87</v>
      </c>
      <c r="D73" s="26"/>
      <c r="E73" s="27"/>
      <c r="F73" s="27"/>
      <c r="G73" s="38">
        <v>0.489583333333333</v>
      </c>
      <c r="H73" s="6"/>
      <c r="I73" s="21" t="s">
        <v>88</v>
      </c>
      <c r="J73" s="26" t="s">
        <v>89</v>
      </c>
      <c r="K73" s="26"/>
      <c r="L73" s="6"/>
      <c r="M73" s="6"/>
      <c r="N73" s="38">
        <v>0.228472222222222</v>
      </c>
      <c r="O73" s="6"/>
    </row>
    <row r="74" s="1" customFormat="1" ht="13.5" spans="2:15">
      <c r="B74" s="21" t="s">
        <v>27</v>
      </c>
      <c r="C74" s="1" t="s">
        <v>90</v>
      </c>
      <c r="D74" s="26"/>
      <c r="E74" s="27"/>
      <c r="F74" s="27"/>
      <c r="G74" s="38">
        <v>0.354166666666667</v>
      </c>
      <c r="H74" s="6"/>
      <c r="I74" s="21" t="s">
        <v>91</v>
      </c>
      <c r="J74" s="26" t="s">
        <v>92</v>
      </c>
      <c r="K74" s="26"/>
      <c r="L74" s="6"/>
      <c r="M74" s="6"/>
      <c r="N74" s="38">
        <v>0.253472222222222</v>
      </c>
      <c r="O74" s="6"/>
    </row>
    <row r="75" s="1" customFormat="1" ht="13.5" spans="2:15">
      <c r="B75" s="21" t="s">
        <v>31</v>
      </c>
      <c r="C75" s="1" t="s">
        <v>93</v>
      </c>
      <c r="D75" s="26"/>
      <c r="E75" s="27"/>
      <c r="F75" s="27"/>
      <c r="G75" s="38">
        <v>0.139583333333333</v>
      </c>
      <c r="H75" s="6"/>
      <c r="I75" s="21" t="s">
        <v>94</v>
      </c>
      <c r="J75" s="26" t="s">
        <v>95</v>
      </c>
      <c r="K75" s="26"/>
      <c r="L75" s="6"/>
      <c r="M75" s="6"/>
      <c r="N75" s="38">
        <v>0.405555555555556</v>
      </c>
      <c r="O75" s="6"/>
    </row>
    <row r="76" s="1" customFormat="1" ht="13.5" spans="2:15">
      <c r="B76" s="21" t="s">
        <v>35</v>
      </c>
      <c r="C76" s="26" t="s">
        <v>96</v>
      </c>
      <c r="D76" s="26"/>
      <c r="E76" s="6"/>
      <c r="F76" s="6"/>
      <c r="G76" s="38">
        <v>0.274305555555556</v>
      </c>
      <c r="H76" s="6"/>
      <c r="O76" s="6"/>
    </row>
    <row r="77" spans="2:15">
      <c r="B77" s="34"/>
      <c r="C77" s="34"/>
      <c r="D77" s="34"/>
      <c r="E77" s="34"/>
      <c r="F77" s="39"/>
      <c r="G77" s="39"/>
      <c r="H77" s="39"/>
      <c r="I77" s="40"/>
      <c r="J77" s="40"/>
      <c r="K77" s="40"/>
      <c r="L77" s="40"/>
      <c r="M77" s="40"/>
      <c r="N77" s="40"/>
      <c r="O77" s="3"/>
    </row>
    <row r="78" spans="2:15">
      <c r="B78" s="35" t="s">
        <v>102</v>
      </c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</row>
    <row r="79" spans="2:15"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</row>
    <row r="80"/>
    <row r="81"/>
    <row r="82"/>
  </sheetData>
  <sheetProtection algorithmName="SHA-512" hashValue="K/EXR718SK53qUN7QPjOq6rSq05z+rdyA2vE2Wm84a08UKZ6PftVhj1cW6x+n0+T0MBau3Yqvzid9SMRe5pwUg==" saltValue="gfw+OY3+JsfLMKjXzHvCXw==" spinCount="100000" sheet="1" selectLockedCells="1" selectUnlockedCells="1" objects="1" scenarios="1"/>
  <mergeCells count="31">
    <mergeCell ref="B5:O5"/>
    <mergeCell ref="C7:N7"/>
    <mergeCell ref="C8:E8"/>
    <mergeCell ref="F8:H8"/>
    <mergeCell ref="I8:K8"/>
    <mergeCell ref="L8:N8"/>
    <mergeCell ref="C9:E9"/>
    <mergeCell ref="F9:H9"/>
    <mergeCell ref="I9:K9"/>
    <mergeCell ref="L9:N9"/>
    <mergeCell ref="C10:E10"/>
    <mergeCell ref="F10:H10"/>
    <mergeCell ref="I10:K10"/>
    <mergeCell ref="L10:N10"/>
    <mergeCell ref="C11:E11"/>
    <mergeCell ref="F11:H11"/>
    <mergeCell ref="I11:K11"/>
    <mergeCell ref="L11:N11"/>
    <mergeCell ref="C12:E12"/>
    <mergeCell ref="F12:H12"/>
    <mergeCell ref="I12:K12"/>
    <mergeCell ref="L12:N12"/>
    <mergeCell ref="C13:E13"/>
    <mergeCell ref="F13:H13"/>
    <mergeCell ref="I13:K13"/>
    <mergeCell ref="L13:N13"/>
    <mergeCell ref="B15:O15"/>
    <mergeCell ref="B40:O40"/>
    <mergeCell ref="B67:O67"/>
    <mergeCell ref="B78:O78"/>
    <mergeCell ref="B79:O79"/>
  </mergeCells>
  <printOptions horizontalCentered="1"/>
  <pageMargins left="0.708661417322835" right="0.708661417322835" top="0.748031496062992" bottom="0.748031496062992" header="0.31496062992126" footer="0.31496062992126"/>
  <pageSetup paperSize="1" fitToWidth="2" fitToHeight="2" orientation="portrait"/>
  <headerFooter/>
  <rowBreaks count="1" manualBreakCount="1">
    <brk id="38" max="15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Práctica</vt:lpstr>
      <vt:lpstr>Resultados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jose-g</cp:lastModifiedBy>
  <dcterms:created xsi:type="dcterms:W3CDTF">2018-02-14T22:18:00Z</dcterms:created>
  <cp:lastPrinted>2022-06-23T16:50:00Z</cp:lastPrinted>
  <dcterms:modified xsi:type="dcterms:W3CDTF">2024-10-06T01:32:55Z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