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2" sheetId="1" state="visible" r:id="rId1"/>
    <sheet name="Resultados" sheetId="2" state="visible" r:id="rId2"/>
  </sheets>
  <definedNames>
    <definedName name="_xlnm.Print_Area" localSheetId="0">'Lección 2'!$A$1:$G$64</definedName>
    <definedName name="_xlnm.Print_Area" localSheetId="1">Resultados!$A$1:$U$64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<sst xmlns="http://schemas.openxmlformats.org/spreadsheetml/2006/main" count="55" uniqueCount="55">
  <si>
    <t xml:space="preserve">LECCIÓN 2 | Partes de la casa y preposiciones IN - ON - AT </t>
  </si>
  <si>
    <r>
      <rPr>
        <b/>
        <u val="single"/>
        <sz val="10.5"/>
        <color theme="1"/>
        <rFont val="Calibri"/>
        <scheme val="minor"/>
      </rPr>
      <t>1)</t>
    </r>
    <r>
      <rPr>
        <u val="single"/>
        <sz val="10.5"/>
        <color theme="1"/>
        <rFont val="Calibri"/>
        <scheme val="minor"/>
      </rPr>
      <t xml:space="preserve"> Escribe en inglés las siguientes oraciones utilizando correctamente el verbo to be y las preposiciones IN – ON – AT
</t>
    </r>
  </si>
  <si>
    <t xml:space="preserve">VOCABULARIO DE AYUDA</t>
  </si>
  <si>
    <t>Sofá</t>
  </si>
  <si>
    <t xml:space="preserve">Sofa / Couch</t>
  </si>
  <si>
    <t>Banco</t>
  </si>
  <si>
    <t>Bank</t>
  </si>
  <si>
    <t>Oficina</t>
  </si>
  <si>
    <t>Office</t>
  </si>
  <si>
    <t>Mesa</t>
  </si>
  <si>
    <t>Table</t>
  </si>
  <si>
    <t>Silla</t>
  </si>
  <si>
    <t>Chair</t>
  </si>
  <si>
    <t>Cama</t>
  </si>
  <si>
    <t>Bed</t>
  </si>
  <si>
    <t>Escuela</t>
  </si>
  <si>
    <t>School</t>
  </si>
  <si>
    <t xml:space="preserve">Salón de clase</t>
  </si>
  <si>
    <t>Classroom</t>
  </si>
  <si>
    <t xml:space="preserve">Martha está en la cocina.</t>
  </si>
  <si>
    <t xml:space="preserve">martha is in the kitchen </t>
  </si>
  <si>
    <t xml:space="preserve">Juan está en la habitación</t>
  </si>
  <si>
    <t xml:space="preserve">Juan is in the bedroom</t>
  </si>
  <si>
    <t xml:space="preserve">Víctor y Ana están en la sala.</t>
  </si>
  <si>
    <t xml:space="preserve">victor and ana are in the livingroom</t>
  </si>
  <si>
    <t xml:space="preserve">John y Cesar están en el patio trasero.</t>
  </si>
  <si>
    <t xml:space="preserve">jhon an cesar are in the background</t>
  </si>
  <si>
    <t xml:space="preserve">Jenny está en la sala en el sofá.</t>
  </si>
  <si>
    <t xml:space="preserve">jenny is in the livingroom</t>
  </si>
  <si>
    <t xml:space="preserve">Peter está en la habitación en la cama y María está en el garaje.</t>
  </si>
  <si>
    <t xml:space="preserve">Peter is in the bedroom on the bed an maria is in the garage</t>
  </si>
  <si>
    <t xml:space="preserve">Andrés y Jany están en el comedor en la mesa.</t>
  </si>
  <si>
    <t xml:space="preserve">andres and jany are in the livingroom at te table</t>
  </si>
  <si>
    <t xml:space="preserve">Ella está en el sótano dentro el baño.</t>
  </si>
  <si>
    <t xml:space="preserve">she is at te attic in the bathrom</t>
  </si>
  <si>
    <t xml:space="preserve">Nosotros estamos en el banco, en la oficina, en la mesa, en la silla.</t>
  </si>
  <si>
    <t xml:space="preserve">we are in te bank in the office at te table in the chair</t>
  </si>
  <si>
    <t xml:space="preserve">Yo estoy en la casa, en la sala, en el sofá y ella está en la escuela, en el salón de clase en la silla.</t>
  </si>
  <si>
    <t xml:space="preserve">i'm in the house, in the livingroom on the sofa and she is in the school, in the classroom on the chair</t>
  </si>
  <si>
    <t>Mostrar</t>
  </si>
  <si>
    <r>
      <t xml:space="preserve">Escribe en la siguiente celda, la palabra "</t>
    </r>
    <r>
      <rPr>
        <b/>
        <u val="single"/>
        <sz val="9"/>
        <color indexed="2"/>
        <rFont val="Calibri"/>
        <scheme val="minor"/>
      </rPr>
      <t>mostrar</t>
    </r>
    <r>
      <rPr>
        <b/>
        <sz val="9"/>
        <color theme="1"/>
        <rFont val="Calibri"/>
        <scheme val="minor"/>
      </rPr>
      <t xml:space="preserve">" para ver los resultados &gt;&gt;</t>
    </r>
  </si>
  <si>
    <t>mostrar</t>
  </si>
  <si>
    <t xml:space="preserve">Opción Válida para EXCEL | Si estás en un dispositivo movil puedes ver los resultados en la hoja "Resultados"</t>
  </si>
  <si>
    <r>
      <t>1)</t>
    </r>
    <r>
      <rPr>
        <sz val="10.5"/>
        <color theme="1"/>
        <rFont val="Calibri"/>
        <scheme val="minor"/>
      </rPr>
      <t xml:space="preserve"> Escribe en inglés las siguientes oraciones utilizando correctamente el verbo to be y las preposiciones IN – ON – AT
</t>
    </r>
  </si>
  <si>
    <t xml:space="preserve">Marta is in / at the kitchen.</t>
  </si>
  <si>
    <t xml:space="preserve">Juan is in / at the bedroom.</t>
  </si>
  <si>
    <t xml:space="preserve">Victor and Ana are in / at the living room.</t>
  </si>
  <si>
    <t xml:space="preserve">John and Cesar are in / at the backyard.</t>
  </si>
  <si>
    <t xml:space="preserve">Jenny is in the living room on the sofa.</t>
  </si>
  <si>
    <t xml:space="preserve">Peter is in the bedroom on the bed and Maria is in/at the garage.</t>
  </si>
  <si>
    <t xml:space="preserve">Andrés and Jany are in the dining room at the table.</t>
  </si>
  <si>
    <t xml:space="preserve">She is in the basement in the bathroom.</t>
  </si>
  <si>
    <t xml:space="preserve">We are in the bank, in the office, at the table, on the chair.</t>
  </si>
  <si>
    <t xml:space="preserve">I am in the house, in the living room, on the sofa and she is in the school, in the classroom, on the chair.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</si>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</sst>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5">
    <font>
      <sz val="11.000000"/>
      <color theme="1"/>
      <name val="Calibri"/>
      <scheme val="minor"/>
    </font>
    <font>
      <sz val="10.5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500000"/>
      <color theme="1"/>
      <name val="Calibri"/>
      <scheme val="minor"/>
    </font>
    <font>
      <b/>
      <i/>
      <sz val="10.500000"/>
      <color theme="1"/>
      <name val="Calibri"/>
      <scheme val="minor"/>
    </font>
    <font>
      <b/>
      <sz val="10.500000"/>
      <color theme="0"/>
      <name val="Calibri"/>
      <scheme val="minor"/>
    </font>
    <font>
      <sz val="10.500000"/>
      <color theme="3" tint="-0.499984740745262"/>
      <name val="Calibri"/>
      <scheme val="minor"/>
    </font>
    <font>
      <b/>
      <sz val="10.500000"/>
      <color rgb="FF00B050"/>
      <name val="Calibri"/>
      <scheme val="minor"/>
    </font>
    <font>
      <sz val="10.500000"/>
      <color theme="0"/>
      <name val="Calibri"/>
      <scheme val="minor"/>
    </font>
    <font>
      <sz val="8.000000"/>
      <color theme="0"/>
      <name val="Calibri"/>
      <scheme val="minor"/>
    </font>
    <font>
      <b/>
      <sz val="9.000000"/>
      <color theme="1"/>
      <name val="Calibri"/>
      <scheme val="minor"/>
    </font>
    <font>
      <sz val="7.000000"/>
      <color indexed="2"/>
      <name val="Calibri"/>
      <scheme val="minor"/>
    </font>
    <font>
      <sz val="10.500000"/>
      <color indexed="2"/>
      <name val="Calibri"/>
      <scheme val="minor"/>
    </font>
    <font>
      <b/>
      <sz val="10.500000"/>
      <color rgb="FFA50021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hair">
        <color theme="8" tint="-0.499984740745262"/>
      </bottom>
      <diagonal style="none"/>
    </border>
    <border>
      <left style="none"/>
      <right style="none"/>
      <top style="hair">
        <color theme="8" tint="-0.499984740745262"/>
      </top>
      <bottom style="none"/>
      <diagonal style="none"/>
    </border>
    <border>
      <left style="none"/>
      <right style="none"/>
      <top style="none"/>
      <bottom style="hair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40">
    <xf fontId="0" fillId="0" borderId="0" numFmtId="0" xfId="0"/>
    <xf fontId="1" fillId="0" borderId="0" numFmtId="0" xfId="0" applyFont="1"/>
    <xf fontId="1" fillId="0" borderId="0" numFmtId="0" xfId="0" applyFont="1" applyAlignment="1">
      <alignment vertical="center"/>
    </xf>
    <xf fontId="1" fillId="0" borderId="0" numFmtId="0" xfId="0" applyFont="1" applyAlignment="1">
      <alignment horizontal="right" vertical="center"/>
    </xf>
    <xf fontId="2" fillId="2" borderId="0" numFmtId="0" xfId="0" applyFont="1" applyFill="1" applyAlignment="1">
      <alignment horizontal="center"/>
    </xf>
    <xf fontId="3" fillId="0" borderId="0" numFmtId="0" xfId="0" applyFont="1" applyAlignment="1">
      <alignment vertical="center"/>
    </xf>
    <xf fontId="3" fillId="0" borderId="0" numFmtId="0" xfId="0" applyFont="1" applyAlignment="1">
      <alignment horizontal="center" vertical="center"/>
    </xf>
    <xf fontId="3" fillId="3" borderId="0" numFmtId="0" xfId="0" applyFont="1" applyFill="1" applyAlignment="1">
      <alignment horizontal="left" vertical="top" wrapText="1"/>
    </xf>
    <xf fontId="1" fillId="3" borderId="0" numFmtId="0" xfId="0" applyFont="1" applyFill="1" applyAlignment="1">
      <alignment horizontal="left" vertical="top" wrapText="1"/>
    </xf>
    <xf fontId="3" fillId="0" borderId="0" numFmtId="0" xfId="0" applyFont="1" applyAlignment="1">
      <alignment vertical="top" wrapText="1"/>
    </xf>
    <xf fontId="4" fillId="0" borderId="0" numFmtId="0" xfId="0" applyFont="1" applyAlignment="1">
      <alignment horizontal="center" vertical="top" wrapText="1"/>
    </xf>
    <xf fontId="4" fillId="0" borderId="0" numFmtId="0" xfId="0" applyFont="1" applyAlignment="1">
      <alignment vertical="center" wrapText="1"/>
    </xf>
    <xf fontId="5" fillId="2" borderId="1" numFmtId="0" xfId="0" applyFont="1" applyFill="1" applyBorder="1" applyAlignment="1">
      <alignment horizontal="center" vertical="center" wrapText="1"/>
    </xf>
    <xf fontId="3" fillId="3" borderId="1" numFmtId="0" xfId="0" applyFont="1" applyFill="1" applyBorder="1" applyAlignment="1">
      <alignment horizontal="center" vertical="center"/>
    </xf>
    <xf fontId="1" fillId="0" borderId="1" numFmtId="0" xfId="0" applyFont="1" applyBorder="1" applyAlignment="1">
      <alignment horizontal="center"/>
    </xf>
    <xf fontId="3" fillId="3" borderId="1" numFmtId="0" xfId="0" applyFont="1" applyFill="1" applyBorder="1" applyAlignment="1">
      <alignment horizontal="center"/>
    </xf>
    <xf fontId="1" fillId="0" borderId="0" numFmtId="0" xfId="0" applyFont="1" applyAlignment="1">
      <alignment horizontal="left" indent="5" vertical="center"/>
    </xf>
    <xf fontId="1" fillId="0" borderId="0" numFmtId="0" xfId="0" applyFont="1" applyAlignment="1">
      <alignment horizontal="left" indent="4" vertical="center"/>
    </xf>
    <xf fontId="1" fillId="0" borderId="0" numFmtId="0" xfId="0" applyFont="1" applyAlignment="1">
      <alignment horizontal="left" vertical="center"/>
    </xf>
    <xf fontId="6" fillId="4" borderId="2" numFmtId="0" xfId="0" applyFont="1" applyFill="1" applyBorder="1" applyAlignment="1" applyProtection="1">
      <alignment horizontal="left"/>
      <protection locked="0"/>
    </xf>
    <xf fontId="5" fillId="0" borderId="0" numFmtId="0" xfId="0" applyFont="1" applyAlignment="1">
      <alignment horizontal="left" indent="4" vertical="center"/>
    </xf>
    <xf fontId="7" fillId="0" borderId="3" numFmtId="0" xfId="0" applyFont="1" applyBorder="1" applyAlignment="1">
      <alignment horizontal="left"/>
    </xf>
    <xf fontId="4" fillId="0" borderId="0" numFmtId="0" xfId="0" applyFont="1" applyAlignment="1">
      <alignment vertical="center"/>
    </xf>
    <xf fontId="1" fillId="0" borderId="0" numFmtId="0" xfId="0" applyFont="1" applyAlignment="1">
      <alignment vertical="center" wrapText="1"/>
    </xf>
    <xf fontId="1" fillId="0" borderId="0" numFmtId="0" xfId="0" applyFont="1" applyAlignment="1">
      <alignment horizontal="left" vertical="center" wrapText="1"/>
    </xf>
    <xf fontId="6" fillId="4" borderId="0" numFmtId="0" xfId="0" applyFont="1" applyFill="1" applyAlignment="1" applyProtection="1">
      <alignment horizontal="left"/>
      <protection locked="0"/>
    </xf>
    <xf fontId="8" fillId="0" borderId="0" numFmtId="0" xfId="0" applyFont="1" applyAlignment="1">
      <alignment horizontal="left" vertical="center" wrapText="1"/>
    </xf>
    <xf fontId="7" fillId="0" borderId="3" numFmtId="0" xfId="0" applyFont="1" applyBorder="1" applyAlignment="1">
      <alignment horizontal="left" wrapText="1"/>
    </xf>
    <xf fontId="7" fillId="0" borderId="0" numFmtId="0" xfId="0" applyFont="1" applyAlignment="1">
      <alignment horizontal="left" wrapText="1"/>
    </xf>
    <xf fontId="9" fillId="0" borderId="0" numFmtId="0" xfId="0" applyFont="1" applyAlignment="1">
      <alignment vertical="center"/>
    </xf>
    <xf fontId="1" fillId="0" borderId="0" numFmtId="0" xfId="0" applyFont="1" applyAlignment="1">
      <alignment vertical="top" wrapText="1"/>
    </xf>
    <xf fontId="10" fillId="0" borderId="0" numFmtId="0" xfId="0" applyFont="1" applyAlignment="1">
      <alignment horizontal="center" vertical="center"/>
    </xf>
    <xf fontId="6" fillId="4" borderId="4" numFmtId="0" xfId="0" applyFont="1" applyFill="1" applyBorder="1" applyAlignment="1" applyProtection="1">
      <alignment horizontal="center"/>
      <protection locked="0"/>
    </xf>
    <xf fontId="11" fillId="0" borderId="0" numFmtId="0" xfId="0" applyFont="1" applyAlignment="1">
      <alignment horizontal="center" vertical="center"/>
    </xf>
    <xf fontId="12" fillId="4" borderId="2" numFmtId="0" xfId="0" applyFont="1" applyFill="1" applyBorder="1" applyProtection="1">
      <protection locked="0"/>
    </xf>
    <xf fontId="13" fillId="0" borderId="0" numFmtId="0" xfId="0" applyFont="1" applyAlignment="1">
      <alignment horizontal="center" vertical="center" wrapText="1"/>
    </xf>
    <xf fontId="12" fillId="4" borderId="0" numFmtId="0" xfId="0" applyFont="1" applyFill="1" applyAlignment="1" applyProtection="1">
      <alignment horizontal="left" wrapText="1"/>
      <protection locked="0"/>
    </xf>
    <xf fontId="12" fillId="4" borderId="2" numFmtId="0" xfId="0" applyFont="1" applyFill="1" applyBorder="1" applyAlignment="1" applyProtection="1">
      <alignment horizontal="left" wrapText="1"/>
      <protection locked="0"/>
    </xf>
    <xf fontId="14" fillId="0" borderId="0" numFmtId="0" xfId="0" applyFont="1" applyAlignment="1">
      <alignment horizontal="center"/>
    </xf>
    <xf fontId="14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1</xdr:colOff>
      <xdr:row>0</xdr:row>
      <xdr:rowOff>0</xdr:rowOff>
    </xdr:from>
    <xdr:to>
      <xdr:col>16384</xdr:col>
      <xdr:colOff>11907</xdr:colOff>
      <xdr:row>3</xdr:row>
      <xdr:rowOff>39728</xdr:rowOff>
    </xdr:to>
    <xdr:pic>
      <xdr:nvPicPr>
        <xdr:cNvPr id="22" name="Imagen 21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1" y="0"/>
          <a:ext cx="5738812" cy="571541"/>
        </a:xfrm>
        <a:prstGeom prst="rect">
          <a:avLst/>
        </a:prstGeom>
      </xdr:spPr>
    </xdr:pic>
    <xdr:clientData/>
  </xdr:twoCellAnchor>
  <xdr:twoCellAnchor editAs="oneCell">
    <xdr:from>
      <xdr:col>3</xdr:col>
      <xdr:colOff>7939</xdr:colOff>
      <xdr:row>61</xdr:row>
      <xdr:rowOff>10320</xdr:rowOff>
    </xdr:from>
    <xdr:to>
      <xdr:col>3</xdr:col>
      <xdr:colOff>304802</xdr:colOff>
      <xdr:row>62</xdr:row>
      <xdr:rowOff>140645</xdr:rowOff>
    </xdr:to>
    <xdr:pic>
      <xdr:nvPicPr>
        <xdr:cNvPr id="3" name="Imagen 2" descr="https://lh6.googleusercontent.com/PeTGz2agDYqVJabdy72azfbCHUK0cz5mdTIU46qFiEhsTvF-uXvvs43boPAlBg0Ov_o4McrgJTiBc_2unxfROvePGO0Gs0uIPhd0lchHP4Myb4v7_ZH1MA24BlpC6y6JNsXa-ukQ">
          <a:hlinkClick r:id="rId3"/>
        </xdr:cNvPr>
        <xdr:cNvPicPr>
          <a:picLocks noChangeAspect="1" noChangeArrowheads="1"/>
        </xdr:cNvPicPr>
      </xdr:nvPicPr>
      <xdr:blipFill>
        <a:blip r:embed="rId4"/>
        <a:stretch/>
      </xdr:blipFill>
      <xdr:spPr bwMode="auto">
        <a:xfrm>
          <a:off x="1960564" y="9344820"/>
          <a:ext cx="296863" cy="320825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340916</xdr:colOff>
      <xdr:row>61</xdr:row>
      <xdr:rowOff>7937</xdr:rowOff>
    </xdr:from>
    <xdr:to>
      <xdr:col>3</xdr:col>
      <xdr:colOff>634605</xdr:colOff>
      <xdr:row>62</xdr:row>
      <xdr:rowOff>143026</xdr:rowOff>
    </xdr:to>
    <xdr:pic>
      <xdr:nvPicPr>
        <xdr:cNvPr id="4" name="Imagen 3" descr="https://lh3.googleusercontent.com/IQ4oeLNfWCmtCfdHtVBcBmNAFQy7_iS4cE0xbbKOoahoAwDS4SmjyJjc2u1QYVCTzsh_7f-OU8ReL3LXDFNJi8UQPeULjzSItnErq0OTRSsyapIYAi8CVIqBrpY6XMSuieuBQV2v">
          <a:hlinkClick r:id="rId5"/>
        </xdr:cNvPr>
        <xdr:cNvPicPr>
          <a:picLocks noChangeAspect="1" noChangeArrowheads="1"/>
        </xdr:cNvPicPr>
      </xdr:nvPicPr>
      <xdr:blipFill>
        <a:blip r:embed="rId6"/>
        <a:stretch/>
      </xdr:blipFill>
      <xdr:spPr bwMode="auto">
        <a:xfrm>
          <a:off x="2293542" y="9342438"/>
          <a:ext cx="293688" cy="325588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670720</xdr:colOff>
      <xdr:row>61</xdr:row>
      <xdr:rowOff>9526</xdr:rowOff>
    </xdr:from>
    <xdr:to>
      <xdr:col>3</xdr:col>
      <xdr:colOff>967583</xdr:colOff>
      <xdr:row>62</xdr:row>
      <xdr:rowOff>141438</xdr:rowOff>
    </xdr:to>
    <xdr:pic>
      <xdr:nvPicPr>
        <xdr:cNvPr id="5" name="Imagen 4" descr="https://lh4.googleusercontent.com/nlTPQxGpLKI85y-CnWhK3m9K5TIyVjdwbXdsd6CfNRI-3d8KiII7owcZCCyNOdLrbevST0dczNocJCpCuzIw5zQQki-RO-GlF27Z1TKQiP4RIm-zkrefSYD_idRaJyWxtfHBIOd9">
          <a:hlinkClick r:id="rId7"/>
        </xdr:cNvPr>
        <xdr:cNvPicPr>
          <a:picLocks noChangeAspect="1" noChangeArrowheads="1"/>
        </xdr:cNvPicPr>
      </xdr:nvPicPr>
      <xdr:blipFill>
        <a:blip r:embed="rId8"/>
        <a:stretch/>
      </xdr:blipFill>
      <xdr:spPr bwMode="auto">
        <a:xfrm>
          <a:off x="2623345" y="9344026"/>
          <a:ext cx="296863" cy="322412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1003697</xdr:colOff>
      <xdr:row>61</xdr:row>
      <xdr:rowOff>9526</xdr:rowOff>
    </xdr:from>
    <xdr:to>
      <xdr:col>4</xdr:col>
      <xdr:colOff>138511</xdr:colOff>
      <xdr:row>62</xdr:row>
      <xdr:rowOff>141439</xdr:rowOff>
    </xdr:to>
    <xdr:pic>
      <xdr:nvPicPr>
        <xdr:cNvPr id="6" name="Imagen 5" descr="https://lh4.googleusercontent.com/Y7WmSYJfxeOGqZ5o7a1VedM8qtRW7e7IXxpY7rLiBKAGJPYdChlxgRnSK9owUvylIXlUr4s_IRjovKfKIIihi9rMkPVIKEFGL_4FC8VF930XvfAB2Wv92vgOtUTbhNn0TrndjxiK">
          <a:hlinkClick r:id="rId9"/>
        </xdr:cNvPr>
        <xdr:cNvPicPr>
          <a:picLocks noChangeAspect="1" noChangeArrowheads="1"/>
        </xdr:cNvPicPr>
      </xdr:nvPicPr>
      <xdr:blipFill>
        <a:blip r:embed="rId10"/>
        <a:stretch/>
      </xdr:blipFill>
      <xdr:spPr bwMode="auto">
        <a:xfrm>
          <a:off x="2956322" y="9344026"/>
          <a:ext cx="293688" cy="322413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4</xdr:col>
      <xdr:colOff>174627</xdr:colOff>
      <xdr:row>61</xdr:row>
      <xdr:rowOff>8732</xdr:rowOff>
    </xdr:from>
    <xdr:to>
      <xdr:col>4</xdr:col>
      <xdr:colOff>471490</xdr:colOff>
      <xdr:row>62</xdr:row>
      <xdr:rowOff>142232</xdr:rowOff>
    </xdr:to>
    <xdr:pic>
      <xdr:nvPicPr>
        <xdr:cNvPr id="7" name="Imagen 6" descr="https://lh4.googleusercontent.com/NvAsKNBlOnPJk_xkUsrJC3uSyYWzer7P8cYXXme8IUES2igARhCZ3LgYN1FVZdrOsz3H-7k_BaPSz70gtwtscj_jFQXam6VvUG5RGD9bdrOlGa8Aa7N8K3TBhbgwujHGyafept63">
          <a:hlinkClick r:id="rId11"/>
        </xdr:cNvPr>
        <xdr:cNvPicPr>
          <a:picLocks noChangeAspect="1" noChangeArrowheads="1"/>
        </xdr:cNvPicPr>
      </xdr:nvPicPr>
      <xdr:blipFill>
        <a:blip r:embed="rId12"/>
        <a:stretch/>
      </xdr:blipFill>
      <xdr:spPr bwMode="auto">
        <a:xfrm>
          <a:off x="3286127" y="9343232"/>
          <a:ext cx="296863" cy="32400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1031875</xdr:colOff>
      <xdr:row>16</xdr:row>
      <xdr:rowOff>15874</xdr:rowOff>
    </xdr:from>
    <xdr:to>
      <xdr:col>5</xdr:col>
      <xdr:colOff>661295</xdr:colOff>
      <xdr:row>32</xdr:row>
      <xdr:rowOff>137480</xdr:rowOff>
    </xdr:to>
    <xdr:pic>
      <xdr:nvPicPr>
        <xdr:cNvPr id="8" name="Imagen 7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2984500" y="2436812"/>
          <a:ext cx="1804295" cy="253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4</xdr:row>
      <xdr:rowOff>31791</xdr:rowOff>
    </xdr:to>
    <xdr:pic>
      <xdr:nvPicPr>
        <xdr:cNvPr id="14" name="Imagen 13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5707063" cy="587416"/>
        </a:xfrm>
        <a:prstGeom prst="rect">
          <a:avLst/>
        </a:prstGeom>
      </xdr:spPr>
    </xdr:pic>
    <xdr:clientData/>
  </xdr:twoCellAnchor>
  <xdr:twoCellAnchor editAs="oneCell">
    <xdr:from>
      <xdr:col>2</xdr:col>
      <xdr:colOff>714375</xdr:colOff>
      <xdr:row>60</xdr:row>
      <xdr:rowOff>34132</xdr:rowOff>
    </xdr:from>
    <xdr:to>
      <xdr:col>3</xdr:col>
      <xdr:colOff>161925</xdr:colOff>
      <xdr:row>61</xdr:row>
      <xdr:rowOff>172394</xdr:rowOff>
    </xdr:to>
    <xdr:pic>
      <xdr:nvPicPr>
        <xdr:cNvPr id="3" name="Imagen 2" descr="https://lh6.googleusercontent.com/PeTGz2agDYqVJabdy72azfbCHUK0cz5mdTIU46qFiEhsTvF-uXvvs43boPAlBg0Ov_o4McrgJTiBc_2unxfROvePGO0Gs0uIPhd0lchHP4Myb4v7_ZH1MA24BlpC6y6JNsXa-ukQ">
          <a:hlinkClick r:id="rId3"/>
        </xdr:cNvPr>
        <xdr:cNvPicPr>
          <a:picLocks noChangeAspect="1" noChangeArrowheads="1"/>
        </xdr:cNvPicPr>
      </xdr:nvPicPr>
      <xdr:blipFill>
        <a:blip r:embed="rId4"/>
        <a:stretch/>
      </xdr:blipFill>
      <xdr:spPr bwMode="auto">
        <a:xfrm>
          <a:off x="1817687" y="9122570"/>
          <a:ext cx="296863" cy="320825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198041</xdr:colOff>
      <xdr:row>60</xdr:row>
      <xdr:rowOff>31750</xdr:rowOff>
    </xdr:from>
    <xdr:to>
      <xdr:col>3</xdr:col>
      <xdr:colOff>491729</xdr:colOff>
      <xdr:row>61</xdr:row>
      <xdr:rowOff>174775</xdr:rowOff>
    </xdr:to>
    <xdr:pic>
      <xdr:nvPicPr>
        <xdr:cNvPr id="4" name="Imagen 3" descr="https://lh3.googleusercontent.com/IQ4oeLNfWCmtCfdHtVBcBmNAFQy7_iS4cE0xbbKOoahoAwDS4SmjyJjc2u1QYVCTzsh_7f-OU8ReL3LXDFNJi8UQPeULjzSItnErq0OTRSsyapIYAi8CVIqBrpY6XMSuieuBQV2v">
          <a:hlinkClick r:id="rId5"/>
        </xdr:cNvPr>
        <xdr:cNvPicPr>
          <a:picLocks noChangeAspect="1" noChangeArrowheads="1"/>
        </xdr:cNvPicPr>
      </xdr:nvPicPr>
      <xdr:blipFill>
        <a:blip r:embed="rId6"/>
        <a:stretch/>
      </xdr:blipFill>
      <xdr:spPr bwMode="auto">
        <a:xfrm>
          <a:off x="2150666" y="9120188"/>
          <a:ext cx="293688" cy="325588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527843</xdr:colOff>
      <xdr:row>60</xdr:row>
      <xdr:rowOff>33338</xdr:rowOff>
    </xdr:from>
    <xdr:to>
      <xdr:col>3</xdr:col>
      <xdr:colOff>824707</xdr:colOff>
      <xdr:row>61</xdr:row>
      <xdr:rowOff>173187</xdr:rowOff>
    </xdr:to>
    <xdr:pic>
      <xdr:nvPicPr>
        <xdr:cNvPr id="5" name="Imagen 4" descr="https://lh4.googleusercontent.com/nlTPQxGpLKI85y-CnWhK3m9K5TIyVjdwbXdsd6CfNRI-3d8KiII7owcZCCyNOdLrbevST0dczNocJCpCuzIw5zQQki-RO-GlF27Z1TKQiP4RIm-zkrefSYD_idRaJyWxtfHBIOd9">
          <a:hlinkClick r:id="rId7"/>
        </xdr:cNvPr>
        <xdr:cNvPicPr>
          <a:picLocks noChangeAspect="1" noChangeArrowheads="1"/>
        </xdr:cNvPicPr>
      </xdr:nvPicPr>
      <xdr:blipFill>
        <a:blip r:embed="rId8"/>
        <a:stretch/>
      </xdr:blipFill>
      <xdr:spPr bwMode="auto">
        <a:xfrm>
          <a:off x="2480469" y="9121776"/>
          <a:ext cx="296863" cy="322412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860822</xdr:colOff>
      <xdr:row>60</xdr:row>
      <xdr:rowOff>33338</xdr:rowOff>
    </xdr:from>
    <xdr:to>
      <xdr:col>3</xdr:col>
      <xdr:colOff>1154510</xdr:colOff>
      <xdr:row>61</xdr:row>
      <xdr:rowOff>173188</xdr:rowOff>
    </xdr:to>
    <xdr:pic>
      <xdr:nvPicPr>
        <xdr:cNvPr id="6" name="Imagen 5" descr="https://lh4.googleusercontent.com/Y7WmSYJfxeOGqZ5o7a1VedM8qtRW7e7IXxpY7rLiBKAGJPYdChlxgRnSK9owUvylIXlUr4s_IRjovKfKIIihi9rMkPVIKEFGL_4FC8VF930XvfAB2Wv92vgOtUTbhNn0TrndjxiK">
          <a:hlinkClick r:id="rId9"/>
        </xdr:cNvPr>
        <xdr:cNvPicPr>
          <a:picLocks noChangeAspect="1" noChangeArrowheads="1"/>
        </xdr:cNvPicPr>
      </xdr:nvPicPr>
      <xdr:blipFill>
        <a:blip r:embed="rId10"/>
        <a:stretch/>
      </xdr:blipFill>
      <xdr:spPr bwMode="auto">
        <a:xfrm>
          <a:off x="2813447" y="9121776"/>
          <a:ext cx="293688" cy="322413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4</xdr:col>
      <xdr:colOff>31751</xdr:colOff>
      <xdr:row>60</xdr:row>
      <xdr:rowOff>32543</xdr:rowOff>
    </xdr:from>
    <xdr:to>
      <xdr:col>4</xdr:col>
      <xdr:colOff>328613</xdr:colOff>
      <xdr:row>61</xdr:row>
      <xdr:rowOff>173981</xdr:rowOff>
    </xdr:to>
    <xdr:pic>
      <xdr:nvPicPr>
        <xdr:cNvPr id="7" name="Imagen 6" descr="https://lh4.googleusercontent.com/NvAsKNBlOnPJk_xkUsrJC3uSyYWzer7P8cYXXme8IUES2igARhCZ3LgYN1FVZdrOsz3H-7k_BaPSz70gtwtscj_jFQXam6VvUG5RGD9bdrOlGa8Aa7N8K3TBhbgwujHGyafept63">
          <a:hlinkClick r:id="rId11"/>
        </xdr:cNvPr>
        <xdr:cNvPicPr>
          <a:picLocks noChangeAspect="1" noChangeArrowheads="1"/>
        </xdr:cNvPicPr>
      </xdr:nvPicPr>
      <xdr:blipFill>
        <a:blip r:embed="rId12"/>
        <a:stretch/>
      </xdr:blipFill>
      <xdr:spPr bwMode="auto">
        <a:xfrm>
          <a:off x="3143251" y="9120982"/>
          <a:ext cx="296863" cy="32400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</xdr:spPr>
    </xdr:pic>
    <xdr:clientData/>
  </xdr:twoCellAnchor>
  <xdr:twoCellAnchor editAs="oneCell">
    <xdr:from>
      <xdr:col>3</xdr:col>
      <xdr:colOff>1071563</xdr:colOff>
      <xdr:row>16</xdr:row>
      <xdr:rowOff>15875</xdr:rowOff>
    </xdr:from>
    <xdr:to>
      <xdr:col>5</xdr:col>
      <xdr:colOff>700984</xdr:colOff>
      <xdr:row>32</xdr:row>
      <xdr:rowOff>137481</xdr:rowOff>
    </xdr:to>
    <xdr:pic>
      <xdr:nvPicPr>
        <xdr:cNvPr id="8" name="Imagen 7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024187" y="2389188"/>
          <a:ext cx="1804295" cy="2534606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Hoja1">
    <outlinePr applyStyles="0" summaryBelow="1" summaryRight="1" showOutlineSymbols="1"/>
    <pageSetUpPr autoPageBreaks="1" fitToPage="1"/>
  </sheetPr>
  <sheetViews>
    <sheetView showGridLines="0" showRowColHeaders="0" topLeftCell="A39" zoomScale="120" workbookViewId="0">
      <selection activeCell="B17" activeCellId="0" sqref="B17:F17"/>
    </sheetView>
  </sheetViews>
  <sheetFormatPr baseColWidth="10" defaultColWidth="0" defaultRowHeight="15" customHeight="1" zeroHeight="1"/>
  <cols>
    <col customWidth="1" min="1" max="1" style="1" width="7.85546875"/>
    <col bestFit="1" customWidth="1" min="2" max="2" style="1" width="8.7109375"/>
    <col bestFit="1" customWidth="1" min="3" max="3" style="1" width="12.7109375"/>
    <col bestFit="1" customWidth="1" min="4" max="4" style="1" width="17.42578125"/>
    <col bestFit="1" customWidth="1" min="5" max="5" style="1" width="15.28515625"/>
    <col bestFit="1" customWidth="1" min="6" max="6" style="1" width="10.7109375"/>
    <col customWidth="1" min="7" max="7" style="1" width="12.85546875"/>
    <col customWidth="1" min="8" max="8" style="1" width="0.140625"/>
    <col hidden="1" min="9" max="16384" style="1" width="11.42578125"/>
  </cols>
  <sheetData>
    <row r="1" ht="14.25">
      <c r="A1" s="2"/>
      <c r="B1" s="2"/>
      <c r="C1" s="2"/>
      <c r="D1" s="2"/>
      <c r="E1" s="2"/>
      <c r="F1" s="2"/>
      <c r="G1" s="2"/>
    </row>
    <row r="2" ht="14.25">
      <c r="A2" s="2"/>
      <c r="B2" s="2"/>
      <c r="C2" s="2"/>
      <c r="D2" s="2"/>
      <c r="E2" s="2"/>
      <c r="F2" s="2"/>
      <c r="G2" s="2"/>
    </row>
    <row r="3" ht="14.25">
      <c r="A3" s="2"/>
      <c r="B3" s="2"/>
      <c r="C3" s="2"/>
      <c r="D3" s="2"/>
      <c r="E3" s="2"/>
      <c r="F3" s="2"/>
      <c r="G3" s="2"/>
    </row>
    <row r="4" ht="5.0999999999999996" customHeight="1">
      <c r="A4" s="3"/>
      <c r="B4" s="3"/>
      <c r="C4" s="3"/>
      <c r="D4" s="3"/>
      <c r="E4" s="3"/>
      <c r="F4" s="3"/>
    </row>
    <row r="5" ht="15">
      <c r="B5" s="4" t="s">
        <v>0</v>
      </c>
      <c r="C5" s="4"/>
      <c r="D5" s="4"/>
      <c r="E5" s="4"/>
      <c r="F5" s="4"/>
      <c r="G5" s="5"/>
    </row>
    <row r="6" ht="5.0999999999999996" customHeight="1">
      <c r="A6" s="6"/>
      <c r="B6" s="6"/>
      <c r="C6" s="6"/>
      <c r="D6" s="6"/>
      <c r="E6" s="6"/>
      <c r="F6" s="6"/>
      <c r="G6" s="6"/>
    </row>
    <row r="7" ht="14.25" customHeight="1">
      <c r="B7" s="7" t="s">
        <v>1</v>
      </c>
      <c r="C7" s="8"/>
      <c r="D7" s="8"/>
      <c r="E7" s="8"/>
      <c r="F7" s="8"/>
      <c r="G7" s="9"/>
    </row>
    <row r="8" ht="14.25">
      <c r="A8" s="9"/>
      <c r="B8" s="8"/>
      <c r="C8" s="8"/>
      <c r="D8" s="8"/>
      <c r="E8" s="8"/>
      <c r="F8" s="8"/>
      <c r="G8" s="9"/>
    </row>
    <row r="9" ht="5.0999999999999996" customHeight="1">
      <c r="A9" s="10"/>
      <c r="B9" s="10"/>
      <c r="C9" s="10"/>
      <c r="D9" s="10"/>
      <c r="E9" s="10"/>
      <c r="F9" s="10"/>
      <c r="G9" s="10"/>
    </row>
    <row r="10" ht="14.25">
      <c r="A10" s="11"/>
      <c r="B10" s="11"/>
      <c r="C10" s="12" t="s">
        <v>2</v>
      </c>
      <c r="D10" s="12"/>
      <c r="E10" s="12"/>
      <c r="F10" s="12"/>
      <c r="G10" s="11"/>
    </row>
    <row r="11" ht="14.25">
      <c r="C11" s="13" t="s">
        <v>3</v>
      </c>
      <c r="D11" s="14" t="s">
        <v>4</v>
      </c>
      <c r="E11" s="15" t="s">
        <v>5</v>
      </c>
      <c r="F11" s="14" t="s">
        <v>6</v>
      </c>
    </row>
    <row r="12" ht="14.25">
      <c r="C12" s="15" t="s">
        <v>7</v>
      </c>
      <c r="D12" s="14" t="s">
        <v>8</v>
      </c>
      <c r="E12" s="15" t="s">
        <v>9</v>
      </c>
      <c r="F12" s="14" t="s">
        <v>10</v>
      </c>
    </row>
    <row r="13" ht="14.25">
      <c r="A13" s="16"/>
      <c r="C13" s="15" t="s">
        <v>11</v>
      </c>
      <c r="D13" s="14" t="s">
        <v>12</v>
      </c>
      <c r="E13" s="15" t="s">
        <v>13</v>
      </c>
      <c r="F13" s="14" t="s">
        <v>14</v>
      </c>
    </row>
    <row r="14" ht="14.25">
      <c r="A14" s="16"/>
      <c r="C14" s="15" t="s">
        <v>15</v>
      </c>
      <c r="D14" s="14" t="s">
        <v>16</v>
      </c>
      <c r="E14" s="15" t="s">
        <v>17</v>
      </c>
      <c r="F14" s="14" t="s">
        <v>18</v>
      </c>
    </row>
    <row r="15" ht="5.0999999999999996" customHeight="1">
      <c r="B15" s="6"/>
      <c r="F15" s="6"/>
    </row>
    <row r="16" ht="14.25">
      <c r="A16" s="17"/>
      <c r="B16" s="18" t="s">
        <v>19</v>
      </c>
    </row>
    <row r="17" ht="14.25">
      <c r="A17" s="17"/>
      <c r="B17" s="19" t="s">
        <v>20</v>
      </c>
      <c r="C17" s="19"/>
      <c r="D17" s="19"/>
      <c r="E17" s="19"/>
      <c r="F17" s="19"/>
    </row>
    <row r="18" ht="14.25">
      <c r="A18" s="20"/>
      <c r="B18" s="21" t="str">
        <f>IF($F$59="mostrar","Martha is in / at the kitchen.","")</f>
        <v xml:space="preserve">Martha is in / at the kitchen.</v>
      </c>
      <c r="C18" s="21"/>
      <c r="D18" s="21"/>
      <c r="E18" s="21"/>
      <c r="F18" s="21"/>
    </row>
    <row r="19" ht="5.0999999999999996" customHeight="1">
      <c r="B19" s="6"/>
      <c r="F19" s="6"/>
    </row>
    <row r="20" ht="14.25">
      <c r="A20" s="17"/>
      <c r="B20" s="2" t="s">
        <v>21</v>
      </c>
    </row>
    <row r="21" ht="14.25">
      <c r="A21" s="17"/>
      <c r="B21" s="19" t="s">
        <v>22</v>
      </c>
      <c r="C21" s="19"/>
      <c r="D21" s="19"/>
      <c r="E21" s="19"/>
      <c r="F21" s="19"/>
    </row>
    <row r="22" ht="14.25">
      <c r="A22" s="20"/>
      <c r="B22" s="21" t="str">
        <f>IF($F$59="mostrar","Juan is in / at the bedroom.","")</f>
        <v xml:space="preserve">Juan is in / at the bedroom.</v>
      </c>
      <c r="C22" s="21"/>
      <c r="D22" s="21"/>
      <c r="E22" s="21"/>
      <c r="F22" s="21"/>
    </row>
    <row r="23" ht="5.0999999999999996" customHeight="1">
      <c r="B23" s="6"/>
      <c r="F23" s="6"/>
    </row>
    <row r="24" ht="14.25">
      <c r="A24" s="17"/>
      <c r="B24" s="2" t="s">
        <v>23</v>
      </c>
    </row>
    <row r="25" ht="14.25">
      <c r="A25" s="17"/>
      <c r="B25" s="19" t="s">
        <v>24</v>
      </c>
      <c r="C25" s="19"/>
      <c r="D25" s="19"/>
      <c r="E25" s="19"/>
      <c r="F25" s="19"/>
    </row>
    <row r="26" ht="14.25">
      <c r="A26" s="20"/>
      <c r="B26" s="21" t="str">
        <f>IF($F$59="mostrar","Victor and Ana are in / at the living room.","")</f>
        <v xml:space="preserve">Victor and Ana are in / at the living room.</v>
      </c>
      <c r="C26" s="21"/>
      <c r="D26" s="21"/>
      <c r="E26" s="21"/>
      <c r="F26" s="21"/>
    </row>
    <row r="27" ht="5.0999999999999996" customHeight="1">
      <c r="B27" s="6"/>
      <c r="F27" s="6"/>
    </row>
    <row r="28" ht="14.25">
      <c r="B28" s="2" t="s">
        <v>25</v>
      </c>
      <c r="C28" s="2"/>
      <c r="D28" s="2"/>
      <c r="E28" s="2"/>
      <c r="F28" s="2"/>
    </row>
    <row r="29" ht="14.25">
      <c r="B29" s="19" t="s">
        <v>26</v>
      </c>
      <c r="C29" s="19"/>
      <c r="D29" s="19"/>
      <c r="E29" s="19"/>
      <c r="F29" s="19"/>
    </row>
    <row r="30" ht="14.25">
      <c r="A30" s="20"/>
      <c r="B30" s="21" t="str">
        <f>IF($F$59="mostrar","John and Cesar are in / at the backyard.","")</f>
        <v xml:space="preserve">John and Cesar are in / at the backyard.</v>
      </c>
      <c r="C30" s="21"/>
      <c r="D30" s="21"/>
      <c r="E30" s="21"/>
      <c r="F30" s="21"/>
      <c r="G30" s="22"/>
    </row>
    <row r="31" ht="5.0999999999999996" customHeight="1">
      <c r="B31" s="6"/>
      <c r="F31" s="6"/>
    </row>
    <row r="32" ht="14.25">
      <c r="A32" s="23"/>
      <c r="B32" s="2" t="s">
        <v>27</v>
      </c>
      <c r="C32" s="2"/>
      <c r="D32" s="2"/>
      <c r="E32" s="2"/>
      <c r="F32" s="2"/>
      <c r="G32" s="23"/>
    </row>
    <row r="33" ht="14.25" customHeight="1">
      <c r="A33" s="23"/>
      <c r="B33" s="19" t="s">
        <v>28</v>
      </c>
      <c r="C33" s="19"/>
      <c r="D33" s="19"/>
      <c r="E33" s="19"/>
      <c r="F33" s="19"/>
      <c r="G33" s="23"/>
    </row>
    <row r="34" ht="14.25" customHeight="1">
      <c r="A34" s="20"/>
      <c r="B34" s="21" t="str">
        <f>IF($F$59="mostrar","Jenny is in the living room on the sofa.","")</f>
        <v xml:space="preserve">Jenny is in the living room on the sofa.</v>
      </c>
      <c r="C34" s="21"/>
      <c r="D34" s="21"/>
      <c r="E34" s="21"/>
      <c r="F34" s="21"/>
      <c r="G34" s="23"/>
    </row>
    <row r="35" ht="5.0999999999999996" customHeight="1">
      <c r="B35" s="6"/>
      <c r="F35" s="6"/>
    </row>
    <row r="36" ht="14.25">
      <c r="A36" s="23"/>
      <c r="B36" s="18" t="s">
        <v>29</v>
      </c>
      <c r="C36" s="18"/>
      <c r="D36" s="18"/>
      <c r="E36" s="18"/>
      <c r="F36" s="18"/>
      <c r="G36" s="23"/>
    </row>
    <row r="37" ht="14.25" customHeight="1">
      <c r="A37" s="23"/>
      <c r="B37" s="19" t="s">
        <v>30</v>
      </c>
      <c r="C37" s="19"/>
      <c r="D37" s="19"/>
      <c r="E37" s="19"/>
      <c r="F37" s="19"/>
      <c r="G37" s="23"/>
    </row>
    <row r="38" ht="14.25" customHeight="1">
      <c r="A38" s="20"/>
      <c r="B38" s="21" t="str">
        <f>IF($F$59="mostrar","Peter is in the bedroom on the bed and Maria is in/at the garage.","")</f>
        <v xml:space="preserve">Peter is in the bedroom on the bed and Maria is in/at the garage.</v>
      </c>
      <c r="C38" s="21"/>
      <c r="D38" s="21"/>
      <c r="E38" s="21"/>
      <c r="F38" s="21"/>
      <c r="G38" s="23"/>
    </row>
    <row r="39" ht="5.0999999999999996" customHeight="1">
      <c r="B39" s="6"/>
      <c r="F39" s="6"/>
    </row>
    <row r="40" ht="14.25">
      <c r="A40" s="23"/>
      <c r="B40" s="1" t="s">
        <v>31</v>
      </c>
      <c r="C40" s="1"/>
      <c r="D40" s="1"/>
      <c r="E40" s="1"/>
      <c r="F40" s="1"/>
      <c r="G40" s="23"/>
    </row>
    <row r="41" ht="14.25">
      <c r="A41" s="23"/>
      <c r="B41" s="19" t="s">
        <v>32</v>
      </c>
      <c r="C41" s="19"/>
      <c r="D41" s="19"/>
      <c r="E41" s="19"/>
      <c r="F41" s="19"/>
      <c r="G41" s="23"/>
    </row>
    <row r="42" ht="14.25" customHeight="1">
      <c r="A42" s="20"/>
      <c r="B42" s="21" t="str">
        <f>IF($F$59="mostrar","Andrés and Jany are in the dining room at the table.","")</f>
        <v xml:space="preserve">Andrés and Jany are in the dining room at the table.</v>
      </c>
      <c r="C42" s="21"/>
      <c r="D42" s="21"/>
      <c r="E42" s="21"/>
      <c r="F42" s="21"/>
      <c r="G42" s="23"/>
    </row>
    <row r="43" ht="5.0999999999999996" customHeight="1">
      <c r="B43" s="6"/>
      <c r="F43" s="6"/>
    </row>
    <row r="44" ht="14.25">
      <c r="A44" s="23"/>
      <c r="B44" s="1" t="s">
        <v>33</v>
      </c>
      <c r="C44" s="1"/>
      <c r="D44" s="1"/>
      <c r="E44" s="1"/>
      <c r="F44" s="1"/>
      <c r="G44" s="23"/>
    </row>
    <row r="45" ht="14.25" customHeight="1">
      <c r="A45" s="23"/>
      <c r="B45" s="19" t="s">
        <v>34</v>
      </c>
      <c r="C45" s="19"/>
      <c r="D45" s="19"/>
      <c r="E45" s="19"/>
      <c r="F45" s="19"/>
      <c r="G45" s="23"/>
    </row>
    <row r="46" ht="14.25" customHeight="1">
      <c r="A46" s="20"/>
      <c r="B46" s="21" t="str">
        <f>IF($F$59="mostrar","She is in the basement in the bathroom.","")</f>
        <v xml:space="preserve">She is in the basement in the bathroom.</v>
      </c>
      <c r="C46" s="21"/>
      <c r="D46" s="21"/>
      <c r="E46" s="21"/>
      <c r="F46" s="21"/>
      <c r="G46" s="23"/>
    </row>
    <row r="47" ht="5.0999999999999996" customHeight="1">
      <c r="B47" s="6"/>
      <c r="F47" s="6"/>
    </row>
    <row r="48" ht="14.25">
      <c r="A48" s="24"/>
      <c r="B48" s="2" t="s">
        <v>35</v>
      </c>
      <c r="C48" s="2"/>
      <c r="D48" s="2"/>
      <c r="E48" s="2"/>
      <c r="F48" s="2"/>
      <c r="G48" s="24"/>
    </row>
    <row r="49" ht="14.25" customHeight="1">
      <c r="A49" s="24"/>
      <c r="B49" s="19" t="s">
        <v>36</v>
      </c>
      <c r="C49" s="19"/>
      <c r="D49" s="19"/>
      <c r="E49" s="19"/>
      <c r="F49" s="19"/>
      <c r="G49" s="24"/>
    </row>
    <row r="50" ht="14.25" customHeight="1">
      <c r="A50" s="20"/>
      <c r="B50" s="21" t="str">
        <f>IF($F$59="mostrar","We are in the bank, in the office, at the table, on the chair.","")</f>
        <v xml:space="preserve">We are in the bank, in the office, at the table, on the chair.</v>
      </c>
      <c r="C50" s="21"/>
      <c r="D50" s="21"/>
      <c r="E50" s="21"/>
      <c r="F50" s="21"/>
      <c r="G50" s="24"/>
    </row>
    <row r="51" ht="5.0999999999999996" customHeight="1">
      <c r="B51" s="6"/>
      <c r="F51" s="6"/>
    </row>
    <row r="52" ht="15" customHeight="1">
      <c r="A52" s="24"/>
      <c r="B52" s="24" t="s">
        <v>37</v>
      </c>
      <c r="C52" s="24"/>
      <c r="D52" s="24"/>
      <c r="E52" s="24"/>
      <c r="F52" s="24"/>
      <c r="G52" s="24"/>
    </row>
    <row r="53" ht="14.25">
      <c r="A53" s="24"/>
      <c r="B53" s="24"/>
      <c r="C53" s="24"/>
      <c r="D53" s="24"/>
      <c r="E53" s="24"/>
      <c r="F53" s="24"/>
      <c r="G53" s="24"/>
    </row>
    <row r="54" ht="14.25" customHeight="1">
      <c r="A54" s="24"/>
      <c r="B54" s="25" t="s">
        <v>38</v>
      </c>
      <c r="C54" s="25"/>
      <c r="D54" s="25"/>
      <c r="E54" s="25"/>
      <c r="F54" s="25"/>
      <c r="G54" s="26" t="s">
        <v>39</v>
      </c>
    </row>
    <row r="55" ht="14.25" customHeight="1">
      <c r="A55" s="24"/>
      <c r="B55" s="19"/>
      <c r="C55" s="19"/>
      <c r="D55" s="19"/>
      <c r="E55" s="19"/>
      <c r="F55" s="19"/>
    </row>
    <row r="56" s="0" customFormat="1" ht="14.25" customHeight="1">
      <c r="B56" s="27" t="str">
        <f>IF(F59="mostrar","I am in the house, in the living room, on the sofa and she is in the school, in the classroom, on the chair.","")</f>
        <v xml:space="preserve">I am in the house, in the living room, on the sofa and she is in the school, in the classroom, on the chair.</v>
      </c>
      <c r="C56" s="27"/>
      <c r="D56" s="27"/>
      <c r="E56" s="27"/>
      <c r="F56" s="27"/>
    </row>
    <row r="57" ht="15" customHeight="1">
      <c r="A57" s="20"/>
      <c r="B57" s="28"/>
      <c r="C57" s="28"/>
      <c r="D57" s="28"/>
      <c r="E57" s="28"/>
      <c r="F57" s="28"/>
      <c r="G57" s="29"/>
    </row>
    <row r="58" ht="5.0999999999999996" customHeight="1">
      <c r="A58" s="20"/>
      <c r="B58" s="28"/>
      <c r="C58" s="28"/>
      <c r="D58" s="28"/>
      <c r="E58" s="28"/>
      <c r="F58" s="28"/>
      <c r="G58" s="29"/>
    </row>
    <row r="59" ht="15" customHeight="1">
      <c r="A59" s="30"/>
      <c r="B59" s="31" t="s">
        <v>40</v>
      </c>
      <c r="C59" s="31"/>
      <c r="D59" s="31"/>
      <c r="E59" s="31"/>
      <c r="F59" s="32" t="s">
        <v>41</v>
      </c>
    </row>
    <row r="60" ht="14.25">
      <c r="B60" s="33" t="s">
        <v>42</v>
      </c>
      <c r="C60" s="33"/>
      <c r="D60" s="33"/>
      <c r="E60" s="33"/>
      <c r="F60" s="33"/>
      <c r="G60" s="30"/>
    </row>
    <row r="61" ht="14.25"/>
    <row r="62" ht="15" customHeight="1"/>
    <row r="63" ht="15" customHeight="1"/>
    <row r="64" ht="15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9.5" hidden="1" customHeight="1"/>
    <row r="77" ht="15" hidden="1" customHeight="1"/>
    <row r="78" ht="15" hidden="1" customHeight="1"/>
  </sheetData>
  <sheetProtection algorithmName="SHA-512" hashValue="BDbiFZ5AsL20PMyfZvZ4Pg2jsEn2wbAGDnGNLdoha59KgmeCg2XG0J4qUaS9W2ChzlbePomHJiuNaN3KNklalg==" saltValue="HAFwbcyopjD74pm4PtRBXA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32">
    <mergeCell ref="B5:F5"/>
    <mergeCell ref="B7:F8"/>
    <mergeCell ref="C10:F10"/>
    <mergeCell ref="B17:F17"/>
    <mergeCell ref="B18:F18"/>
    <mergeCell ref="B21:F21"/>
    <mergeCell ref="B22:F22"/>
    <mergeCell ref="B25:F25"/>
    <mergeCell ref="B26:F26"/>
    <mergeCell ref="B28:F28"/>
    <mergeCell ref="B29:F29"/>
    <mergeCell ref="B30:F30"/>
    <mergeCell ref="B32:F32"/>
    <mergeCell ref="B33:F33"/>
    <mergeCell ref="B34:F34"/>
    <mergeCell ref="B36:F36"/>
    <mergeCell ref="B37:F37"/>
    <mergeCell ref="B38:F38"/>
    <mergeCell ref="B40:F40"/>
    <mergeCell ref="B41:F41"/>
    <mergeCell ref="B42:F42"/>
    <mergeCell ref="B44:F44"/>
    <mergeCell ref="B45:F45"/>
    <mergeCell ref="B46:F46"/>
    <mergeCell ref="B48:F48"/>
    <mergeCell ref="B49:F49"/>
    <mergeCell ref="B50:F50"/>
    <mergeCell ref="B52:F53"/>
    <mergeCell ref="B54:F55"/>
    <mergeCell ref="B56:F57"/>
    <mergeCell ref="B59:E59"/>
    <mergeCell ref="B60:F60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89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0CE00C4-0093-4A6D-B827-0010004800EC}">
            <xm:f>$F$59="mostrar"</xm:f>
            <x14:dxf>
              <font>
                <color theme="9" tint="-0.24994659260841701"/>
              </font>
            </x14:dxf>
          </x14:cfRule>
          <xm:sqref>G57:G58</xm:sqref>
        </x14:conditionalFormatting>
        <x14:conditionalFormatting xmlns:xm="http://schemas.microsoft.com/office/excel/2006/main">
          <x14:cfRule type="expression" priority="2" id="{00BB0010-0002-465C-B368-009E00470003}">
            <xm:f>$F$59="mostrar"</xm:f>
            <x14:dxf>
              <font>
                <color rgb="FF92D050"/>
              </font>
            </x14:dxf>
          </x14:cfRule>
          <xm:sqref>A57:A58 A50 A46 A42 A38 A34 A30 A26 A22 A18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Hoja2">
    <outlinePr applyStyles="0" summaryBelow="1" summaryRight="1" showOutlineSymbols="1"/>
    <pageSetUpPr autoPageBreaks="1" fitToPage="1"/>
  </sheetPr>
  <sheetViews>
    <sheetView showGridLines="0" showRowColHeaders="0" topLeftCell="A43" zoomScale="120" workbookViewId="0">
      <selection activeCell="B59" activeCellId="0" sqref="B59:F59"/>
    </sheetView>
  </sheetViews>
  <sheetFormatPr baseColWidth="10" defaultColWidth="0" defaultRowHeight="15" customHeight="1" zeroHeight="1"/>
  <cols>
    <col customWidth="1" min="1" max="1" style="1" width="7.85546875"/>
    <col bestFit="1" customWidth="1" min="2" max="2" style="1" width="8.7109375"/>
    <col bestFit="1" customWidth="1" min="3" max="3" style="1" width="12.7109375"/>
    <col bestFit="1" customWidth="1" min="4" max="4" style="1" width="17.42578125"/>
    <col bestFit="1" customWidth="1" min="5" max="5" style="1" width="15.28515625"/>
    <col bestFit="1" customWidth="1" min="6" max="6" style="1" width="10.7109375"/>
    <col customWidth="1" min="7" max="7" style="1" width="12.85546875"/>
    <col customWidth="1" min="8" max="8" style="1" width="0.140625"/>
    <col hidden="1" min="9" max="16384" style="1" width="11.42578125"/>
  </cols>
  <sheetData>
    <row r="1" ht="14.25">
      <c r="A1" s="2"/>
      <c r="B1" s="2"/>
      <c r="C1" s="2"/>
      <c r="D1" s="2"/>
      <c r="E1" s="2"/>
      <c r="F1" s="2"/>
      <c r="G1" s="2"/>
    </row>
    <row r="2" ht="14.25">
      <c r="A2" s="2"/>
      <c r="B2" s="2"/>
      <c r="C2" s="2"/>
      <c r="D2" s="2"/>
      <c r="E2" s="2"/>
      <c r="F2" s="2"/>
      <c r="G2" s="2"/>
    </row>
    <row r="3" ht="7.5" customHeight="1">
      <c r="A3" s="3"/>
      <c r="B3" s="3"/>
      <c r="C3" s="3"/>
      <c r="D3" s="3"/>
      <c r="E3" s="3"/>
      <c r="F3" s="3"/>
    </row>
    <row r="4" ht="7.5" customHeight="1">
      <c r="A4" s="3"/>
      <c r="B4" s="3"/>
      <c r="C4" s="3"/>
      <c r="D4" s="3"/>
      <c r="E4" s="3"/>
      <c r="F4" s="3"/>
    </row>
    <row r="5" ht="15">
      <c r="B5" s="4" t="s">
        <v>0</v>
      </c>
      <c r="C5" s="4"/>
      <c r="D5" s="4"/>
      <c r="E5" s="4"/>
      <c r="F5" s="4"/>
      <c r="G5" s="5"/>
    </row>
    <row r="6" ht="5.0999999999999996" customHeight="1">
      <c r="A6" s="6"/>
      <c r="B6" s="6"/>
      <c r="C6" s="6"/>
      <c r="D6" s="6"/>
      <c r="E6" s="6"/>
      <c r="F6" s="6"/>
      <c r="G6" s="6"/>
    </row>
    <row r="7" ht="14.25">
      <c r="B7" s="7" t="s">
        <v>43</v>
      </c>
      <c r="C7" s="8"/>
      <c r="D7" s="8"/>
      <c r="E7" s="8"/>
      <c r="F7" s="8"/>
      <c r="G7" s="9"/>
    </row>
    <row r="8" ht="14.25">
      <c r="A8" s="9"/>
      <c r="B8" s="8"/>
      <c r="C8" s="8"/>
      <c r="D8" s="8"/>
      <c r="E8" s="8"/>
      <c r="F8" s="8"/>
      <c r="G8" s="9"/>
    </row>
    <row r="9" ht="5.0999999999999996" customHeight="1">
      <c r="A9" s="10"/>
      <c r="B9" s="10"/>
      <c r="C9" s="10"/>
      <c r="D9" s="10"/>
      <c r="E9" s="10"/>
      <c r="F9" s="10"/>
      <c r="G9" s="10"/>
    </row>
    <row r="10" ht="14.25">
      <c r="A10" s="11"/>
      <c r="B10" s="11"/>
      <c r="C10" s="12" t="s">
        <v>2</v>
      </c>
      <c r="D10" s="12"/>
      <c r="E10" s="12"/>
      <c r="F10" s="12"/>
      <c r="G10" s="11"/>
    </row>
    <row r="11" ht="14.25">
      <c r="C11" s="13" t="s">
        <v>3</v>
      </c>
      <c r="D11" s="14" t="s">
        <v>4</v>
      </c>
      <c r="E11" s="15" t="s">
        <v>5</v>
      </c>
      <c r="F11" s="14" t="s">
        <v>6</v>
      </c>
    </row>
    <row r="12" ht="14.25">
      <c r="C12" s="15" t="s">
        <v>7</v>
      </c>
      <c r="D12" s="14" t="s">
        <v>8</v>
      </c>
      <c r="E12" s="15" t="s">
        <v>9</v>
      </c>
      <c r="F12" s="14" t="s">
        <v>10</v>
      </c>
    </row>
    <row r="13" ht="14.25">
      <c r="A13" s="16"/>
      <c r="C13" s="15" t="s">
        <v>11</v>
      </c>
      <c r="D13" s="14" t="s">
        <v>12</v>
      </c>
      <c r="E13" s="15" t="s">
        <v>13</v>
      </c>
      <c r="F13" s="14" t="s">
        <v>14</v>
      </c>
    </row>
    <row r="14" ht="14.25">
      <c r="A14" s="16"/>
      <c r="C14" s="15" t="s">
        <v>15</v>
      </c>
      <c r="D14" s="14" t="s">
        <v>16</v>
      </c>
      <c r="E14" s="15" t="s">
        <v>17</v>
      </c>
      <c r="F14" s="14" t="s">
        <v>18</v>
      </c>
    </row>
    <row r="15" ht="5.0999999999999996" customHeight="1">
      <c r="B15" s="6"/>
      <c r="F15" s="6"/>
    </row>
    <row r="16" ht="14.25">
      <c r="A16" s="17"/>
      <c r="B16" s="18" t="s">
        <v>19</v>
      </c>
    </row>
    <row r="17" ht="14.25">
      <c r="A17" s="17"/>
      <c r="B17" s="34" t="s">
        <v>44</v>
      </c>
      <c r="C17" s="34"/>
      <c r="D17" s="34"/>
      <c r="E17" s="34"/>
      <c r="F17" s="34"/>
    </row>
    <row r="18" ht="14.25">
      <c r="A18" s="17"/>
    </row>
    <row r="19" ht="5.0999999999999996" customHeight="1">
      <c r="B19" s="6"/>
      <c r="F19" s="6"/>
    </row>
    <row r="20" ht="14.25">
      <c r="A20" s="17"/>
      <c r="B20" s="2" t="s">
        <v>21</v>
      </c>
    </row>
    <row r="21" ht="14.25">
      <c r="A21" s="17"/>
      <c r="B21" s="34" t="s">
        <v>45</v>
      </c>
      <c r="C21" s="34"/>
      <c r="D21" s="34"/>
      <c r="E21" s="34"/>
      <c r="F21" s="34"/>
    </row>
    <row r="22" ht="14.25">
      <c r="A22" s="17"/>
    </row>
    <row r="23" ht="5.0999999999999996" customHeight="1">
      <c r="B23" s="6"/>
      <c r="F23" s="6"/>
    </row>
    <row r="24" ht="14.25">
      <c r="A24" s="17"/>
      <c r="B24" s="2" t="s">
        <v>23</v>
      </c>
    </row>
    <row r="25" ht="14.25">
      <c r="A25" s="17"/>
      <c r="B25" s="34" t="s">
        <v>46</v>
      </c>
      <c r="C25" s="34"/>
      <c r="D25" s="34"/>
      <c r="E25" s="34"/>
      <c r="F25" s="34"/>
    </row>
    <row r="26" ht="14.25"/>
    <row r="27" ht="5.0999999999999996" customHeight="1">
      <c r="B27" s="6"/>
      <c r="F27" s="6"/>
    </row>
    <row r="28" ht="14.25">
      <c r="B28" s="2" t="s">
        <v>25</v>
      </c>
    </row>
    <row r="29" ht="14.25">
      <c r="B29" s="34" t="s">
        <v>47</v>
      </c>
      <c r="C29" s="34"/>
      <c r="D29" s="34"/>
      <c r="E29" s="34"/>
      <c r="F29" s="34"/>
    </row>
    <row r="30" ht="14.25">
      <c r="A30" s="22"/>
      <c r="B30" s="22"/>
      <c r="C30" s="22"/>
      <c r="D30" s="22"/>
      <c r="E30" s="22"/>
      <c r="F30" s="22"/>
      <c r="G30" s="22"/>
    </row>
    <row r="31" ht="5.0999999999999996" customHeight="1">
      <c r="B31" s="6"/>
      <c r="F31" s="6"/>
    </row>
    <row r="32" ht="14.25">
      <c r="A32" s="23"/>
      <c r="B32" s="2" t="s">
        <v>27</v>
      </c>
      <c r="C32" s="23"/>
      <c r="D32" s="23"/>
      <c r="E32" s="23"/>
      <c r="F32" s="23"/>
      <c r="G32" s="23"/>
    </row>
    <row r="33" ht="14.25" customHeight="1">
      <c r="A33" s="23"/>
      <c r="B33" s="34" t="s">
        <v>48</v>
      </c>
      <c r="C33" s="34"/>
      <c r="D33" s="34"/>
      <c r="E33" s="34"/>
      <c r="F33" s="34"/>
      <c r="G33" s="23"/>
    </row>
    <row r="34" ht="14.25">
      <c r="A34" s="23"/>
      <c r="B34" s="35"/>
      <c r="C34" s="35"/>
      <c r="D34" s="35"/>
      <c r="E34" s="35"/>
      <c r="F34" s="35"/>
      <c r="G34" s="23"/>
    </row>
    <row r="35" ht="5.0999999999999996" customHeight="1">
      <c r="B35" s="6"/>
      <c r="F35" s="6"/>
    </row>
    <row r="36" ht="14.25">
      <c r="A36" s="23"/>
      <c r="B36" s="18" t="s">
        <v>29</v>
      </c>
      <c r="C36" s="18"/>
      <c r="D36" s="18"/>
      <c r="E36" s="18"/>
      <c r="F36" s="18"/>
      <c r="G36" s="23"/>
    </row>
    <row r="37" ht="14.25" customHeight="1">
      <c r="A37" s="23"/>
      <c r="B37" s="34" t="s">
        <v>49</v>
      </c>
      <c r="C37" s="34"/>
      <c r="D37" s="34"/>
      <c r="E37" s="34"/>
      <c r="F37" s="34"/>
      <c r="G37" s="23"/>
    </row>
    <row r="38" ht="14.25">
      <c r="A38" s="23"/>
      <c r="B38" s="23"/>
      <c r="C38" s="23"/>
      <c r="D38" s="23"/>
      <c r="E38" s="23"/>
      <c r="F38" s="23"/>
      <c r="G38" s="23"/>
    </row>
    <row r="39" ht="5.0999999999999996" customHeight="1">
      <c r="B39" s="6"/>
      <c r="F39" s="6"/>
    </row>
    <row r="40" ht="14.25">
      <c r="A40" s="23"/>
      <c r="B40" s="1" t="s">
        <v>31</v>
      </c>
      <c r="C40" s="23"/>
      <c r="D40" s="23"/>
      <c r="E40" s="23"/>
      <c r="F40" s="23"/>
      <c r="G40" s="23"/>
    </row>
    <row r="41" ht="14.25">
      <c r="A41" s="23"/>
      <c r="B41" s="34" t="s">
        <v>50</v>
      </c>
      <c r="C41" s="34"/>
      <c r="D41" s="34"/>
      <c r="E41" s="34"/>
      <c r="F41" s="34"/>
      <c r="G41" s="23"/>
    </row>
    <row r="42" ht="14.25">
      <c r="A42" s="23"/>
      <c r="B42" s="23"/>
      <c r="C42" s="23"/>
      <c r="D42" s="23"/>
      <c r="E42" s="23"/>
      <c r="F42" s="23"/>
      <c r="G42" s="23"/>
    </row>
    <row r="43" ht="5.0999999999999996" customHeight="1">
      <c r="B43" s="6"/>
      <c r="F43" s="6"/>
    </row>
    <row r="44" ht="14.25">
      <c r="A44" s="23"/>
      <c r="B44" s="1" t="s">
        <v>33</v>
      </c>
      <c r="C44" s="23"/>
      <c r="D44" s="23"/>
      <c r="E44" s="23"/>
      <c r="F44" s="23"/>
      <c r="G44" s="23"/>
    </row>
    <row r="45" ht="14.25" customHeight="1">
      <c r="A45" s="23"/>
      <c r="B45" s="34" t="s">
        <v>51</v>
      </c>
      <c r="C45" s="34"/>
      <c r="D45" s="34"/>
      <c r="E45" s="34"/>
      <c r="F45" s="34"/>
      <c r="G45" s="23"/>
    </row>
    <row r="46" ht="14.25">
      <c r="A46" s="23"/>
      <c r="B46" s="23"/>
      <c r="C46" s="23"/>
      <c r="D46" s="23"/>
      <c r="E46" s="23"/>
      <c r="F46" s="23"/>
      <c r="G46" s="23"/>
    </row>
    <row r="47" ht="5.0999999999999996" customHeight="1">
      <c r="B47" s="6"/>
      <c r="F47" s="6"/>
    </row>
    <row r="48" ht="14.25">
      <c r="A48" s="24"/>
      <c r="B48" s="2" t="s">
        <v>35</v>
      </c>
      <c r="C48" s="24"/>
      <c r="D48" s="24"/>
      <c r="E48" s="24"/>
      <c r="F48" s="24"/>
      <c r="G48" s="24"/>
    </row>
    <row r="49" ht="14.25" customHeight="1">
      <c r="A49" s="24"/>
      <c r="B49" s="34" t="s">
        <v>52</v>
      </c>
      <c r="C49" s="34"/>
      <c r="D49" s="34"/>
      <c r="E49" s="34"/>
      <c r="F49" s="34"/>
      <c r="G49" s="24"/>
    </row>
    <row r="50" ht="14.25">
      <c r="A50" s="24"/>
      <c r="B50" s="24"/>
      <c r="C50" s="24"/>
      <c r="D50" s="24"/>
      <c r="E50" s="24"/>
      <c r="F50" s="24"/>
      <c r="G50" s="24"/>
    </row>
    <row r="51" ht="5.0999999999999996" customHeight="1">
      <c r="B51" s="6"/>
      <c r="F51" s="6"/>
    </row>
    <row r="52" ht="14.25">
      <c r="A52" s="24"/>
      <c r="B52" s="24" t="s">
        <v>37</v>
      </c>
      <c r="C52" s="24"/>
      <c r="D52" s="24"/>
      <c r="E52" s="24"/>
      <c r="F52" s="24"/>
      <c r="G52" s="24"/>
    </row>
    <row r="53" ht="14.25">
      <c r="A53" s="24"/>
      <c r="B53" s="24"/>
      <c r="C53" s="24"/>
      <c r="D53" s="24"/>
      <c r="E53" s="24"/>
      <c r="F53" s="24"/>
      <c r="G53" s="24"/>
    </row>
    <row r="54" ht="14.25" customHeight="1">
      <c r="A54" s="24"/>
      <c r="B54" s="36" t="s">
        <v>53</v>
      </c>
      <c r="C54" s="36"/>
      <c r="D54" s="36"/>
      <c r="E54" s="36"/>
      <c r="F54" s="36"/>
      <c r="G54" s="24"/>
    </row>
    <row r="55" ht="14.25" customHeight="1">
      <c r="A55" s="24"/>
      <c r="B55" s="37"/>
      <c r="C55" s="37"/>
      <c r="D55" s="37"/>
      <c r="E55" s="37"/>
      <c r="F55" s="37"/>
      <c r="G55" s="24"/>
    </row>
    <row r="56" s="0" customFormat="1" ht="14.25" customHeight="1"/>
    <row r="57" ht="14.25">
      <c r="A57" s="24"/>
      <c r="B57" s="24"/>
      <c r="C57" s="24"/>
      <c r="D57" s="24"/>
      <c r="E57" s="24"/>
      <c r="F57" s="24"/>
      <c r="G57" s="24"/>
    </row>
    <row r="58" ht="5.0999999999999996" customHeight="1">
      <c r="A58" s="24"/>
      <c r="B58" s="24"/>
      <c r="C58" s="24"/>
      <c r="D58" s="24"/>
      <c r="E58" s="24"/>
      <c r="F58" s="24"/>
      <c r="G58" s="24"/>
    </row>
    <row r="59" ht="15" customHeight="1">
      <c r="A59" s="30"/>
      <c r="B59" s="38" t="s">
        <v>54</v>
      </c>
      <c r="C59" s="38"/>
      <c r="D59" s="38"/>
      <c r="E59" s="38"/>
      <c r="F59" s="38"/>
      <c r="G59" s="39"/>
    </row>
    <row r="60" ht="14.25">
      <c r="A60" s="30"/>
      <c r="B60" s="30"/>
      <c r="C60" s="30"/>
      <c r="D60" s="30"/>
      <c r="E60" s="30"/>
      <c r="F60" s="30"/>
      <c r="G60" s="30"/>
    </row>
    <row r="61" ht="14.25"/>
    <row r="62" ht="15" customHeight="1"/>
    <row r="63" ht="15" customHeight="1"/>
    <row r="64" ht="15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9.5" hidden="1" customHeight="1"/>
    <row r="77" ht="15" hidden="1" customHeight="1"/>
    <row r="78" ht="15" hidden="1" customHeight="1"/>
  </sheetData>
  <sheetProtection algorithmName="SHA-512" hashValue="NktSW4+uf8sMTFAnoSEaqatVaeKXEbsZxbTcajmx380L5aywegxwB/oPX5MxDbQ15xEg8FGI0y4eFbrLvd2bVA==" saltValue="hTf+7Q62znEQF619A70erA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16">
    <mergeCell ref="B5:F5"/>
    <mergeCell ref="B59:F59"/>
    <mergeCell ref="B54:F55"/>
    <mergeCell ref="B49:F49"/>
    <mergeCell ref="B7:F8"/>
    <mergeCell ref="B45:F45"/>
    <mergeCell ref="B52:F53"/>
    <mergeCell ref="B25:F25"/>
    <mergeCell ref="B29:F29"/>
    <mergeCell ref="B33:F33"/>
    <mergeCell ref="B37:F37"/>
    <mergeCell ref="B21:F21"/>
    <mergeCell ref="C10:F10"/>
    <mergeCell ref="B17:F17"/>
    <mergeCell ref="B36:F36"/>
    <mergeCell ref="B41:F41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89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2024-07-30T08:15:09Z</dcterms:modified>
</cp:coreProperties>
</file>