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780"/>
  </bookViews>
  <sheets>
    <sheet name="Práctica" sheetId="30" r:id="rId1"/>
    <sheet name="Resultados" sheetId="17" r:id="rId2"/>
  </sheets>
  <definedNames>
    <definedName name="_xlnm.Print_Area" localSheetId="0">Práctica!$A$1:$R$99</definedName>
    <definedName name="_xlnm.Print_Area" localSheetId="1">Resultados!$A$1:$R$99</definedName>
    <definedName name="Z_EA89241B_FA4E_4CF0_A19E_9D5CAE55AA0D_.wvu.Cols" localSheetId="0" hidden="1">Práctica!$R:$XFD</definedName>
    <definedName name="Z_EA89241B_FA4E_4CF0_A19E_9D5CAE55AA0D_.wvu.Cols" localSheetId="1" hidden="1">Resultados!$R:$XFD</definedName>
    <definedName name="Z_EA89241B_FA4E_4CF0_A19E_9D5CAE55AA0D_.wvu.PrintArea" localSheetId="0" hidden="1">Práctica!$A$1:$W$95</definedName>
    <definedName name="Z_EA89241B_FA4E_4CF0_A19E_9D5CAE55AA0D_.wvu.PrintArea" localSheetId="1" hidden="1">Resultados!$A$1:$W$95</definedName>
    <definedName name="Z_EA89241B_FA4E_4CF0_A19E_9D5CAE55AA0D_.wvu.Rows" localSheetId="0" hidden="1">Práctica!$179:$1048576,Práctica!$96:$178</definedName>
    <definedName name="Z_EA89241B_FA4E_4CF0_A19E_9D5CAE55AA0D_.wvu.Rows" localSheetId="1" hidden="1">Resultados!$179:$1048576,Resultados!$96:$178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sharedStrings.xml><?xml version="1.0" encoding="utf-8"?>
<sst xmlns="http://schemas.openxmlformats.org/spreadsheetml/2006/main" count="224" uniqueCount="114">
  <si>
    <t>LECCIÓN 41 – WAS – WERE / PASADO PROGRESIVO</t>
  </si>
  <si>
    <t>VOCABULARY</t>
  </si>
  <si>
    <t>Classmates</t>
  </si>
  <si>
    <t>Compañeros de clase</t>
  </si>
  <si>
    <t>Cinema</t>
  </si>
  <si>
    <t>Cine</t>
  </si>
  <si>
    <t>Call</t>
  </si>
  <si>
    <t>Llamar – Llamada</t>
  </si>
  <si>
    <t>Children – Kids</t>
  </si>
  <si>
    <t>Niños – Chicos</t>
  </si>
  <si>
    <t>Open</t>
  </si>
  <si>
    <t>Abrir – Abierto</t>
  </si>
  <si>
    <t>Beer(s)</t>
  </si>
  <si>
    <t>Cerveza(s)</t>
  </si>
  <si>
    <t>Weather</t>
  </si>
  <si>
    <t>Clima</t>
  </si>
  <si>
    <t>Have fun</t>
  </si>
  <si>
    <t>Divertirse</t>
  </si>
  <si>
    <t>Quite</t>
  </si>
  <si>
    <t>Bastante</t>
  </si>
  <si>
    <t>Fast</t>
  </si>
  <si>
    <t>Rápido</t>
  </si>
  <si>
    <t>Chat</t>
  </si>
  <si>
    <t>Charlar – Chatear</t>
  </si>
  <si>
    <t>Hard</t>
  </si>
  <si>
    <t>Duro</t>
  </si>
  <si>
    <r>
      <rPr>
        <b/>
        <sz val="10.5"/>
        <color theme="1"/>
        <rFont val="Calibri"/>
        <charset val="134"/>
        <scheme val="minor"/>
      </rPr>
      <t xml:space="preserve">1) </t>
    </r>
    <r>
      <rPr>
        <sz val="10.5"/>
        <color theme="1"/>
        <rFont val="Calibri"/>
        <charset val="134"/>
        <scheme val="minor"/>
      </rPr>
      <t>Escribe en inglés las siguientes oraciones.</t>
    </r>
  </si>
  <si>
    <t>1.</t>
  </si>
  <si>
    <t>John estaba en su casa:</t>
  </si>
  <si>
    <t>jhon was in his house</t>
  </si>
  <si>
    <t>2.</t>
  </si>
  <si>
    <t>Ellos eran compañeros de clase:</t>
  </si>
  <si>
    <t>they were classmates</t>
  </si>
  <si>
    <t>3.</t>
  </si>
  <si>
    <t>Pilar o Carmen estuvo en el cine con Camilo:</t>
  </si>
  <si>
    <t>Pilar or Carmen  was in the Cinema with Camilo</t>
  </si>
  <si>
    <t>4.</t>
  </si>
  <si>
    <t>Mary estuvo en el hospital esta mañana:</t>
  </si>
  <si>
    <t>Mary was in the hospital this morning.</t>
  </si>
  <si>
    <t>5.</t>
  </si>
  <si>
    <t>Yo estuve comiendo pizza el lunes y mi amiga estuvo viendo una película:</t>
  </si>
  <si>
    <t>i was eating pizza on Monday and my girl friend was watching a movie</t>
  </si>
  <si>
    <t>6.</t>
  </si>
  <si>
    <t>Mis vecinos estuvieron llamando la policía anoche. La policía estuvo en mi casa:</t>
  </si>
  <si>
    <t>my neighbors were calling the police last night. the police were at my house</t>
  </si>
  <si>
    <t>7.</t>
  </si>
  <si>
    <t>Nosotros estábamos en mi casa. Estuvimos cantando y bailando con los niños:</t>
  </si>
  <si>
    <t>we were in my home. we were sining and dancing with the children.</t>
  </si>
  <si>
    <t>8.</t>
  </si>
  <si>
    <t>Ella y él estuvieron en un restaurante chino. Ellos fueron amigos en la escuela:</t>
  </si>
  <si>
    <t>she and he were at a Chinese restaurant. they were friends at the school.</t>
  </si>
  <si>
    <t>9.</t>
  </si>
  <si>
    <t>Yo estaba con él y él estaba conmigo. Ellos estaban con ella y ella estaba con ellos:</t>
  </si>
  <si>
    <t xml:space="preserve">i was with him and he was with me. they were with her and she was with them </t>
  </si>
  <si>
    <t>10.</t>
  </si>
  <si>
    <t>Claire era la madre de él. Juan era el padre de ellos. Ellos estaban jugando en el parque ayer</t>
  </si>
  <si>
    <t>clarie was mother of he, juan was father of them. they were playing on the park yesterday</t>
  </si>
  <si>
    <r>
      <rPr>
        <b/>
        <sz val="10.5"/>
        <color theme="1"/>
        <rFont val="Calibri"/>
        <charset val="134"/>
        <scheme val="minor"/>
      </rPr>
      <t>2)</t>
    </r>
    <r>
      <rPr>
        <sz val="10.5"/>
        <color theme="1"/>
        <rFont val="Calibri"/>
        <charset val="134"/>
        <scheme val="minor"/>
      </rPr>
      <t xml:space="preserve"> Completa las siguientes oraciones utilizando WAS o WERE:</t>
    </r>
  </si>
  <si>
    <t>Smith</t>
  </si>
  <si>
    <t>was</t>
  </si>
  <si>
    <t>in the street this morning.</t>
  </si>
  <si>
    <t>Paul or Mark</t>
  </si>
  <si>
    <t>opening the store.</t>
  </si>
  <si>
    <t>I</t>
  </si>
  <si>
    <t>with my boy friend drinking some beers. We</t>
  </si>
  <si>
    <t>were</t>
  </si>
  <si>
    <t>having fun.</t>
  </si>
  <si>
    <t>The weather</t>
  </si>
  <si>
    <t>really cold but we</t>
  </si>
  <si>
    <t>swimming in the pool.</t>
  </si>
  <si>
    <t>She</t>
  </si>
  <si>
    <t>walking quite fast yesterday.</t>
  </si>
  <si>
    <t>Convierte las siguientes oraciones de presente a pasado utilizando WAS y WERE:</t>
  </si>
  <si>
    <t>Jane and Michael are doctors:</t>
  </si>
  <si>
    <t>Jane and Michel were doctors</t>
  </si>
  <si>
    <t>She’s in the museum:</t>
  </si>
  <si>
    <t>She was in the museum</t>
  </si>
  <si>
    <t>It’s a big dog:</t>
  </si>
  <si>
    <t>it was a big dog</t>
  </si>
  <si>
    <t>You’re my best friend:</t>
  </si>
  <si>
    <t>you were my best friend</t>
  </si>
  <si>
    <t>We  are  studying French:</t>
  </si>
  <si>
    <t>we were stidiying French</t>
  </si>
  <si>
    <t>Paula or Karla is sleeping on my bed:</t>
  </si>
  <si>
    <t>Paula or Carla was sleeping on my bed</t>
  </si>
  <si>
    <t>I’m really busy:</t>
  </si>
  <si>
    <t>i was really busy</t>
  </si>
  <si>
    <t>He’s chatting with his girlfriend:</t>
  </si>
  <si>
    <t>he was chatting with his girlfriend</t>
  </si>
  <si>
    <t>Lukas and I are tired. We are working hard:</t>
  </si>
  <si>
    <t>Lukas and i were tried, we were working hard.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</si>
  <si>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</si>
  <si>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</si>
  <si>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</si>
  <si>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John was in his house.</t>
  </si>
  <si>
    <t>They were classmates.</t>
  </si>
  <si>
    <t>Pilar or Carmen was in the cinema with Camilo.</t>
  </si>
  <si>
    <t>Mary was in / at the hospital this morning.</t>
  </si>
  <si>
    <t>I was eating pizza on Monday and my friend / Girl friend was watching a movie.</t>
  </si>
  <si>
    <t>My neighbors were calling the police last night. The police were in my house.</t>
  </si>
  <si>
    <t>We were in my house. We were singing and dancing with the children / kids.</t>
  </si>
  <si>
    <t>She and he were in / At a chinese restaurant. They were friends in the school.</t>
  </si>
  <si>
    <t>I was with him and he was with me. They were with her and she was with them.</t>
  </si>
  <si>
    <t>Claire was his mother. Juan was their father. They were playing in the park yesterday.</t>
  </si>
  <si>
    <t>Jane and Michael were doctors.</t>
  </si>
  <si>
    <t>She was in the museum.</t>
  </si>
  <si>
    <t>It was a big dog.</t>
  </si>
  <si>
    <t>You were my best friend.</t>
  </si>
  <si>
    <t>We were studying french.</t>
  </si>
  <si>
    <t>Paula or Karla was sleeping on my bed.</t>
  </si>
  <si>
    <t>I was really busy.</t>
  </si>
  <si>
    <t>He was chatting with his girlfriend.</t>
  </si>
  <si>
    <t>Lukas and i were tired. we were working hard.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</si>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</sst>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42">
    <font>
      <sz val="11"/>
      <color theme="1"/>
      <name val="Calibri"/>
      <charset val="134"/>
      <scheme val="minor"/>
    </font>
    <font>
      <sz val="10.5"/>
      <color theme="1"/>
      <name val="Calibri"/>
      <charset val="134"/>
    </font>
    <font>
      <b/>
      <sz val="10.5"/>
      <color theme="1"/>
      <name val="Calibri"/>
      <charset val="134"/>
    </font>
    <font>
      <b/>
      <i/>
      <sz val="10.5"/>
      <color theme="1"/>
      <name val="Calibri"/>
      <charset val="134"/>
    </font>
    <font>
      <b/>
      <sz val="10.5"/>
      <color theme="0"/>
      <name val="Calibri"/>
      <charset val="134"/>
    </font>
    <font>
      <sz val="10.5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A50021"/>
      <name val="Calibri"/>
      <charset val="134"/>
    </font>
    <font>
      <sz val="10.5"/>
      <name val="Calibri"/>
      <charset val="134"/>
    </font>
    <font>
      <b/>
      <sz val="10.5"/>
      <name val="Calibri"/>
      <charset val="134"/>
    </font>
    <font>
      <sz val="8"/>
      <color theme="1"/>
      <name val="Calibri"/>
      <charset val="134"/>
    </font>
    <font>
      <i/>
      <sz val="10.5"/>
      <color theme="1"/>
      <name val="Calibri"/>
      <charset val="134"/>
    </font>
    <font>
      <sz val="10.5"/>
      <color rgb="FFA50021"/>
      <name val="Calibri"/>
      <charset val="134"/>
    </font>
    <font>
      <u/>
      <sz val="10.5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8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7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0.5"/>
      <color theme="1"/>
      <name val="Calibri"/>
      <charset val="134"/>
      <scheme val="minor"/>
    </font>
    <font>
      <b/>
      <sz val="7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1" fillId="2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5" fillId="9" borderId="9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0" fillId="14" borderId="8" applyNumberFormat="0" applyFont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22" fillId="7" borderId="3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5" fillId="4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6" fillId="5" borderId="2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/>
    <xf numFmtId="0" fontId="11" fillId="0" borderId="0" xfId="0" applyFont="1"/>
    <xf numFmtId="0" fontId="12" fillId="0" borderId="0" xfId="0" applyFont="1"/>
    <xf numFmtId="0" fontId="6" fillId="5" borderId="2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3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wrapText="1"/>
    </xf>
    <xf numFmtId="0" fontId="14" fillId="0" borderId="0" xfId="48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5" fillId="5" borderId="2" xfId="0" applyFont="1" applyFill="1" applyBorder="1" applyAlignment="1" applyProtection="1">
      <alignment horizontal="left"/>
      <protection locked="0"/>
    </xf>
    <xf numFmtId="0" fontId="16" fillId="0" borderId="0" xfId="0" applyFont="1"/>
    <xf numFmtId="0" fontId="15" fillId="5" borderId="2" xfId="0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41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41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95249</xdr:colOff>
      <xdr:row>0</xdr:row>
      <xdr:rowOff>0</xdr:rowOff>
    </xdr:from>
    <xdr:to>
      <xdr:col>16</xdr:col>
      <xdr:colOff>58895</xdr:colOff>
      <xdr:row>4</xdr:row>
      <xdr:rowOff>34803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464820" y="0"/>
          <a:ext cx="6177280" cy="641985"/>
        </a:xfrm>
        <a:prstGeom prst="rect">
          <a:avLst/>
        </a:prstGeom>
      </xdr:spPr>
    </xdr:pic>
    <xdr:clientData/>
  </xdr:twoCellAnchor>
  <xdr:twoCellAnchor>
    <xdr:from>
      <xdr:col>6</xdr:col>
      <xdr:colOff>278423</xdr:colOff>
      <xdr:row>95</xdr:row>
      <xdr:rowOff>161193</xdr:rowOff>
    </xdr:from>
    <xdr:to>
      <xdr:col>11</xdr:col>
      <xdr:colOff>47138</xdr:colOff>
      <xdr:row>97</xdr:row>
      <xdr:rowOff>120435</xdr:rowOff>
    </xdr:to>
    <xdr:grpSp>
      <xdr:nvGrpSpPr>
        <xdr:cNvPr id="3" name="Grupo 2"/>
        <xdr:cNvGrpSpPr/>
      </xdr:nvGrpSpPr>
      <xdr:grpSpPr>
        <a:xfrm>
          <a:off x="2595880" y="14732000"/>
          <a:ext cx="1891030" cy="321310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11</xdr:col>
      <xdr:colOff>109904</xdr:colOff>
      <xdr:row>16</xdr:row>
      <xdr:rowOff>40626</xdr:rowOff>
    </xdr:from>
    <xdr:to>
      <xdr:col>15</xdr:col>
      <xdr:colOff>263769</xdr:colOff>
      <xdr:row>30</xdr:row>
      <xdr:rowOff>152897</xdr:rowOff>
    </xdr:to>
    <xdr:pic>
      <xdr:nvPicPr>
        <xdr:cNvPr id="9" name="Imagen 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75" y="2646045"/>
          <a:ext cx="1884045" cy="2124075"/>
        </a:xfrm>
        <a:prstGeom prst="rect">
          <a:avLst/>
        </a:prstGeom>
      </xdr:spPr>
    </xdr:pic>
    <xdr:clientData/>
  </xdr:twoCellAnchor>
  <xdr:twoCellAnchor editAs="oneCell">
    <xdr:from>
      <xdr:col>10</xdr:col>
      <xdr:colOff>278423</xdr:colOff>
      <xdr:row>38</xdr:row>
      <xdr:rowOff>175846</xdr:rowOff>
    </xdr:from>
    <xdr:to>
      <xdr:col>15</xdr:col>
      <xdr:colOff>43961</xdr:colOff>
      <xdr:row>52</xdr:row>
      <xdr:rowOff>145242</xdr:rowOff>
    </xdr:to>
    <xdr:pic>
      <xdr:nvPicPr>
        <xdr:cNvPr id="10" name="Imagen 9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1645" y="5966460"/>
          <a:ext cx="1942465" cy="2110740"/>
        </a:xfrm>
        <a:prstGeom prst="rect">
          <a:avLst/>
        </a:prstGeom>
      </xdr:spPr>
    </xdr:pic>
    <xdr:clientData/>
  </xdr:twoCellAnchor>
  <xdr:twoCellAnchor editAs="oneCell">
    <xdr:from>
      <xdr:col>11</xdr:col>
      <xdr:colOff>131885</xdr:colOff>
      <xdr:row>70</xdr:row>
      <xdr:rowOff>131885</xdr:rowOff>
    </xdr:from>
    <xdr:to>
      <xdr:col>15</xdr:col>
      <xdr:colOff>285750</xdr:colOff>
      <xdr:row>85</xdr:row>
      <xdr:rowOff>123994</xdr:rowOff>
    </xdr:to>
    <xdr:pic>
      <xdr:nvPicPr>
        <xdr:cNvPr id="11" name="Imagen 10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365" y="10972800"/>
          <a:ext cx="1884680" cy="2125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95249</xdr:colOff>
      <xdr:row>0</xdr:row>
      <xdr:rowOff>0</xdr:rowOff>
    </xdr:from>
    <xdr:to>
      <xdr:col>16</xdr:col>
      <xdr:colOff>58895</xdr:colOff>
      <xdr:row>4</xdr:row>
      <xdr:rowOff>34803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464820" y="0"/>
          <a:ext cx="6177280" cy="641985"/>
        </a:xfrm>
        <a:prstGeom prst="rect">
          <a:avLst/>
        </a:prstGeom>
      </xdr:spPr>
    </xdr:pic>
    <xdr:clientData/>
  </xdr:twoCellAnchor>
  <xdr:twoCellAnchor>
    <xdr:from>
      <xdr:col>6</xdr:col>
      <xdr:colOff>278423</xdr:colOff>
      <xdr:row>95</xdr:row>
      <xdr:rowOff>161193</xdr:rowOff>
    </xdr:from>
    <xdr:to>
      <xdr:col>11</xdr:col>
      <xdr:colOff>47138</xdr:colOff>
      <xdr:row>97</xdr:row>
      <xdr:rowOff>120435</xdr:rowOff>
    </xdr:to>
    <xdr:grpSp>
      <xdr:nvGrpSpPr>
        <xdr:cNvPr id="5" name="Grupo 4"/>
        <xdr:cNvGrpSpPr/>
      </xdr:nvGrpSpPr>
      <xdr:grpSpPr>
        <a:xfrm>
          <a:off x="2595880" y="14617700"/>
          <a:ext cx="1891030" cy="321310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209874</xdr:colOff>
      <xdr:row>7</xdr:row>
      <xdr:rowOff>65652</xdr:rowOff>
    </xdr:from>
    <xdr:to>
      <xdr:col>14</xdr:col>
      <xdr:colOff>244241</xdr:colOff>
      <xdr:row>47</xdr:row>
      <xdr:rowOff>102407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55" y="1216025"/>
          <a:ext cx="5377180" cy="60299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52</xdr:row>
      <xdr:rowOff>63500</xdr:rowOff>
    </xdr:from>
    <xdr:to>
      <xdr:col>14</xdr:col>
      <xdr:colOff>320117</xdr:colOff>
      <xdr:row>92</xdr:row>
      <xdr:rowOff>92635</xdr:rowOff>
    </xdr:to>
    <xdr:pic>
      <xdr:nvPicPr>
        <xdr:cNvPr id="7" name="Imagen 6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55" y="7967345"/>
          <a:ext cx="5377180" cy="601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99"/>
  <sheetViews>
    <sheetView showGridLines="0" showRowColHeaders="0" tabSelected="1" zoomScale="130" zoomScaleNormal="130" showWhiteSpace="0" showRuler="0" topLeftCell="A63" workbookViewId="0">
      <selection activeCell="O94" sqref="O94:P94"/>
    </sheetView>
  </sheetViews>
  <sheetFormatPr defaultColWidth="0" defaultRowHeight="14.25" customHeight="1" zeroHeight="1"/>
  <cols>
    <col min="1" max="1" width="0.858333333333333" style="2" customWidth="1"/>
    <col min="2" max="2" width="4" style="3" customWidth="1"/>
    <col min="3" max="4" width="5.425" style="3" customWidth="1"/>
    <col min="5" max="5" width="8.425" style="3" customWidth="1"/>
    <col min="6" max="6" width="6.28333333333333" style="3" customWidth="1"/>
    <col min="7" max="7" width="5.425" style="3" customWidth="1"/>
    <col min="8" max="8" width="6" style="3" customWidth="1"/>
    <col min="9" max="9" width="5.425" style="3" customWidth="1"/>
    <col min="10" max="10" width="5.14166666666667" style="3" customWidth="1"/>
    <col min="11" max="12" width="5.85833333333333" style="3" customWidth="1"/>
    <col min="13" max="14" width="5.425" style="3" customWidth="1"/>
    <col min="15" max="15" width="6" style="3" customWidth="1"/>
    <col min="16" max="16" width="5.425" style="3" customWidth="1"/>
    <col min="17" max="17" width="4" style="3" customWidth="1"/>
    <col min="18" max="18" width="1" style="2" customWidth="1"/>
    <col min="19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spans="2:17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7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/>
    </row>
    <row r="4" ht="5.1" customHeight="1" spans="2:17"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"/>
    </row>
    <row r="5" spans="2:17">
      <c r="B5" s="2"/>
      <c r="C5" s="6" t="s"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"/>
    </row>
    <row r="6" spans="2:17"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7">
      <c r="B7" s="2"/>
      <c r="C7" s="5"/>
      <c r="D7" s="7" t="s">
        <v>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5"/>
      <c r="Q7" s="2"/>
    </row>
    <row r="8" s="1" customFormat="1" ht="13.5" spans="4:16">
      <c r="D8" s="8" t="s">
        <v>2</v>
      </c>
      <c r="E8" s="8"/>
      <c r="F8" s="8"/>
      <c r="G8" s="20" t="s">
        <v>3</v>
      </c>
      <c r="H8" s="20"/>
      <c r="I8" s="20"/>
      <c r="J8" s="8" t="s">
        <v>4</v>
      </c>
      <c r="K8" s="8"/>
      <c r="L8" s="8"/>
      <c r="M8" s="22" t="s">
        <v>5</v>
      </c>
      <c r="N8" s="22"/>
      <c r="O8" s="22"/>
      <c r="P8" s="14"/>
    </row>
    <row r="9" s="1" customFormat="1" ht="13.5" spans="3:16">
      <c r="C9" s="9"/>
      <c r="D9" s="10" t="s">
        <v>6</v>
      </c>
      <c r="E9" s="10"/>
      <c r="F9" s="10"/>
      <c r="G9" s="21" t="s">
        <v>7</v>
      </c>
      <c r="H9" s="21"/>
      <c r="I9" s="21"/>
      <c r="J9" s="11" t="s">
        <v>8</v>
      </c>
      <c r="K9" s="11"/>
      <c r="L9" s="11"/>
      <c r="M9" s="21" t="s">
        <v>9</v>
      </c>
      <c r="N9" s="21"/>
      <c r="O9" s="21"/>
      <c r="P9" s="14"/>
    </row>
    <row r="10" s="1" customFormat="1" ht="13.5" spans="3:16">
      <c r="C10" s="9"/>
      <c r="D10" s="11" t="s">
        <v>10</v>
      </c>
      <c r="E10" s="11"/>
      <c r="F10" s="11"/>
      <c r="G10" s="21" t="s">
        <v>11</v>
      </c>
      <c r="H10" s="21"/>
      <c r="I10" s="21"/>
      <c r="J10" s="11" t="s">
        <v>12</v>
      </c>
      <c r="K10" s="11"/>
      <c r="L10" s="11"/>
      <c r="M10" s="21" t="s">
        <v>13</v>
      </c>
      <c r="N10" s="21"/>
      <c r="O10" s="21"/>
      <c r="P10" s="35"/>
    </row>
    <row r="11" s="1" customFormat="1" ht="13.5" spans="3:15">
      <c r="C11" s="9"/>
      <c r="D11" s="11" t="s">
        <v>14</v>
      </c>
      <c r="E11" s="11"/>
      <c r="F11" s="11"/>
      <c r="G11" s="21" t="s">
        <v>15</v>
      </c>
      <c r="H11" s="21"/>
      <c r="I11" s="21"/>
      <c r="J11" s="11" t="s">
        <v>16</v>
      </c>
      <c r="K11" s="11"/>
      <c r="L11" s="11"/>
      <c r="M11" s="21" t="s">
        <v>17</v>
      </c>
      <c r="N11" s="21"/>
      <c r="O11" s="21"/>
    </row>
    <row r="12" s="1" customFormat="1" ht="13.5" spans="3:15">
      <c r="C12" s="9"/>
      <c r="D12" s="8" t="s">
        <v>18</v>
      </c>
      <c r="E12" s="8"/>
      <c r="F12" s="8"/>
      <c r="G12" s="22" t="s">
        <v>19</v>
      </c>
      <c r="H12" s="22"/>
      <c r="I12" s="22"/>
      <c r="J12" s="8" t="s">
        <v>20</v>
      </c>
      <c r="K12" s="8"/>
      <c r="L12" s="8"/>
      <c r="M12" s="36" t="s">
        <v>21</v>
      </c>
      <c r="N12" s="36"/>
      <c r="O12" s="36"/>
    </row>
    <row r="13" s="1" customFormat="1" ht="13.5" spans="3:15">
      <c r="C13" s="9"/>
      <c r="D13" s="11" t="s">
        <v>22</v>
      </c>
      <c r="E13" s="11"/>
      <c r="F13" s="11"/>
      <c r="G13" s="21" t="s">
        <v>23</v>
      </c>
      <c r="H13" s="21"/>
      <c r="I13" s="21"/>
      <c r="J13" s="11" t="s">
        <v>24</v>
      </c>
      <c r="K13" s="11"/>
      <c r="L13" s="11"/>
      <c r="M13" s="21" t="s">
        <v>25</v>
      </c>
      <c r="N13" s="21"/>
      <c r="O13" s="21"/>
    </row>
    <row r="14" spans="2:17">
      <c r="B14" s="2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3"/>
      <c r="P14" s="2"/>
      <c r="Q14" s="2"/>
    </row>
    <row r="15" customHeight="1" spans="2:17">
      <c r="B15" s="2"/>
      <c r="C15" s="12" t="s">
        <v>26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2"/>
    </row>
    <row r="16" customFormat="1" ht="5.1" customHeight="1"/>
    <row r="17" s="2" customFormat="1" ht="15" customHeight="1" spans="3:15">
      <c r="C17" s="13" t="s">
        <v>27</v>
      </c>
      <c r="D17" s="2" t="s">
        <v>28</v>
      </c>
      <c r="E17" s="14"/>
      <c r="F17" s="14"/>
      <c r="G17" s="43" t="s">
        <v>29</v>
      </c>
      <c r="H17" s="43"/>
      <c r="I17" s="43"/>
      <c r="J17" s="43"/>
      <c r="K17" s="43"/>
      <c r="L17" s="43"/>
      <c r="M17" s="43"/>
      <c r="N17" s="43"/>
      <c r="O17" s="43"/>
    </row>
    <row r="18" s="2" customFormat="1" ht="13.5" spans="3:15">
      <c r="C18" s="14"/>
      <c r="D18" s="14"/>
      <c r="E18" s="14"/>
      <c r="F18" s="14"/>
      <c r="G18" s="44" t="str">
        <f>IF($O$94="mostrar",Resultados!G17,"")</f>
        <v>John was in his house.</v>
      </c>
      <c r="H18" s="14"/>
      <c r="I18" s="14"/>
      <c r="J18" s="14"/>
      <c r="K18" s="14"/>
      <c r="L18" s="14"/>
      <c r="M18" s="14"/>
      <c r="N18" s="14"/>
      <c r="O18" s="14"/>
    </row>
    <row r="19" s="2" customFormat="1" ht="5.1" customHeight="1" spans="3:15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="2" customFormat="1" ht="13.5" spans="3:15">
      <c r="C20" s="13" t="s">
        <v>30</v>
      </c>
      <c r="D20" s="2" t="s">
        <v>31</v>
      </c>
      <c r="E20" s="23"/>
      <c r="F20" s="23"/>
      <c r="G20" s="23"/>
      <c r="H20" s="23"/>
      <c r="I20" s="43" t="s">
        <v>32</v>
      </c>
      <c r="J20" s="43"/>
      <c r="K20" s="43"/>
      <c r="L20" s="43"/>
      <c r="M20" s="43"/>
      <c r="N20" s="43"/>
      <c r="O20" s="43"/>
    </row>
    <row r="21" s="2" customFormat="1" ht="13.5" spans="3:15">
      <c r="C21" s="14"/>
      <c r="D21" s="14"/>
      <c r="E21" s="14"/>
      <c r="F21" s="14"/>
      <c r="G21" s="14"/>
      <c r="H21" s="14"/>
      <c r="I21" s="44" t="str">
        <f>IF($O$94="mostrar",Resultados!I20,"")</f>
        <v>They were classmates.</v>
      </c>
      <c r="J21" s="14"/>
      <c r="K21" s="14"/>
      <c r="L21" s="14"/>
      <c r="M21" s="14"/>
      <c r="N21" s="14"/>
      <c r="O21" s="14"/>
    </row>
    <row r="22" s="2" customFormat="1" ht="5.1" customHeight="1" spans="3:1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="2" customFormat="1" ht="13.5" spans="3:15">
      <c r="C23" s="13" t="s">
        <v>33</v>
      </c>
      <c r="D23" s="2" t="s">
        <v>34</v>
      </c>
      <c r="E23" s="24"/>
      <c r="F23" s="24"/>
      <c r="G23" s="24"/>
      <c r="H23" s="24"/>
      <c r="I23" s="24"/>
      <c r="J23" s="28"/>
      <c r="K23" s="1"/>
      <c r="L23" s="1"/>
      <c r="M23" s="1"/>
      <c r="N23" s="1"/>
      <c r="O23" s="1"/>
    </row>
    <row r="24" s="2" customFormat="1" ht="15" customHeight="1" spans="4:15">
      <c r="D24" s="43" t="s">
        <v>35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="2" customFormat="1" ht="13.5" spans="3:15">
      <c r="C25" s="14"/>
      <c r="D25" s="44" t="str">
        <f>IF($O$94="mostrar",Resultados!D24,"")</f>
        <v>Pilar or Carmen was in the cinema with Camilo.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="2" customFormat="1" ht="5.1" customHeight="1" spans="3:15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="2" customFormat="1" ht="13.5" spans="2:16">
      <c r="B27" s="16"/>
      <c r="C27" s="13" t="s">
        <v>36</v>
      </c>
      <c r="D27" s="17" t="s">
        <v>37</v>
      </c>
      <c r="E27" s="16"/>
      <c r="F27" s="16"/>
      <c r="G27" s="16"/>
      <c r="H27" s="16"/>
      <c r="I27" s="25"/>
      <c r="J27" s="29"/>
      <c r="L27" s="16"/>
      <c r="M27" s="16"/>
      <c r="N27" s="16"/>
      <c r="O27" s="16"/>
      <c r="P27" s="16"/>
    </row>
    <row r="28" s="2" customFormat="1" ht="13.5" spans="2:16">
      <c r="B28" s="16"/>
      <c r="D28" s="43" t="s">
        <v>38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16"/>
    </row>
    <row r="29" s="2" customFormat="1" ht="13.5" spans="3:15">
      <c r="C29" s="14"/>
      <c r="D29" s="44" t="str">
        <f>IF($O$94="mostrar",Resultados!D28,"")</f>
        <v>Mary was in / at the hospital this morning.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="2" customFormat="1" ht="5.1" customHeight="1" spans="3:15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="2" customFormat="1" ht="13.5" spans="3:15">
      <c r="C31" s="13" t="s">
        <v>39</v>
      </c>
      <c r="D31" s="2" t="s">
        <v>40</v>
      </c>
      <c r="E31" s="1"/>
      <c r="F31" s="1"/>
      <c r="G31" s="1"/>
      <c r="H31" s="1"/>
      <c r="I31" s="25"/>
      <c r="J31" s="28"/>
      <c r="K31" s="1"/>
      <c r="L31" s="1"/>
      <c r="M31" s="1"/>
      <c r="N31" s="1"/>
      <c r="O31" s="1"/>
    </row>
    <row r="32" s="2" customFormat="1" customHeight="1" spans="4:15">
      <c r="D32" s="43" t="s">
        <v>41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</row>
    <row r="33" s="2" customFormat="1" ht="13.5" spans="3:15">
      <c r="C33" s="14"/>
      <c r="D33" s="44" t="str">
        <f>IF($O$94="mostrar",Resultados!D32,"")</f>
        <v>I was eating pizza on Monday and my friend / Girl friend was watching a movie.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="2" customFormat="1" ht="5.1" customHeight="1" spans="3:15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="2" customFormat="1" ht="13.5" spans="2:16">
      <c r="B35" s="16"/>
      <c r="C35" s="13" t="s">
        <v>42</v>
      </c>
      <c r="D35" s="17" t="s">
        <v>43</v>
      </c>
      <c r="E35" s="25"/>
      <c r="F35" s="25"/>
      <c r="G35" s="25"/>
      <c r="H35" s="25"/>
      <c r="I35" s="25"/>
      <c r="J35" s="29"/>
      <c r="L35" s="16"/>
      <c r="M35" s="16"/>
      <c r="N35" s="16"/>
      <c r="O35" s="16"/>
      <c r="P35" s="16"/>
    </row>
    <row r="36" s="2" customFormat="1" customHeight="1" spans="4:15">
      <c r="D36" s="43" t="s">
        <v>44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s="2" customFormat="1" ht="13.5" spans="3:15">
      <c r="C37" s="14"/>
      <c r="D37" s="44" t="str">
        <f>IF($O$94="mostrar",Resultados!D36,"")</f>
        <v>My neighbors were calling the police last night. The police were in my house.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="2" customFormat="1" ht="5.1" customHeight="1" spans="3:1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="2" customFormat="1" ht="13.5" spans="3:15">
      <c r="C39" s="13" t="s">
        <v>45</v>
      </c>
      <c r="D39" s="17" t="s">
        <v>46</v>
      </c>
      <c r="E39" s="16"/>
      <c r="F39" s="16"/>
      <c r="G39" s="16"/>
      <c r="H39" s="16"/>
      <c r="I39" s="30"/>
      <c r="J39" s="28"/>
      <c r="K39" s="1"/>
      <c r="L39" s="1"/>
      <c r="M39" s="1"/>
      <c r="N39" s="1"/>
      <c r="O39" s="1"/>
    </row>
    <row r="40" s="2" customFormat="1" customHeight="1" spans="4:15">
      <c r="D40" s="43" t="s">
        <v>47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</row>
    <row r="41" s="2" customFormat="1" ht="13.5" spans="3:15">
      <c r="C41" s="14"/>
      <c r="D41" s="44" t="str">
        <f>IF($O$94="mostrar",Resultados!D40,"")</f>
        <v>We were in my house. We were singing and dancing with the children / kids.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="2" customFormat="1" ht="5.1" customHeight="1" spans="3:15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="2" customFormat="1" ht="13.5" spans="2:16">
      <c r="B43" s="16"/>
      <c r="C43" s="13" t="s">
        <v>48</v>
      </c>
      <c r="D43" s="17" t="s">
        <v>49</v>
      </c>
      <c r="E43" s="16"/>
      <c r="F43" s="16"/>
      <c r="G43" s="16"/>
      <c r="H43" s="16"/>
      <c r="L43" s="16"/>
      <c r="M43" s="16"/>
      <c r="N43" s="16"/>
      <c r="O43" s="16"/>
      <c r="P43" s="16"/>
    </row>
    <row r="44" s="2" customFormat="1" customHeight="1" spans="4:15">
      <c r="D44" s="43" t="s">
        <v>50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</row>
    <row r="45" s="2" customFormat="1" ht="13.5" spans="3:15">
      <c r="C45" s="14"/>
      <c r="D45" s="44" t="str">
        <f>IF($O$94="mostrar",Resultados!D44,"")</f>
        <v>She and he were in / At a chinese restaurant. They were friends in the school.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="2" customFormat="1" ht="5.1" customHeight="1" spans="3:15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="2" customFormat="1" ht="13.5" spans="3:15">
      <c r="C47" s="13" t="s">
        <v>51</v>
      </c>
      <c r="D47" s="2" t="s">
        <v>52</v>
      </c>
      <c r="E47" s="1"/>
      <c r="F47" s="1"/>
      <c r="G47" s="1"/>
      <c r="H47" s="1"/>
      <c r="I47" s="30"/>
      <c r="J47" s="30"/>
      <c r="K47" s="1"/>
      <c r="L47" s="1"/>
      <c r="M47" s="1"/>
      <c r="N47" s="1"/>
      <c r="O47" s="1"/>
    </row>
    <row r="48" s="2" customFormat="1" customHeight="1" spans="2:16">
      <c r="B48" s="16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16"/>
    </row>
    <row r="49" spans="2:17">
      <c r="B49" s="2"/>
      <c r="C49" s="14"/>
      <c r="D49" s="44" t="str">
        <f>IF($O$94="mostrar",Resultados!D48,"")</f>
        <v>I was with him and he was with me. They were with her and she was with them.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2"/>
      <c r="Q49" s="2"/>
    </row>
    <row r="50" ht="5.1" customHeight="1" spans="2:17">
      <c r="B50" s="2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2"/>
      <c r="Q50" s="2"/>
    </row>
    <row r="51" spans="2:17">
      <c r="B51" s="2"/>
      <c r="C51" s="13" t="s">
        <v>54</v>
      </c>
      <c r="D51" s="18" t="s">
        <v>55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2"/>
      <c r="Q51" s="2"/>
    </row>
    <row r="52" spans="2:17">
      <c r="B52" s="2"/>
      <c r="C52" s="1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2"/>
      <c r="Q52" s="2"/>
    </row>
    <row r="53" customHeight="1" spans="2:17">
      <c r="B53" s="16"/>
      <c r="C53" s="1"/>
      <c r="D53" s="43" t="s">
        <v>56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16"/>
      <c r="Q53" s="2"/>
    </row>
    <row r="54" spans="2:17">
      <c r="B54" s="16"/>
      <c r="C54" s="2"/>
      <c r="D54" s="44" t="str">
        <f>IF($O$94="mostrar",Resultados!D53,"")</f>
        <v>Claire was his mother. Juan was their father. They were playing in the park yesterday.</v>
      </c>
      <c r="E54"/>
      <c r="F54"/>
      <c r="G54"/>
      <c r="H54"/>
      <c r="I54"/>
      <c r="J54"/>
      <c r="K54"/>
      <c r="L54"/>
      <c r="M54"/>
      <c r="N54"/>
      <c r="O54"/>
      <c r="P54" s="16"/>
      <c r="Q54" s="2"/>
    </row>
    <row r="55" spans="2:17">
      <c r="B55" s="2"/>
      <c r="C55" s="2"/>
      <c r="D55" s="16"/>
      <c r="E55" s="16"/>
      <c r="F55" s="16"/>
      <c r="G55" s="16"/>
      <c r="H55" s="16"/>
      <c r="I55" s="31"/>
      <c r="J55" s="28"/>
      <c r="K55" s="1"/>
      <c r="L55" s="1"/>
      <c r="M55" s="1"/>
      <c r="N55" s="1"/>
      <c r="O55" s="1"/>
      <c r="P55" s="2"/>
      <c r="Q55" s="2"/>
    </row>
    <row r="56" ht="5.1" customHeight="1" spans="2:17">
      <c r="B56" s="2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2"/>
      <c r="Q56" s="2"/>
    </row>
    <row r="57" spans="2:17">
      <c r="B57" s="2"/>
      <c r="C57" s="12" t="s">
        <v>57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2"/>
    </row>
    <row r="58" spans="2:17">
      <c r="B58" s="16"/>
      <c r="C58" s="19" t="s">
        <v>27</v>
      </c>
      <c r="D58" s="17" t="s">
        <v>58</v>
      </c>
      <c r="E58" s="45" t="s">
        <v>59</v>
      </c>
      <c r="F58" s="27" t="s">
        <v>60</v>
      </c>
      <c r="G58" s="27"/>
      <c r="H58" s="27"/>
      <c r="I58" s="27"/>
      <c r="J58" s="27"/>
      <c r="K58" s="27"/>
      <c r="L58" s="27"/>
      <c r="M58" s="27"/>
      <c r="N58" s="27"/>
      <c r="O58" s="27"/>
      <c r="P58" s="46" t="str">
        <f>IF($O$94="mostrar",Resultados!E58,"")</f>
        <v>was</v>
      </c>
      <c r="Q58" s="2"/>
    </row>
    <row r="59" spans="2:17">
      <c r="B59" s="16"/>
      <c r="C59" s="13" t="s">
        <v>30</v>
      </c>
      <c r="D59" s="17" t="s">
        <v>61</v>
      </c>
      <c r="E59" s="16"/>
      <c r="F59" s="45" t="s">
        <v>59</v>
      </c>
      <c r="G59" s="17" t="s">
        <v>62</v>
      </c>
      <c r="H59" s="16"/>
      <c r="I59" s="32"/>
      <c r="J59" s="32"/>
      <c r="K59" s="2"/>
      <c r="L59" s="16"/>
      <c r="M59" s="16"/>
      <c r="N59" s="16"/>
      <c r="O59" s="16"/>
      <c r="P59" s="46" t="str">
        <f>IF($O$94="mostrar",Resultados!F59,"")</f>
        <v>was</v>
      </c>
      <c r="Q59" s="2"/>
    </row>
    <row r="60" spans="2:17">
      <c r="B60" s="2"/>
      <c r="C60" s="13" t="s">
        <v>33</v>
      </c>
      <c r="D60" s="9" t="s">
        <v>63</v>
      </c>
      <c r="E60" s="45" t="s">
        <v>59</v>
      </c>
      <c r="F60" s="2" t="s">
        <v>64</v>
      </c>
      <c r="G60" s="1"/>
      <c r="H60" s="1"/>
      <c r="I60" s="32"/>
      <c r="J60" s="33"/>
      <c r="K60" s="1"/>
      <c r="L60" s="1"/>
      <c r="M60" s="45" t="s">
        <v>65</v>
      </c>
      <c r="N60" s="2" t="s">
        <v>66</v>
      </c>
      <c r="O60" s="1"/>
      <c r="P60" s="47" t="str">
        <f>IF($O$94="mostrar",Resultados!E60,"")</f>
        <v>was</v>
      </c>
      <c r="Q60" s="47" t="str">
        <f>IF($O$94="mostrar",Resultados!M60,"")</f>
        <v>were</v>
      </c>
    </row>
    <row r="61" spans="2:17">
      <c r="B61" s="2"/>
      <c r="C61" s="19" t="s">
        <v>36</v>
      </c>
      <c r="D61" s="2" t="s">
        <v>67</v>
      </c>
      <c r="E61" s="1"/>
      <c r="F61" s="45" t="s">
        <v>59</v>
      </c>
      <c r="G61" s="2" t="s">
        <v>68</v>
      </c>
      <c r="H61" s="1"/>
      <c r="I61" s="32"/>
      <c r="J61" s="45" t="s">
        <v>65</v>
      </c>
      <c r="K61" s="2" t="s">
        <v>69</v>
      </c>
      <c r="L61" s="1"/>
      <c r="M61" s="1"/>
      <c r="N61" s="1"/>
      <c r="O61" s="1"/>
      <c r="P61" s="47" t="str">
        <f>IF($O$94="mostrar",Resultados!F61,"")</f>
        <v>was</v>
      </c>
      <c r="Q61" s="47" t="str">
        <f>IF($O$94="mostrar",Resultados!J61,"")</f>
        <v>were</v>
      </c>
    </row>
    <row r="62" spans="2:17">
      <c r="B62" s="16"/>
      <c r="C62" s="19" t="s">
        <v>39</v>
      </c>
      <c r="D62" s="17" t="s">
        <v>70</v>
      </c>
      <c r="E62" s="45" t="s">
        <v>59</v>
      </c>
      <c r="F62" s="17" t="s">
        <v>71</v>
      </c>
      <c r="G62" s="16"/>
      <c r="H62" s="16"/>
      <c r="I62" s="32"/>
      <c r="J62" s="32"/>
      <c r="K62" s="2"/>
      <c r="L62" s="16"/>
      <c r="M62" s="16"/>
      <c r="N62" s="16"/>
      <c r="O62" s="16"/>
      <c r="P62" s="46" t="str">
        <f>IF($O$94="mostrar",Resultados!E62,"")</f>
        <v>was</v>
      </c>
      <c r="Q62" s="2"/>
    </row>
    <row r="63" spans="2:17">
      <c r="B63" s="16"/>
      <c r="C63" s="2"/>
      <c r="D63" s="16"/>
      <c r="E63" s="16"/>
      <c r="F63" s="16"/>
      <c r="G63" s="16"/>
      <c r="H63" s="16"/>
      <c r="I63" s="32"/>
      <c r="J63" s="32"/>
      <c r="K63" s="2"/>
      <c r="L63" s="16"/>
      <c r="M63" s="16"/>
      <c r="N63" s="16"/>
      <c r="O63" s="16"/>
      <c r="P63" s="16"/>
      <c r="Q63" s="2"/>
    </row>
    <row r="64" spans="2:17">
      <c r="B64" s="2"/>
      <c r="C64" s="2" t="s">
        <v>72</v>
      </c>
      <c r="D64" s="1"/>
      <c r="E64" s="1"/>
      <c r="F64" s="1"/>
      <c r="G64" s="1"/>
      <c r="H64" s="1"/>
      <c r="I64" s="34"/>
      <c r="J64" s="33"/>
      <c r="K64" s="1"/>
      <c r="L64" s="1"/>
      <c r="M64" s="1"/>
      <c r="N64" s="1"/>
      <c r="O64" s="1"/>
      <c r="P64" s="2"/>
      <c r="Q64" s="2"/>
    </row>
    <row r="65" customHeight="1" spans="2:20">
      <c r="B65" s="37"/>
      <c r="C65" s="13" t="s">
        <v>27</v>
      </c>
      <c r="D65" s="2" t="s">
        <v>73</v>
      </c>
      <c r="E65" s="1"/>
      <c r="F65" s="1"/>
      <c r="G65" s="1"/>
      <c r="H65" s="1"/>
      <c r="I65" s="43" t="s">
        <v>74</v>
      </c>
      <c r="J65" s="43"/>
      <c r="K65" s="43"/>
      <c r="L65" s="43"/>
      <c r="M65" s="43"/>
      <c r="N65" s="43"/>
      <c r="O65" s="43"/>
      <c r="P65" s="37"/>
      <c r="Q65" s="37"/>
      <c r="R65" s="37"/>
      <c r="S65" s="37"/>
      <c r="T65" s="37"/>
    </row>
    <row r="66" customFormat="1" customHeight="1" spans="9:9">
      <c r="I66" s="44" t="str">
        <f>IF($O$94="mostrar",Resultados!I65,"")</f>
        <v>Jane and Michael were doctors.</v>
      </c>
    </row>
    <row r="67" customFormat="1" ht="5.1" customHeight="1"/>
    <row r="68" customHeight="1" spans="2:17">
      <c r="B68" s="16"/>
      <c r="C68" s="13" t="s">
        <v>30</v>
      </c>
      <c r="D68" s="17" t="s">
        <v>75</v>
      </c>
      <c r="E68" s="16"/>
      <c r="F68" s="16"/>
      <c r="G68" s="43" t="s">
        <v>76</v>
      </c>
      <c r="H68" s="43"/>
      <c r="I68" s="43"/>
      <c r="J68" s="43"/>
      <c r="K68" s="43"/>
      <c r="L68" s="43"/>
      <c r="M68" s="43"/>
      <c r="N68" s="43"/>
      <c r="O68" s="43"/>
      <c r="P68" s="16"/>
      <c r="Q68" s="2"/>
    </row>
    <row r="69" customFormat="1" customHeight="1" spans="7:7">
      <c r="G69" s="44" t="str">
        <f>IF($O$94="mostrar",Resultados!G68,"")</f>
        <v>She was in the museum.</v>
      </c>
    </row>
    <row r="70" customFormat="1" ht="5.1" customHeight="1"/>
    <row r="71" customHeight="1" spans="2:17">
      <c r="B71" s="16"/>
      <c r="C71" s="13" t="s">
        <v>33</v>
      </c>
      <c r="D71" s="17" t="s">
        <v>77</v>
      </c>
      <c r="E71" s="16"/>
      <c r="F71" s="43" t="s">
        <v>78</v>
      </c>
      <c r="G71" s="43"/>
      <c r="H71" s="43"/>
      <c r="I71" s="43"/>
      <c r="J71" s="43"/>
      <c r="K71" s="43"/>
      <c r="L71" s="43"/>
      <c r="M71" s="43"/>
      <c r="N71" s="43"/>
      <c r="O71" s="43"/>
      <c r="P71" s="16"/>
      <c r="Q71" s="2"/>
    </row>
    <row r="72" customFormat="1" customHeight="1" spans="6:6">
      <c r="F72" s="44" t="str">
        <f>IF($O$94="mostrar",Resultados!F71,"")</f>
        <v>It was a big dog.</v>
      </c>
    </row>
    <row r="73" customFormat="1" ht="5.1" customHeight="1"/>
    <row r="74" customHeight="1" spans="2:17">
      <c r="B74" s="2"/>
      <c r="C74" s="13" t="s">
        <v>36</v>
      </c>
      <c r="D74" s="2" t="s">
        <v>79</v>
      </c>
      <c r="E74" s="1"/>
      <c r="F74" s="1"/>
      <c r="G74" s="2"/>
      <c r="H74" s="43" t="s">
        <v>80</v>
      </c>
      <c r="I74" s="43"/>
      <c r="J74" s="43"/>
      <c r="K74" s="43"/>
      <c r="L74" s="43"/>
      <c r="M74" s="43"/>
      <c r="N74" s="43"/>
      <c r="O74" s="43"/>
      <c r="P74" s="2"/>
      <c r="Q74" s="2"/>
    </row>
    <row r="75" customFormat="1" customHeight="1" spans="8:8">
      <c r="H75" s="44" t="str">
        <f>IF($O$94="mostrar",Resultados!H74,"")</f>
        <v>You were my best friend.</v>
      </c>
    </row>
    <row r="76" customFormat="1" ht="5.1" customHeight="1"/>
    <row r="77" customHeight="1" spans="2:17">
      <c r="B77" s="2"/>
      <c r="C77" s="13" t="s">
        <v>39</v>
      </c>
      <c r="D77" s="2" t="s">
        <v>81</v>
      </c>
      <c r="E77" s="1"/>
      <c r="F77" s="1"/>
      <c r="G77" s="1"/>
      <c r="H77" s="43" t="s">
        <v>82</v>
      </c>
      <c r="I77" s="43"/>
      <c r="J77" s="43"/>
      <c r="K77" s="43"/>
      <c r="L77" s="43"/>
      <c r="M77" s="43"/>
      <c r="N77" s="43"/>
      <c r="O77" s="43"/>
      <c r="P77" s="2"/>
      <c r="Q77" s="2"/>
    </row>
    <row r="78" customFormat="1" customHeight="1" spans="8:8">
      <c r="H78" s="44" t="str">
        <f>IF($O$94="mostrar",Resultados!H77,"")</f>
        <v>We were studying french.</v>
      </c>
    </row>
    <row r="79" customFormat="1" ht="5.1" customHeight="1"/>
    <row r="80" customHeight="1" spans="2:17">
      <c r="B80" s="16"/>
      <c r="C80" s="13" t="s">
        <v>42</v>
      </c>
      <c r="D80" s="17" t="s">
        <v>83</v>
      </c>
      <c r="E80" s="16"/>
      <c r="F80" s="16"/>
      <c r="G80" s="16"/>
      <c r="H80" s="16"/>
      <c r="I80" s="34"/>
      <c r="J80" s="43" t="s">
        <v>84</v>
      </c>
      <c r="K80" s="43"/>
      <c r="L80" s="43"/>
      <c r="M80" s="43"/>
      <c r="N80" s="43"/>
      <c r="O80" s="43"/>
      <c r="P80" s="16"/>
      <c r="Q80" s="2"/>
    </row>
    <row r="81" customFormat="1" customHeight="1" spans="10:10">
      <c r="J81" s="44" t="str">
        <f>IF($O$94="mostrar",Resultados!J80,"")</f>
        <v>Paula or Karla was sleeping on my bed.</v>
      </c>
    </row>
    <row r="82" customFormat="1" ht="5.1" customHeight="1"/>
    <row r="83" customHeight="1" spans="2:17">
      <c r="B83" s="16"/>
      <c r="C83" s="13" t="s">
        <v>45</v>
      </c>
      <c r="D83" s="17" t="s">
        <v>85</v>
      </c>
      <c r="E83" s="16"/>
      <c r="F83" s="43" t="s">
        <v>86</v>
      </c>
      <c r="G83" s="43"/>
      <c r="H83" s="43"/>
      <c r="I83" s="43"/>
      <c r="J83" s="43"/>
      <c r="K83" s="43"/>
      <c r="L83" s="43"/>
      <c r="M83" s="43"/>
      <c r="N83" s="43"/>
      <c r="O83" s="43"/>
      <c r="P83" s="16"/>
      <c r="Q83" s="2"/>
    </row>
    <row r="84" customFormat="1" customHeight="1" spans="6:6">
      <c r="F84" s="44" t="str">
        <f>IF($O$94="mostrar",Resultados!F83,"")</f>
        <v>I was really busy.</v>
      </c>
    </row>
    <row r="85" customFormat="1" ht="5.1" customHeight="1"/>
    <row r="86" customHeight="1" spans="2:17">
      <c r="B86" s="16"/>
      <c r="C86" s="13" t="s">
        <v>48</v>
      </c>
      <c r="D86" s="17" t="s">
        <v>87</v>
      </c>
      <c r="E86" s="16"/>
      <c r="F86" s="16"/>
      <c r="G86" s="16"/>
      <c r="H86" s="16"/>
      <c r="I86" s="43" t="s">
        <v>88</v>
      </c>
      <c r="J86" s="43"/>
      <c r="K86" s="43"/>
      <c r="L86" s="43"/>
      <c r="M86" s="43"/>
      <c r="N86" s="43"/>
      <c r="O86" s="43"/>
      <c r="P86" s="16"/>
      <c r="Q86" s="2"/>
    </row>
    <row r="87" customFormat="1" customHeight="1" spans="9:9">
      <c r="I87" s="44" t="str">
        <f>IF($O$94="mostrar",Resultados!I86,"")</f>
        <v>He was chatting with his girlfriend.</v>
      </c>
    </row>
    <row r="88" customFormat="1" ht="5.1" customHeight="1"/>
    <row r="89" spans="2:17">
      <c r="B89" s="16"/>
      <c r="C89" s="13" t="s">
        <v>51</v>
      </c>
      <c r="D89" s="17" t="s">
        <v>89</v>
      </c>
      <c r="E89" s="16"/>
      <c r="F89" s="16"/>
      <c r="G89" s="16"/>
      <c r="H89" s="16"/>
      <c r="I89" s="34"/>
      <c r="J89" s="41"/>
      <c r="K89" s="41"/>
      <c r="L89" s="41"/>
      <c r="M89" s="41"/>
      <c r="N89" s="41"/>
      <c r="O89" s="41"/>
      <c r="P89" s="16"/>
      <c r="Q89" s="2"/>
    </row>
    <row r="90" customFormat="1" customHeight="1" spans="4:15">
      <c r="D90" s="43" t="s">
        <v>90</v>
      </c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</row>
    <row r="91" customFormat="1" spans="4:4">
      <c r="D91" s="44" t="str">
        <f>IF($O$94="mostrar",Resultados!D90,"")</f>
        <v>Lukas and i were tired. we were working hard.</v>
      </c>
    </row>
    <row r="92" customFormat="1" ht="5.1" customHeight="1"/>
    <row r="93" spans="2:17">
      <c r="B93" s="16"/>
      <c r="C93" s="38"/>
      <c r="D93" s="39"/>
      <c r="E93" s="17"/>
      <c r="F93" s="16"/>
      <c r="G93" s="16"/>
      <c r="H93" s="16"/>
      <c r="I93" s="16"/>
      <c r="J93" s="34"/>
      <c r="K93" s="41"/>
      <c r="L93" s="42"/>
      <c r="M93" s="42"/>
      <c r="N93" s="42"/>
      <c r="O93" s="41"/>
      <c r="P93" s="41"/>
      <c r="Q93" s="16"/>
    </row>
    <row r="94" ht="15" customHeight="1" spans="3:16">
      <c r="C94" s="48" t="s">
        <v>91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5" t="s">
        <v>92</v>
      </c>
      <c r="P94" s="45"/>
    </row>
    <row r="95" ht="15" customHeight="1" spans="3:16">
      <c r="C95" s="49" t="s">
        <v>93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</row>
    <row r="96"/>
    <row r="97"/>
    <row r="98"/>
    <row r="99"/>
  </sheetData>
  <sheetProtection algorithmName="SHA-512" hashValue="TcmojZwsk3pf1nlfwv1/Xttgnjbe33EOUfM2/4uvCbfHCixRzm1xiJJKjai+Pf3fck4ZmkTCIe+Ap4dUWmIAsg==" saltValue="CqWHmOJ9DXWUtD+j+GZjwQ==" spinCount="100000" sheet="1" selectLockedCells="1" objects="1" scenarios="1"/>
  <mergeCells count="52">
    <mergeCell ref="C5:P5"/>
    <mergeCell ref="D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C15:P15"/>
    <mergeCell ref="G17:O17"/>
    <mergeCell ref="I20:O20"/>
    <mergeCell ref="D24:O24"/>
    <mergeCell ref="D28:O28"/>
    <mergeCell ref="D32:O32"/>
    <mergeCell ref="D36:O36"/>
    <mergeCell ref="D40:O40"/>
    <mergeCell ref="D44:O44"/>
    <mergeCell ref="D48:O48"/>
    <mergeCell ref="D53:O53"/>
    <mergeCell ref="C57:P57"/>
    <mergeCell ref="I65:O65"/>
    <mergeCell ref="G68:O68"/>
    <mergeCell ref="F71:O71"/>
    <mergeCell ref="H74:O74"/>
    <mergeCell ref="H77:O77"/>
    <mergeCell ref="J80:O80"/>
    <mergeCell ref="F83:O83"/>
    <mergeCell ref="I86:O86"/>
    <mergeCell ref="D90:O90"/>
    <mergeCell ref="L93:N93"/>
    <mergeCell ref="C94:N94"/>
    <mergeCell ref="O94:P94"/>
    <mergeCell ref="C95:P95"/>
    <mergeCell ref="D51:O52"/>
  </mergeCells>
  <conditionalFormatting sqref="G18">
    <cfRule type="expression" dxfId="0" priority="52">
      <formula>#REF!="mostrar"</formula>
    </cfRule>
    <cfRule type="expression" dxfId="0" priority="51">
      <formula>$M$68="mostrar"</formula>
    </cfRule>
  </conditionalFormatting>
  <conditionalFormatting sqref="I21">
    <cfRule type="expression" dxfId="0" priority="50">
      <formula>#REF!="mostrar"</formula>
    </cfRule>
    <cfRule type="expression" dxfId="0" priority="49">
      <formula>$M$68="mostrar"</formula>
    </cfRule>
  </conditionalFormatting>
  <conditionalFormatting sqref="D25">
    <cfRule type="expression" dxfId="0" priority="48">
      <formula>#REF!="mostrar"</formula>
    </cfRule>
    <cfRule type="expression" dxfId="0" priority="47">
      <formula>$M$68="mostrar"</formula>
    </cfRule>
  </conditionalFormatting>
  <conditionalFormatting sqref="D29">
    <cfRule type="expression" dxfId="0" priority="46">
      <formula>#REF!="mostrar"</formula>
    </cfRule>
    <cfRule type="expression" dxfId="0" priority="45">
      <formula>$M$68="mostrar"</formula>
    </cfRule>
  </conditionalFormatting>
  <conditionalFormatting sqref="D33">
    <cfRule type="expression" dxfId="0" priority="44">
      <formula>#REF!="mostrar"</formula>
    </cfRule>
    <cfRule type="expression" dxfId="0" priority="43">
      <formula>$M$68="mostrar"</formula>
    </cfRule>
  </conditionalFormatting>
  <conditionalFormatting sqref="D37">
    <cfRule type="expression" dxfId="0" priority="42">
      <formula>#REF!="mostrar"</formula>
    </cfRule>
    <cfRule type="expression" dxfId="0" priority="41">
      <formula>$M$68="mostrar"</formula>
    </cfRule>
  </conditionalFormatting>
  <conditionalFormatting sqref="D41">
    <cfRule type="expression" dxfId="0" priority="40">
      <formula>#REF!="mostrar"</formula>
    </cfRule>
    <cfRule type="expression" dxfId="0" priority="39">
      <formula>$M$68="mostrar"</formula>
    </cfRule>
  </conditionalFormatting>
  <conditionalFormatting sqref="D45">
    <cfRule type="expression" dxfId="0" priority="38">
      <formula>#REF!="mostrar"</formula>
    </cfRule>
    <cfRule type="expression" dxfId="0" priority="37">
      <formula>$M$68="mostrar"</formula>
    </cfRule>
  </conditionalFormatting>
  <conditionalFormatting sqref="D49">
    <cfRule type="expression" dxfId="0" priority="36">
      <formula>#REF!="mostrar"</formula>
    </cfRule>
    <cfRule type="expression" dxfId="0" priority="35">
      <formula>$M$68="mostrar"</formula>
    </cfRule>
  </conditionalFormatting>
  <conditionalFormatting sqref="D54">
    <cfRule type="expression" dxfId="0" priority="34">
      <formula>#REF!="mostrar"</formula>
    </cfRule>
    <cfRule type="expression" dxfId="0" priority="33">
      <formula>$M$68="mostrar"</formula>
    </cfRule>
  </conditionalFormatting>
  <conditionalFormatting sqref="P58">
    <cfRule type="expression" dxfId="0" priority="32">
      <formula>#REF!="mostrar"</formula>
    </cfRule>
    <cfRule type="expression" dxfId="0" priority="31">
      <formula>$M$68="mostrar"</formula>
    </cfRule>
  </conditionalFormatting>
  <conditionalFormatting sqref="P59">
    <cfRule type="expression" dxfId="0" priority="30">
      <formula>#REF!="mostrar"</formula>
    </cfRule>
    <cfRule type="expression" dxfId="0" priority="29">
      <formula>$M$68="mostrar"</formula>
    </cfRule>
  </conditionalFormatting>
  <conditionalFormatting sqref="P60">
    <cfRule type="expression" dxfId="0" priority="28">
      <formula>#REF!="mostrar"</formula>
    </cfRule>
    <cfRule type="expression" dxfId="0" priority="27">
      <formula>$M$68="mostrar"</formula>
    </cfRule>
  </conditionalFormatting>
  <conditionalFormatting sqref="Q60">
    <cfRule type="expression" dxfId="0" priority="26">
      <formula>#REF!="mostrar"</formula>
    </cfRule>
    <cfRule type="expression" dxfId="0" priority="25">
      <formula>$M$68="mostrar"</formula>
    </cfRule>
  </conditionalFormatting>
  <conditionalFormatting sqref="P61">
    <cfRule type="expression" dxfId="0" priority="24">
      <formula>#REF!="mostrar"</formula>
    </cfRule>
    <cfRule type="expression" dxfId="0" priority="23">
      <formula>$M$68="mostrar"</formula>
    </cfRule>
  </conditionalFormatting>
  <conditionalFormatting sqref="Q61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P62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I66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G69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F72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H75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H78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J81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F84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I87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D91">
    <cfRule type="expression" dxfId="0" priority="2">
      <formula>#REF!="mostrar"</formula>
    </cfRule>
    <cfRule type="expression" dxfId="0" priority="1">
      <formula>$M$68="mostrar"</formula>
    </cfRule>
  </conditionalFormatting>
  <printOptions horizontalCentered="1"/>
  <pageMargins left="0.236220472440945" right="0.236220472440945" top="0.748031496062992" bottom="0.748031496062992" header="0.31496062992126" footer="0.31496062992126"/>
  <pageSetup paperSize="1" orientation="portrait"/>
  <headerFooter/>
  <rowBreaks count="1" manualBreakCount="1">
    <brk id="49" max="17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99"/>
  <sheetViews>
    <sheetView showGridLines="0" showRowColHeaders="0" zoomScale="120" zoomScaleNormal="120" showWhiteSpace="0" showRuler="0" workbookViewId="0">
      <selection activeCell="D55" sqref="D55"/>
    </sheetView>
  </sheetViews>
  <sheetFormatPr defaultColWidth="0" defaultRowHeight="14.25" zeroHeight="1"/>
  <cols>
    <col min="1" max="1" width="0.858333333333333" style="2" customWidth="1"/>
    <col min="2" max="2" width="4" style="3" customWidth="1"/>
    <col min="3" max="4" width="5.425" style="3" customWidth="1"/>
    <col min="5" max="5" width="8.425" style="3" customWidth="1"/>
    <col min="6" max="6" width="6.28333333333333" style="3" customWidth="1"/>
    <col min="7" max="7" width="5.425" style="3" customWidth="1"/>
    <col min="8" max="8" width="6" style="3" customWidth="1"/>
    <col min="9" max="9" width="5.425" style="3" customWidth="1"/>
    <col min="10" max="10" width="5.14166666666667" style="3" customWidth="1"/>
    <col min="11" max="12" width="5.85833333333333" style="3" customWidth="1"/>
    <col min="13" max="14" width="5.425" style="3" customWidth="1"/>
    <col min="15" max="15" width="6" style="3" customWidth="1"/>
    <col min="16" max="16" width="5.425" style="3" customWidth="1"/>
    <col min="17" max="17" width="4" style="3" customWidth="1"/>
    <col min="18" max="18" width="1" style="2" customWidth="1"/>
    <col min="19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spans="2:17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7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/>
    </row>
    <row r="4" ht="5.1" customHeight="1" spans="2:17"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"/>
    </row>
    <row r="5" spans="2:17">
      <c r="B5" s="2"/>
      <c r="C5" s="6" t="s"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"/>
    </row>
    <row r="6" spans="2:17"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7">
      <c r="B7" s="2"/>
      <c r="C7" s="5"/>
      <c r="D7" s="7" t="s">
        <v>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5"/>
      <c r="Q7" s="2"/>
    </row>
    <row r="8" s="1" customFormat="1" ht="13.5" spans="4:16">
      <c r="D8" s="8" t="s">
        <v>2</v>
      </c>
      <c r="E8" s="8"/>
      <c r="F8" s="8"/>
      <c r="G8" s="20" t="s">
        <v>3</v>
      </c>
      <c r="H8" s="20"/>
      <c r="I8" s="20"/>
      <c r="J8" s="8" t="s">
        <v>4</v>
      </c>
      <c r="K8" s="8"/>
      <c r="L8" s="8"/>
      <c r="M8" s="22" t="s">
        <v>5</v>
      </c>
      <c r="N8" s="22"/>
      <c r="O8" s="22"/>
      <c r="P8" s="14"/>
    </row>
    <row r="9" s="1" customFormat="1" ht="13.5" spans="3:16">
      <c r="C9" s="9"/>
      <c r="D9" s="10" t="s">
        <v>6</v>
      </c>
      <c r="E9" s="10"/>
      <c r="F9" s="10"/>
      <c r="G9" s="21" t="s">
        <v>7</v>
      </c>
      <c r="H9" s="21"/>
      <c r="I9" s="21"/>
      <c r="J9" s="11" t="s">
        <v>8</v>
      </c>
      <c r="K9" s="11"/>
      <c r="L9" s="11"/>
      <c r="M9" s="21" t="s">
        <v>9</v>
      </c>
      <c r="N9" s="21"/>
      <c r="O9" s="21"/>
      <c r="P9" s="14"/>
    </row>
    <row r="10" s="1" customFormat="1" ht="13.5" spans="3:16">
      <c r="C10" s="9"/>
      <c r="D10" s="11" t="s">
        <v>10</v>
      </c>
      <c r="E10" s="11"/>
      <c r="F10" s="11"/>
      <c r="G10" s="21" t="s">
        <v>11</v>
      </c>
      <c r="H10" s="21"/>
      <c r="I10" s="21"/>
      <c r="J10" s="11" t="s">
        <v>12</v>
      </c>
      <c r="K10" s="11"/>
      <c r="L10" s="11"/>
      <c r="M10" s="21" t="s">
        <v>13</v>
      </c>
      <c r="N10" s="21"/>
      <c r="O10" s="21"/>
      <c r="P10" s="35"/>
    </row>
    <row r="11" s="1" customFormat="1" ht="13.5" spans="3:15">
      <c r="C11" s="9"/>
      <c r="D11" s="11" t="s">
        <v>14</v>
      </c>
      <c r="E11" s="11"/>
      <c r="F11" s="11"/>
      <c r="G11" s="21" t="s">
        <v>15</v>
      </c>
      <c r="H11" s="21"/>
      <c r="I11" s="21"/>
      <c r="J11" s="11" t="s">
        <v>16</v>
      </c>
      <c r="K11" s="11"/>
      <c r="L11" s="11"/>
      <c r="M11" s="21" t="s">
        <v>17</v>
      </c>
      <c r="N11" s="21"/>
      <c r="O11" s="21"/>
    </row>
    <row r="12" s="1" customFormat="1" ht="13.5" spans="3:15">
      <c r="C12" s="9"/>
      <c r="D12" s="8" t="s">
        <v>18</v>
      </c>
      <c r="E12" s="8"/>
      <c r="F12" s="8"/>
      <c r="G12" s="22" t="s">
        <v>19</v>
      </c>
      <c r="H12" s="22"/>
      <c r="I12" s="22"/>
      <c r="J12" s="8" t="s">
        <v>20</v>
      </c>
      <c r="K12" s="8"/>
      <c r="L12" s="8"/>
      <c r="M12" s="36" t="s">
        <v>21</v>
      </c>
      <c r="N12" s="36"/>
      <c r="O12" s="36"/>
    </row>
    <row r="13" s="1" customFormat="1" ht="13.5" spans="3:15">
      <c r="C13" s="9"/>
      <c r="D13" s="11" t="s">
        <v>22</v>
      </c>
      <c r="E13" s="11"/>
      <c r="F13" s="11"/>
      <c r="G13" s="21" t="s">
        <v>23</v>
      </c>
      <c r="H13" s="21"/>
      <c r="I13" s="21"/>
      <c r="J13" s="11" t="s">
        <v>24</v>
      </c>
      <c r="K13" s="11"/>
      <c r="L13" s="11"/>
      <c r="M13" s="21" t="s">
        <v>25</v>
      </c>
      <c r="N13" s="21"/>
      <c r="O13" s="21"/>
    </row>
    <row r="14" spans="2:17">
      <c r="B14" s="2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3"/>
      <c r="P14" s="2"/>
      <c r="Q14" s="2"/>
    </row>
    <row r="15" customHeight="1" spans="2:17">
      <c r="B15" s="2"/>
      <c r="C15" s="12" t="s">
        <v>26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2"/>
    </row>
    <row r="16" customFormat="1" ht="5.1" customHeight="1"/>
    <row r="17" s="2" customFormat="1" ht="15" customHeight="1" spans="3:15">
      <c r="C17" s="13" t="s">
        <v>27</v>
      </c>
      <c r="D17" s="2" t="s">
        <v>28</v>
      </c>
      <c r="E17" s="14"/>
      <c r="F17" s="14"/>
      <c r="G17" s="15" t="s">
        <v>94</v>
      </c>
      <c r="H17" s="15"/>
      <c r="I17" s="15"/>
      <c r="J17" s="15"/>
      <c r="K17" s="15"/>
      <c r="L17" s="15"/>
      <c r="M17" s="15"/>
      <c r="N17" s="15"/>
      <c r="O17" s="15"/>
    </row>
    <row r="18" s="2" customFormat="1" ht="13.5" spans="3:1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="2" customFormat="1" ht="5.1" customHeight="1" spans="3:15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="2" customFormat="1" ht="13.5" spans="3:15">
      <c r="C20" s="13" t="s">
        <v>30</v>
      </c>
      <c r="D20" s="2" t="s">
        <v>31</v>
      </c>
      <c r="E20" s="23"/>
      <c r="F20" s="23"/>
      <c r="G20" s="23"/>
      <c r="H20" s="23"/>
      <c r="I20" s="15" t="s">
        <v>95</v>
      </c>
      <c r="J20" s="15"/>
      <c r="K20" s="15"/>
      <c r="L20" s="15"/>
      <c r="M20" s="15"/>
      <c r="N20" s="15"/>
      <c r="O20" s="15"/>
    </row>
    <row r="21" s="2" customFormat="1" ht="13.5" spans="3:15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="2" customFormat="1" ht="5.1" customHeight="1" spans="3:1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="2" customFormat="1" ht="13.5" spans="3:15">
      <c r="C23" s="13" t="s">
        <v>33</v>
      </c>
      <c r="D23" s="2" t="s">
        <v>34</v>
      </c>
      <c r="E23" s="24"/>
      <c r="F23" s="24"/>
      <c r="G23" s="24"/>
      <c r="H23" s="24"/>
      <c r="I23" s="24"/>
      <c r="J23" s="28"/>
      <c r="K23" s="1"/>
      <c r="L23" s="1"/>
      <c r="M23" s="1"/>
      <c r="N23" s="1"/>
      <c r="O23" s="1"/>
    </row>
    <row r="24" s="2" customFormat="1" ht="15" customHeight="1" spans="4:15">
      <c r="D24" s="15" t="s">
        <v>96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="2" customFormat="1" ht="13.5" spans="3:15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="2" customFormat="1" ht="5.1" customHeight="1" spans="3:15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="2" customFormat="1" ht="13.5" spans="2:16">
      <c r="B27" s="16"/>
      <c r="C27" s="13" t="s">
        <v>36</v>
      </c>
      <c r="D27" s="17" t="s">
        <v>37</v>
      </c>
      <c r="E27" s="16"/>
      <c r="F27" s="16"/>
      <c r="G27" s="16"/>
      <c r="H27" s="16"/>
      <c r="I27" s="25"/>
      <c r="J27" s="29"/>
      <c r="L27" s="16"/>
      <c r="M27" s="16"/>
      <c r="N27" s="16"/>
      <c r="O27" s="16"/>
      <c r="P27" s="16"/>
    </row>
    <row r="28" s="2" customFormat="1" ht="13.5" spans="2:16">
      <c r="B28" s="16"/>
      <c r="D28" s="15" t="s">
        <v>97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="2" customFormat="1" ht="13.5" spans="3:1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="2" customFormat="1" ht="5.1" customHeight="1" spans="3:15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="2" customFormat="1" ht="13.5" spans="3:15">
      <c r="C31" s="13" t="s">
        <v>39</v>
      </c>
      <c r="D31" s="2" t="s">
        <v>40</v>
      </c>
      <c r="E31" s="1"/>
      <c r="F31" s="1"/>
      <c r="G31" s="1"/>
      <c r="H31" s="1"/>
      <c r="I31" s="25"/>
      <c r="J31" s="28"/>
      <c r="K31" s="1"/>
      <c r="L31" s="1"/>
      <c r="M31" s="1"/>
      <c r="N31" s="1"/>
      <c r="O31" s="1"/>
    </row>
    <row r="32" s="2" customFormat="1" customHeight="1" spans="4:15">
      <c r="D32" s="15" t="s">
        <v>98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="2" customFormat="1" ht="13.5" spans="3:1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="2" customFormat="1" ht="5.1" customHeight="1" spans="3:15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="2" customFormat="1" ht="13.5" spans="2:16">
      <c r="B35" s="16"/>
      <c r="C35" s="13" t="s">
        <v>42</v>
      </c>
      <c r="D35" s="17" t="s">
        <v>43</v>
      </c>
      <c r="E35" s="25"/>
      <c r="F35" s="25"/>
      <c r="G35" s="25"/>
      <c r="H35" s="25"/>
      <c r="I35" s="25"/>
      <c r="J35" s="29"/>
      <c r="L35" s="16"/>
      <c r="M35" s="16"/>
      <c r="N35" s="16"/>
      <c r="O35" s="16"/>
      <c r="P35" s="16"/>
    </row>
    <row r="36" s="2" customFormat="1" customHeight="1" spans="4:15">
      <c r="D36" s="15" t="s">
        <v>99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="2" customFormat="1" ht="13.5" spans="3:15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="2" customFormat="1" ht="5.1" customHeight="1" spans="3:1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="2" customFormat="1" ht="13.5" spans="3:15">
      <c r="C39" s="13" t="s">
        <v>45</v>
      </c>
      <c r="D39" s="17" t="s">
        <v>46</v>
      </c>
      <c r="E39" s="16"/>
      <c r="F39" s="16"/>
      <c r="G39" s="16"/>
      <c r="H39" s="16"/>
      <c r="I39" s="30"/>
      <c r="J39" s="28"/>
      <c r="K39" s="1"/>
      <c r="L39" s="1"/>
      <c r="M39" s="1"/>
      <c r="N39" s="1"/>
      <c r="O39" s="1"/>
    </row>
    <row r="40" s="2" customFormat="1" customHeight="1" spans="4:15">
      <c r="D40" s="15" t="s">
        <v>100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="2" customFormat="1" ht="13.5" spans="3:15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="2" customFormat="1" ht="5.1" customHeight="1" spans="3:15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="2" customFormat="1" ht="13.5" spans="2:16">
      <c r="B43" s="16"/>
      <c r="C43" s="13" t="s">
        <v>48</v>
      </c>
      <c r="D43" s="17" t="s">
        <v>49</v>
      </c>
      <c r="E43" s="16"/>
      <c r="F43" s="16"/>
      <c r="G43" s="16"/>
      <c r="H43" s="16"/>
      <c r="L43" s="16"/>
      <c r="M43" s="16"/>
      <c r="N43" s="16"/>
      <c r="O43" s="16"/>
      <c r="P43" s="16"/>
    </row>
    <row r="44" s="2" customFormat="1" customHeight="1" spans="4:15">
      <c r="D44" s="15" t="s">
        <v>101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="2" customFormat="1" ht="13.5" spans="3:15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="2" customFormat="1" ht="5.1" customHeight="1" spans="3:15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="2" customFormat="1" ht="13.5" spans="3:15">
      <c r="C47" s="13" t="s">
        <v>51</v>
      </c>
      <c r="D47" s="2" t="s">
        <v>52</v>
      </c>
      <c r="E47" s="1"/>
      <c r="F47" s="1"/>
      <c r="G47" s="1"/>
      <c r="H47" s="1"/>
      <c r="I47" s="30"/>
      <c r="J47" s="30"/>
      <c r="K47" s="1"/>
      <c r="L47" s="1"/>
      <c r="M47" s="1"/>
      <c r="N47" s="1"/>
      <c r="O47" s="1"/>
    </row>
    <row r="48" s="2" customFormat="1" customHeight="1" spans="2:16">
      <c r="B48" s="16"/>
      <c r="D48" s="15" t="s">
        <v>102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</row>
    <row r="49" s="2" customFormat="1" ht="13.5" spans="3:15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="2" customFormat="1" ht="5.1" customHeight="1" spans="3:15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="2" customFormat="1" ht="13.5" spans="3:15">
      <c r="C51" s="13" t="s">
        <v>54</v>
      </c>
      <c r="D51" s="18" t="s">
        <v>55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="2" customFormat="1" ht="13.5" spans="3:15">
      <c r="C52" s="1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="2" customFormat="1" customHeight="1" spans="2:16">
      <c r="B53" s="16"/>
      <c r="C53" s="1"/>
      <c r="D53" s="15" t="s">
        <v>103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</row>
    <row r="54" s="2" customFormat="1" spans="2:16">
      <c r="B54" s="16"/>
      <c r="D54"/>
      <c r="E54"/>
      <c r="F54"/>
      <c r="G54"/>
      <c r="H54"/>
      <c r="I54"/>
      <c r="J54"/>
      <c r="K54"/>
      <c r="L54"/>
      <c r="M54"/>
      <c r="N54"/>
      <c r="O54"/>
      <c r="P54" s="16"/>
    </row>
    <row r="55" s="2" customFormat="1" ht="13.5" spans="4:15">
      <c r="D55" s="16"/>
      <c r="E55" s="16"/>
      <c r="F55" s="16"/>
      <c r="G55" s="16"/>
      <c r="H55" s="16"/>
      <c r="I55" s="31"/>
      <c r="J55" s="28"/>
      <c r="K55" s="1"/>
      <c r="L55" s="1"/>
      <c r="M55" s="1"/>
      <c r="N55" s="1"/>
      <c r="O55" s="1"/>
    </row>
    <row r="56" s="2" customFormat="1" ht="5.1" customHeight="1" spans="3:15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="2" customFormat="1" ht="13.5" spans="3:16">
      <c r="C57" s="12" t="s">
        <v>57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="2" customFormat="1" ht="13.5" spans="2:16">
      <c r="B58" s="16"/>
      <c r="C58" s="19" t="s">
        <v>27</v>
      </c>
      <c r="D58" s="17" t="s">
        <v>58</v>
      </c>
      <c r="E58" s="26" t="s">
        <v>59</v>
      </c>
      <c r="F58" s="27" t="s">
        <v>60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</row>
    <row r="59" s="2" customFormat="1" ht="13.5" spans="2:16">
      <c r="B59" s="16"/>
      <c r="C59" s="13" t="s">
        <v>30</v>
      </c>
      <c r="D59" s="17" t="s">
        <v>61</v>
      </c>
      <c r="E59" s="16"/>
      <c r="F59" s="26" t="s">
        <v>59</v>
      </c>
      <c r="G59" s="17" t="s">
        <v>62</v>
      </c>
      <c r="H59" s="16"/>
      <c r="I59" s="32"/>
      <c r="J59" s="32"/>
      <c r="L59" s="16"/>
      <c r="M59" s="16"/>
      <c r="N59" s="16"/>
      <c r="O59" s="16"/>
      <c r="P59" s="16"/>
    </row>
    <row r="60" s="2" customFormat="1" ht="13.5" spans="3:15">
      <c r="C60" s="13" t="s">
        <v>33</v>
      </c>
      <c r="D60" s="9" t="s">
        <v>63</v>
      </c>
      <c r="E60" s="26" t="s">
        <v>59</v>
      </c>
      <c r="F60" s="2" t="s">
        <v>64</v>
      </c>
      <c r="G60" s="1"/>
      <c r="H60" s="1"/>
      <c r="I60" s="32"/>
      <c r="J60" s="33"/>
      <c r="K60" s="1"/>
      <c r="L60" s="1"/>
      <c r="M60" s="26" t="s">
        <v>65</v>
      </c>
      <c r="N60" s="2" t="s">
        <v>66</v>
      </c>
      <c r="O60" s="1"/>
    </row>
    <row r="61" s="2" customFormat="1" ht="13.5" spans="3:15">
      <c r="C61" s="19" t="s">
        <v>36</v>
      </c>
      <c r="D61" s="2" t="s">
        <v>67</v>
      </c>
      <c r="E61" s="1"/>
      <c r="F61" s="26" t="s">
        <v>59</v>
      </c>
      <c r="G61" s="2" t="s">
        <v>68</v>
      </c>
      <c r="H61" s="1"/>
      <c r="I61" s="32"/>
      <c r="J61" s="26" t="s">
        <v>65</v>
      </c>
      <c r="K61" s="2" t="s">
        <v>69</v>
      </c>
      <c r="L61" s="1"/>
      <c r="M61" s="1"/>
      <c r="N61" s="1"/>
      <c r="O61" s="1"/>
    </row>
    <row r="62" s="2" customFormat="1" ht="13.5" spans="2:16">
      <c r="B62" s="16"/>
      <c r="C62" s="19" t="s">
        <v>39</v>
      </c>
      <c r="D62" s="17" t="s">
        <v>70</v>
      </c>
      <c r="E62" s="26" t="s">
        <v>59</v>
      </c>
      <c r="F62" s="17" t="s">
        <v>71</v>
      </c>
      <c r="G62" s="16"/>
      <c r="H62" s="16"/>
      <c r="I62" s="32"/>
      <c r="J62" s="32"/>
      <c r="L62" s="16"/>
      <c r="M62" s="16"/>
      <c r="N62" s="16"/>
      <c r="O62" s="16"/>
      <c r="P62" s="16"/>
    </row>
    <row r="63" s="2" customFormat="1" ht="13.5" spans="2:16">
      <c r="B63" s="16"/>
      <c r="D63" s="16"/>
      <c r="E63" s="16"/>
      <c r="F63" s="16"/>
      <c r="G63" s="16"/>
      <c r="H63" s="16"/>
      <c r="I63" s="32"/>
      <c r="J63" s="32"/>
      <c r="L63" s="16"/>
      <c r="M63" s="16"/>
      <c r="N63" s="16"/>
      <c r="O63" s="16"/>
      <c r="P63" s="16"/>
    </row>
    <row r="64" s="2" customFormat="1" ht="13.5" spans="3:15">
      <c r="C64" s="2" t="s">
        <v>72</v>
      </c>
      <c r="D64" s="1"/>
      <c r="E64" s="1"/>
      <c r="F64" s="1"/>
      <c r="G64" s="1"/>
      <c r="H64" s="1"/>
      <c r="I64" s="34"/>
      <c r="J64" s="33"/>
      <c r="K64" s="1"/>
      <c r="L64" s="1"/>
      <c r="M64" s="1"/>
      <c r="N64" s="1"/>
      <c r="O64" s="1"/>
    </row>
    <row r="65" customHeight="1" spans="2:20">
      <c r="B65" s="37"/>
      <c r="C65" s="13" t="s">
        <v>27</v>
      </c>
      <c r="D65" s="2" t="s">
        <v>73</v>
      </c>
      <c r="E65" s="1"/>
      <c r="F65" s="1"/>
      <c r="G65" s="1"/>
      <c r="H65" s="1"/>
      <c r="I65" s="15" t="s">
        <v>104</v>
      </c>
      <c r="J65" s="15"/>
      <c r="K65" s="15"/>
      <c r="L65" s="15"/>
      <c r="M65" s="15"/>
      <c r="N65" s="15"/>
      <c r="O65" s="15"/>
      <c r="P65" s="37"/>
      <c r="Q65" s="37"/>
      <c r="R65" s="37"/>
      <c r="S65" s="37"/>
      <c r="T65" s="37"/>
    </row>
    <row r="66" customFormat="1" customHeight="1"/>
    <row r="67" customFormat="1" ht="5.1" customHeight="1"/>
    <row r="68" customHeight="1" spans="2:17">
      <c r="B68" s="16"/>
      <c r="C68" s="13" t="s">
        <v>30</v>
      </c>
      <c r="D68" s="17" t="s">
        <v>75</v>
      </c>
      <c r="E68" s="16"/>
      <c r="F68" s="16"/>
      <c r="G68" s="15" t="s">
        <v>105</v>
      </c>
      <c r="H68" s="15"/>
      <c r="I68" s="15"/>
      <c r="J68" s="15"/>
      <c r="K68" s="15"/>
      <c r="L68" s="15"/>
      <c r="M68" s="15"/>
      <c r="N68" s="15"/>
      <c r="O68" s="15"/>
      <c r="P68" s="16"/>
      <c r="Q68" s="2"/>
    </row>
    <row r="69" customFormat="1" customHeight="1"/>
    <row r="70" customFormat="1" ht="5.1" customHeight="1"/>
    <row r="71" customHeight="1" spans="2:17">
      <c r="B71" s="16"/>
      <c r="C71" s="13" t="s">
        <v>33</v>
      </c>
      <c r="D71" s="17" t="s">
        <v>77</v>
      </c>
      <c r="E71" s="16"/>
      <c r="F71" s="15" t="s">
        <v>106</v>
      </c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2"/>
    </row>
    <row r="72" customFormat="1" customHeight="1"/>
    <row r="73" customFormat="1" ht="5.1" customHeight="1"/>
    <row r="74" customHeight="1" spans="2:17">
      <c r="B74" s="2"/>
      <c r="C74" s="13" t="s">
        <v>36</v>
      </c>
      <c r="D74" s="2" t="s">
        <v>79</v>
      </c>
      <c r="E74" s="1"/>
      <c r="F74" s="1"/>
      <c r="G74" s="2"/>
      <c r="H74" s="15" t="s">
        <v>107</v>
      </c>
      <c r="I74" s="15"/>
      <c r="J74" s="15"/>
      <c r="K74" s="15"/>
      <c r="L74" s="15"/>
      <c r="M74" s="15"/>
      <c r="N74" s="15"/>
      <c r="O74" s="15"/>
      <c r="P74" s="2"/>
      <c r="Q74" s="2"/>
    </row>
    <row r="75" customFormat="1" customHeight="1"/>
    <row r="76" customFormat="1" ht="5.1" customHeight="1"/>
    <row r="77" customHeight="1" spans="2:17">
      <c r="B77" s="2"/>
      <c r="C77" s="13" t="s">
        <v>39</v>
      </c>
      <c r="D77" s="2" t="s">
        <v>81</v>
      </c>
      <c r="E77" s="1"/>
      <c r="F77" s="1"/>
      <c r="G77" s="1"/>
      <c r="H77" s="15" t="s">
        <v>108</v>
      </c>
      <c r="I77" s="15"/>
      <c r="J77" s="15"/>
      <c r="K77" s="15"/>
      <c r="L77" s="15"/>
      <c r="M77" s="15"/>
      <c r="N77" s="15"/>
      <c r="O77" s="15"/>
      <c r="P77" s="2"/>
      <c r="Q77" s="2"/>
    </row>
    <row r="78" customFormat="1" customHeight="1"/>
    <row r="79" customFormat="1" ht="5.1" customHeight="1"/>
    <row r="80" customHeight="1" spans="2:17">
      <c r="B80" s="16"/>
      <c r="C80" s="13" t="s">
        <v>42</v>
      </c>
      <c r="D80" s="17" t="s">
        <v>83</v>
      </c>
      <c r="E80" s="16"/>
      <c r="F80" s="16"/>
      <c r="G80" s="16"/>
      <c r="H80" s="16"/>
      <c r="I80" s="34"/>
      <c r="J80" s="15" t="s">
        <v>109</v>
      </c>
      <c r="K80" s="15"/>
      <c r="L80" s="15"/>
      <c r="M80" s="15"/>
      <c r="N80" s="15"/>
      <c r="O80" s="15"/>
      <c r="P80" s="16"/>
      <c r="Q80" s="2"/>
    </row>
    <row r="81" customFormat="1" customHeight="1"/>
    <row r="82" customFormat="1" ht="5.1" customHeight="1"/>
    <row r="83" customHeight="1" spans="2:17">
      <c r="B83" s="16"/>
      <c r="C83" s="13" t="s">
        <v>45</v>
      </c>
      <c r="D83" s="17" t="s">
        <v>85</v>
      </c>
      <c r="E83" s="16"/>
      <c r="F83" s="15" t="s">
        <v>110</v>
      </c>
      <c r="G83" s="15"/>
      <c r="H83" s="15"/>
      <c r="I83" s="15"/>
      <c r="J83" s="15"/>
      <c r="K83" s="15"/>
      <c r="L83" s="15"/>
      <c r="M83" s="15"/>
      <c r="N83" s="15"/>
      <c r="O83" s="15"/>
      <c r="P83" s="16"/>
      <c r="Q83" s="2"/>
    </row>
    <row r="84" customFormat="1" customHeight="1"/>
    <row r="85" customFormat="1" ht="5.1" customHeight="1"/>
    <row r="86" customHeight="1" spans="2:17">
      <c r="B86" s="16"/>
      <c r="C86" s="13" t="s">
        <v>48</v>
      </c>
      <c r="D86" s="17" t="s">
        <v>87</v>
      </c>
      <c r="E86" s="16"/>
      <c r="F86" s="16"/>
      <c r="G86" s="16"/>
      <c r="H86" s="16"/>
      <c r="I86" s="15" t="s">
        <v>111</v>
      </c>
      <c r="J86" s="15"/>
      <c r="K86" s="15"/>
      <c r="L86" s="15"/>
      <c r="M86" s="15"/>
      <c r="N86" s="15"/>
      <c r="O86" s="15"/>
      <c r="P86" s="16"/>
      <c r="Q86" s="2"/>
    </row>
    <row r="87" customFormat="1" customHeight="1"/>
    <row r="88" customFormat="1" ht="5.1" customHeight="1"/>
    <row r="89" spans="2:17">
      <c r="B89" s="16"/>
      <c r="C89" s="13" t="s">
        <v>51</v>
      </c>
      <c r="D89" s="17" t="s">
        <v>89</v>
      </c>
      <c r="E89" s="16"/>
      <c r="F89" s="16"/>
      <c r="G89" s="16"/>
      <c r="H89" s="16"/>
      <c r="I89" s="34"/>
      <c r="J89" s="41"/>
      <c r="K89" s="41"/>
      <c r="L89" s="41"/>
      <c r="M89" s="41"/>
      <c r="N89" s="41"/>
      <c r="O89" s="41"/>
      <c r="P89" s="16"/>
      <c r="Q89" s="2"/>
    </row>
    <row r="90" customFormat="1" customHeight="1" spans="4:15">
      <c r="D90" s="15" t="s">
        <v>112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 customFormat="1"/>
    <row r="92" customFormat="1" ht="5.1" customHeight="1"/>
    <row r="93" spans="2:17">
      <c r="B93" s="16"/>
      <c r="C93" s="38"/>
      <c r="D93" s="39"/>
      <c r="E93" s="17"/>
      <c r="F93" s="16"/>
      <c r="G93" s="16"/>
      <c r="H93" s="16"/>
      <c r="I93" s="16"/>
      <c r="J93" s="34"/>
      <c r="K93" s="41"/>
      <c r="L93" s="42"/>
      <c r="M93" s="42"/>
      <c r="N93" s="42"/>
      <c r="O93" s="41"/>
      <c r="P93" s="41"/>
      <c r="Q93" s="16"/>
    </row>
    <row r="94" ht="15" customHeight="1" spans="3:16">
      <c r="C94" s="40" t="s">
        <v>113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</row>
    <row r="95" ht="15" customHeight="1" spans="3:16"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</row>
    <row r="96"/>
    <row r="97"/>
    <row r="98"/>
    <row r="99"/>
  </sheetData>
  <sheetProtection algorithmName="SHA-512" hashValue="NtMdw5nNF3o1LWEPRlT2mk9YLlZZbMm789PB4p3jMSL9ItfNpvqsdqQxLSUZAagAcnj0MQGoc2haJohTRx2lhw==" saltValue="lZlwihP4H8hmn0ynYp0n4g==" spinCount="100000" sheet="1" selectLockedCells="1" selectUnlockedCells="1" objects="1" scenarios="1"/>
  <mergeCells count="51">
    <mergeCell ref="C5:P5"/>
    <mergeCell ref="D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C15:P15"/>
    <mergeCell ref="G17:O17"/>
    <mergeCell ref="I20:O20"/>
    <mergeCell ref="D24:O24"/>
    <mergeCell ref="D28:O28"/>
    <mergeCell ref="D32:O32"/>
    <mergeCell ref="D36:O36"/>
    <mergeCell ref="D40:O40"/>
    <mergeCell ref="D44:O44"/>
    <mergeCell ref="D48:O48"/>
    <mergeCell ref="D53:O53"/>
    <mergeCell ref="C57:P57"/>
    <mergeCell ref="I65:O65"/>
    <mergeCell ref="G68:O68"/>
    <mergeCell ref="F71:O71"/>
    <mergeCell ref="H74:O74"/>
    <mergeCell ref="H77:O77"/>
    <mergeCell ref="J80:O80"/>
    <mergeCell ref="F83:O83"/>
    <mergeCell ref="I86:O86"/>
    <mergeCell ref="D90:O90"/>
    <mergeCell ref="L93:N93"/>
    <mergeCell ref="C94:P94"/>
    <mergeCell ref="C95:P95"/>
    <mergeCell ref="D51:O52"/>
  </mergeCells>
  <printOptions horizontalCentered="1"/>
  <pageMargins left="0.236220472440945" right="0.236220472440945" top="0.748031496062992" bottom="0.748031496062992" header="0.31496062992126" footer="0.31496062992126"/>
  <pageSetup paperSize="1" orientation="portrait"/>
  <headerFooter/>
  <rowBreaks count="1" manualBreakCount="1">
    <brk id="49" max="17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2022-06-21T19:28:00Z</cp:lastPrinted>
  <dcterms:modified xsi:type="dcterms:W3CDTF">2024-09-22T02:44:20Z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