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20" windowWidth="16260" windowHeight="122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</definedName>
  </definedNames>
  <calcPr calcId="145621"/>
</workbook>
</file>

<file path=xl/calcChain.xml><?xml version="1.0" encoding="utf-8"?>
<calcChain xmlns="http://schemas.openxmlformats.org/spreadsheetml/2006/main">
  <c r="D28" i="1" l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<sst xmlns="http://schemas.openxmlformats.org/spreadsheetml/2006/main" count="144" uniqueCount="67">
  <si>
    <t>Collard Greens</t>
  </si>
  <si>
    <t>Sweet Potatoes</t>
  </si>
  <si>
    <t>Spinach</t>
  </si>
  <si>
    <t>Broccoli</t>
  </si>
  <si>
    <t>Apricot</t>
  </si>
  <si>
    <t>Vegetable</t>
  </si>
  <si>
    <t>Sugar(g)</t>
  </si>
  <si>
    <t>Fat (g)</t>
  </si>
  <si>
    <t>Carbs(g)</t>
  </si>
  <si>
    <t>Protein(g)</t>
  </si>
  <si>
    <t>Scores</t>
  </si>
  <si>
    <t>Number</t>
  </si>
  <si>
    <t>A+</t>
  </si>
  <si>
    <t>A</t>
  </si>
  <si>
    <t>A-</t>
  </si>
  <si>
    <t>B+</t>
  </si>
  <si>
    <t>B-</t>
  </si>
  <si>
    <t>B</t>
  </si>
  <si>
    <t>C+</t>
  </si>
  <si>
    <t>C</t>
  </si>
  <si>
    <t>C-</t>
  </si>
  <si>
    <t>D+</t>
  </si>
  <si>
    <t xml:space="preserve">D </t>
  </si>
  <si>
    <t>D-</t>
  </si>
  <si>
    <t>F</t>
  </si>
  <si>
    <t xml:space="preserve">pepe </t>
  </si>
  <si>
    <t>peopp</t>
  </si>
  <si>
    <t>Butter Croissant</t>
  </si>
  <si>
    <t>Bread</t>
  </si>
  <si>
    <t>Breaded Chicken Thigh</t>
  </si>
  <si>
    <t>Meat</t>
  </si>
  <si>
    <t>Tyson Chicken Wing</t>
  </si>
  <si>
    <t>Fruit</t>
  </si>
  <si>
    <t>Cranberries</t>
  </si>
  <si>
    <t>fruit</t>
  </si>
  <si>
    <t>Domino Veggie Pizza</t>
  </si>
  <si>
    <t>Pizza</t>
  </si>
  <si>
    <t>Inside Beef Skirt Steak</t>
  </si>
  <si>
    <t>McDonalds Big Mac</t>
  </si>
  <si>
    <t>Burger</t>
  </si>
  <si>
    <t>Total Fat</t>
  </si>
  <si>
    <t>Brownies</t>
  </si>
  <si>
    <t>Dessert</t>
  </si>
  <si>
    <t>Lime</t>
  </si>
  <si>
    <t>a</t>
  </si>
  <si>
    <t>Lemon</t>
  </si>
  <si>
    <t>Sodium(mg)</t>
  </si>
  <si>
    <t>Pasta</t>
  </si>
  <si>
    <t>White Bread</t>
  </si>
  <si>
    <t>Green Beans</t>
  </si>
  <si>
    <t>Whole wheat Pasta</t>
  </si>
  <si>
    <t>Whole Wheat Bread</t>
  </si>
  <si>
    <t>Trader Joes Hummus</t>
  </si>
  <si>
    <t>Butter Finger Candy Bar</t>
  </si>
  <si>
    <t>Candy</t>
  </si>
  <si>
    <t>Trader Joes Chocolate(Almond)</t>
  </si>
  <si>
    <t>beef Strip Steak</t>
  </si>
  <si>
    <t>Chicken soup</t>
  </si>
  <si>
    <t>Egg</t>
  </si>
  <si>
    <t>kale</t>
  </si>
  <si>
    <t>Vinager</t>
  </si>
  <si>
    <t>name</t>
  </si>
  <si>
    <t>foodgroup</t>
  </si>
  <si>
    <t>nutrition</t>
  </si>
  <si>
    <t>score</t>
  </si>
  <si>
    <t>fullnessfactor</t>
  </si>
  <si>
    <t>calperserv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</si>
</sst>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G1" sqref="G1"/>
    </sheetView>
  </sheetViews>
  <sheetFormatPr defaultRowHeight="14.5" x14ac:dyDescent="0.35"/>
  <cols>
    <col min="1" max="1" width="20.1796875" customWidth="1"/>
    <col min="2" max="2" width="14.54296875" customWidth="1"/>
    <col min="5" max="5" width="17.81640625" customWidth="1"/>
    <col min="6" max="6" width="21.81640625" customWidth="1"/>
    <col min="14" max="14" width="13.81640625" customWidth="1"/>
  </cols>
  <sheetData>
    <row r="1" spans="1:18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</v>
      </c>
      <c r="H1" t="s">
        <v>8</v>
      </c>
      <c r="I1" t="s">
        <v>7</v>
      </c>
      <c r="J1" t="s">
        <v>6</v>
      </c>
      <c r="K1" t="s">
        <v>46</v>
      </c>
      <c r="L1" t="s">
        <v>40</v>
      </c>
      <c r="N1" t="s">
        <v>11</v>
      </c>
      <c r="O1" t="s">
        <v>10</v>
      </c>
      <c r="P1" t="s">
        <v>11</v>
      </c>
    </row>
    <row r="2" spans="1:18" x14ac:dyDescent="0.35">
      <c r="A2" t="s">
        <v>0</v>
      </c>
      <c r="B2" t="s">
        <v>5</v>
      </c>
      <c r="C2" t="s">
        <v>12</v>
      </c>
      <c r="D2">
        <f>VLOOKUP(C2,O$2:P$17,2,FALSE)</f>
        <v>16</v>
      </c>
      <c r="E2">
        <v>2</v>
      </c>
      <c r="F2">
        <v>12</v>
      </c>
      <c r="G2">
        <v>12</v>
      </c>
      <c r="H2">
        <v>2</v>
      </c>
      <c r="I2">
        <v>0.2</v>
      </c>
      <c r="J2">
        <v>0.2</v>
      </c>
      <c r="K2">
        <v>6</v>
      </c>
      <c r="N2">
        <v>1</v>
      </c>
      <c r="O2" t="s">
        <v>24</v>
      </c>
      <c r="P2">
        <v>1</v>
      </c>
      <c r="Q2">
        <v>16</v>
      </c>
      <c r="R2" t="s">
        <v>12</v>
      </c>
    </row>
    <row r="3" spans="1:18" x14ac:dyDescent="0.35">
      <c r="A3" t="s">
        <v>1</v>
      </c>
      <c r="B3" t="s">
        <v>5</v>
      </c>
      <c r="C3" t="s">
        <v>14</v>
      </c>
      <c r="D3">
        <f t="shared" ref="D3:D28" si="0">VLOOKUP(C3,O$2:P$17,2,FALSE)</f>
        <v>14</v>
      </c>
      <c r="E3">
        <v>5</v>
      </c>
      <c r="F3">
        <v>90</v>
      </c>
      <c r="G3">
        <v>2</v>
      </c>
      <c r="H3">
        <v>20</v>
      </c>
      <c r="I3">
        <v>0.2</v>
      </c>
      <c r="J3">
        <v>6.5</v>
      </c>
      <c r="N3">
        <v>2</v>
      </c>
      <c r="O3" t="s">
        <v>23</v>
      </c>
      <c r="P3">
        <v>2</v>
      </c>
      <c r="Q3">
        <v>15</v>
      </c>
      <c r="R3" t="s">
        <v>13</v>
      </c>
    </row>
    <row r="4" spans="1:18" x14ac:dyDescent="0.35">
      <c r="A4" t="s">
        <v>2</v>
      </c>
      <c r="B4" t="s">
        <v>5</v>
      </c>
      <c r="C4" t="s">
        <v>14</v>
      </c>
      <c r="D4">
        <f t="shared" si="0"/>
        <v>14</v>
      </c>
      <c r="E4">
        <v>5</v>
      </c>
      <c r="F4">
        <v>65</v>
      </c>
      <c r="G4">
        <v>8.1</v>
      </c>
      <c r="H4">
        <v>10.3</v>
      </c>
      <c r="I4">
        <v>1.1000000000000001</v>
      </c>
      <c r="J4">
        <v>1.2</v>
      </c>
      <c r="N4">
        <v>3</v>
      </c>
      <c r="O4" t="s">
        <v>22</v>
      </c>
      <c r="P4">
        <v>3</v>
      </c>
      <c r="Q4">
        <v>14</v>
      </c>
      <c r="R4" t="s">
        <v>14</v>
      </c>
    </row>
    <row r="5" spans="1:18" x14ac:dyDescent="0.35">
      <c r="A5" t="s">
        <v>3</v>
      </c>
      <c r="B5" t="s">
        <v>5</v>
      </c>
      <c r="C5" t="s">
        <v>14</v>
      </c>
      <c r="D5">
        <f t="shared" si="0"/>
        <v>14</v>
      </c>
      <c r="E5">
        <v>5</v>
      </c>
      <c r="N5">
        <v>4</v>
      </c>
      <c r="O5" t="s">
        <v>21</v>
      </c>
      <c r="P5">
        <v>4</v>
      </c>
      <c r="Q5">
        <v>13</v>
      </c>
      <c r="R5" t="s">
        <v>15</v>
      </c>
    </row>
    <row r="6" spans="1:18" x14ac:dyDescent="0.35">
      <c r="A6" t="s">
        <v>27</v>
      </c>
      <c r="B6" t="s">
        <v>28</v>
      </c>
      <c r="C6" t="s">
        <v>16</v>
      </c>
      <c r="D6">
        <f t="shared" si="0"/>
        <v>11</v>
      </c>
      <c r="E6">
        <v>5</v>
      </c>
      <c r="F6">
        <v>171</v>
      </c>
      <c r="G6">
        <v>3.4</v>
      </c>
      <c r="H6">
        <v>19</v>
      </c>
      <c r="I6">
        <v>9</v>
      </c>
      <c r="J6">
        <v>4.7</v>
      </c>
      <c r="N6">
        <v>5</v>
      </c>
      <c r="O6" t="s">
        <v>20</v>
      </c>
      <c r="P6">
        <v>5</v>
      </c>
      <c r="Q6">
        <v>12</v>
      </c>
      <c r="R6" t="s">
        <v>17</v>
      </c>
    </row>
    <row r="7" spans="1:18" x14ac:dyDescent="0.35">
      <c r="A7" t="s">
        <v>29</v>
      </c>
      <c r="B7" t="s">
        <v>30</v>
      </c>
      <c r="C7" t="s">
        <v>16</v>
      </c>
      <c r="D7">
        <f t="shared" si="0"/>
        <v>11</v>
      </c>
      <c r="E7">
        <v>7</v>
      </c>
      <c r="F7">
        <v>444</v>
      </c>
      <c r="G7">
        <v>24.8</v>
      </c>
      <c r="H7">
        <v>18.899999999999999</v>
      </c>
      <c r="I7">
        <v>29.9</v>
      </c>
      <c r="J7">
        <v>0</v>
      </c>
      <c r="N7">
        <v>6</v>
      </c>
      <c r="O7" t="s">
        <v>19</v>
      </c>
      <c r="P7">
        <v>6</v>
      </c>
      <c r="Q7">
        <v>11</v>
      </c>
      <c r="R7" t="s">
        <v>16</v>
      </c>
    </row>
    <row r="8" spans="1:18" x14ac:dyDescent="0.35">
      <c r="A8" t="s">
        <v>31</v>
      </c>
      <c r="B8" t="s">
        <v>30</v>
      </c>
      <c r="C8" t="s">
        <v>24</v>
      </c>
      <c r="D8">
        <f t="shared" si="0"/>
        <v>1</v>
      </c>
      <c r="E8">
        <v>5</v>
      </c>
      <c r="F8">
        <v>250</v>
      </c>
      <c r="G8">
        <v>18</v>
      </c>
      <c r="H8">
        <v>0</v>
      </c>
      <c r="I8">
        <v>0</v>
      </c>
      <c r="J8">
        <v>0</v>
      </c>
      <c r="N8">
        <v>7</v>
      </c>
      <c r="O8" t="s">
        <v>18</v>
      </c>
      <c r="P8">
        <v>7</v>
      </c>
      <c r="Q8">
        <v>10</v>
      </c>
      <c r="R8" t="s">
        <v>18</v>
      </c>
    </row>
    <row r="9" spans="1:18" x14ac:dyDescent="0.35">
      <c r="A9" t="s">
        <v>4</v>
      </c>
      <c r="B9" t="s">
        <v>32</v>
      </c>
      <c r="C9" t="s">
        <v>14</v>
      </c>
      <c r="D9">
        <f t="shared" si="0"/>
        <v>14</v>
      </c>
      <c r="E9">
        <v>4</v>
      </c>
      <c r="F9">
        <v>40</v>
      </c>
      <c r="G9">
        <v>1.2</v>
      </c>
      <c r="H9">
        <v>9.1999999999999993</v>
      </c>
      <c r="I9">
        <v>0.3</v>
      </c>
      <c r="J9">
        <v>7.5</v>
      </c>
      <c r="N9">
        <v>8</v>
      </c>
      <c r="O9" t="s">
        <v>20</v>
      </c>
      <c r="P9">
        <v>8</v>
      </c>
      <c r="Q9">
        <v>9</v>
      </c>
      <c r="R9" t="s">
        <v>19</v>
      </c>
    </row>
    <row r="10" spans="1:18" x14ac:dyDescent="0.35">
      <c r="A10" t="s">
        <v>33</v>
      </c>
      <c r="B10" t="s">
        <v>34</v>
      </c>
      <c r="C10" t="s">
        <v>44</v>
      </c>
      <c r="D10">
        <f t="shared" si="0"/>
        <v>15</v>
      </c>
      <c r="E10">
        <v>4</v>
      </c>
      <c r="F10">
        <v>25</v>
      </c>
      <c r="G10">
        <v>0.3</v>
      </c>
      <c r="H10">
        <v>6.6</v>
      </c>
      <c r="I10">
        <v>0.1</v>
      </c>
      <c r="J10">
        <v>2.2999999999999998</v>
      </c>
      <c r="K10">
        <v>1</v>
      </c>
      <c r="N10">
        <v>9</v>
      </c>
      <c r="O10" t="s">
        <v>19</v>
      </c>
      <c r="P10">
        <v>9</v>
      </c>
      <c r="Q10">
        <v>8</v>
      </c>
      <c r="R10" t="s">
        <v>20</v>
      </c>
    </row>
    <row r="11" spans="1:18" x14ac:dyDescent="0.35">
      <c r="A11" t="s">
        <v>35</v>
      </c>
      <c r="B11" t="s">
        <v>36</v>
      </c>
      <c r="C11" t="s">
        <v>16</v>
      </c>
      <c r="D11">
        <f t="shared" si="0"/>
        <v>11</v>
      </c>
      <c r="E11">
        <v>6</v>
      </c>
      <c r="F11">
        <v>230</v>
      </c>
      <c r="G11">
        <v>10</v>
      </c>
      <c r="H11">
        <v>25</v>
      </c>
      <c r="I11">
        <v>11</v>
      </c>
      <c r="J11">
        <v>2</v>
      </c>
      <c r="N11">
        <v>10</v>
      </c>
      <c r="O11" t="s">
        <v>18</v>
      </c>
      <c r="P11">
        <v>10</v>
      </c>
      <c r="Q11">
        <v>7</v>
      </c>
      <c r="R11" t="s">
        <v>18</v>
      </c>
    </row>
    <row r="12" spans="1:18" x14ac:dyDescent="0.35">
      <c r="A12" t="s">
        <v>37</v>
      </c>
      <c r="B12" t="s">
        <v>30</v>
      </c>
      <c r="C12" t="s">
        <v>15</v>
      </c>
      <c r="D12">
        <f t="shared" si="0"/>
        <v>13</v>
      </c>
      <c r="E12">
        <v>6</v>
      </c>
      <c r="F12">
        <v>174</v>
      </c>
      <c r="G12">
        <v>0</v>
      </c>
      <c r="N12">
        <v>11</v>
      </c>
      <c r="O12" t="s">
        <v>16</v>
      </c>
      <c r="P12">
        <v>11</v>
      </c>
      <c r="Q12">
        <v>6</v>
      </c>
      <c r="R12" t="s">
        <v>19</v>
      </c>
    </row>
    <row r="13" spans="1:18" x14ac:dyDescent="0.35">
      <c r="A13" t="s">
        <v>38</v>
      </c>
      <c r="B13" t="s">
        <v>39</v>
      </c>
      <c r="C13" t="s">
        <v>19</v>
      </c>
      <c r="D13">
        <f t="shared" si="0"/>
        <v>6</v>
      </c>
      <c r="E13">
        <v>7</v>
      </c>
      <c r="F13">
        <v>530</v>
      </c>
      <c r="G13">
        <v>24</v>
      </c>
      <c r="H13">
        <v>47</v>
      </c>
      <c r="I13">
        <v>27</v>
      </c>
      <c r="J13">
        <v>47</v>
      </c>
      <c r="K13">
        <v>960</v>
      </c>
      <c r="N13">
        <v>12</v>
      </c>
      <c r="O13" t="s">
        <v>17</v>
      </c>
      <c r="P13">
        <v>12</v>
      </c>
      <c r="Q13">
        <v>5</v>
      </c>
      <c r="R13" t="s">
        <v>20</v>
      </c>
    </row>
    <row r="14" spans="1:18" x14ac:dyDescent="0.35">
      <c r="A14" t="s">
        <v>41</v>
      </c>
      <c r="B14" t="s">
        <v>42</v>
      </c>
      <c r="C14" t="s">
        <v>17</v>
      </c>
      <c r="D14">
        <f t="shared" si="0"/>
        <v>12</v>
      </c>
      <c r="E14">
        <v>6</v>
      </c>
      <c r="F14">
        <v>227</v>
      </c>
      <c r="G14">
        <v>2.7</v>
      </c>
      <c r="H14">
        <v>35.799999999999997</v>
      </c>
      <c r="I14">
        <v>9.1</v>
      </c>
      <c r="J14">
        <v>20.5</v>
      </c>
      <c r="K14">
        <v>160</v>
      </c>
      <c r="N14">
        <v>13</v>
      </c>
      <c r="O14" t="s">
        <v>15</v>
      </c>
      <c r="P14">
        <v>13</v>
      </c>
      <c r="Q14">
        <v>4</v>
      </c>
      <c r="R14" t="s">
        <v>21</v>
      </c>
    </row>
    <row r="15" spans="1:18" x14ac:dyDescent="0.35">
      <c r="A15" t="s">
        <v>43</v>
      </c>
      <c r="B15" t="s">
        <v>32</v>
      </c>
      <c r="C15" t="s">
        <v>13</v>
      </c>
      <c r="D15">
        <f t="shared" si="0"/>
        <v>15</v>
      </c>
      <c r="E15">
        <v>3</v>
      </c>
      <c r="F15">
        <v>20</v>
      </c>
      <c r="G15">
        <v>0.5</v>
      </c>
      <c r="H15">
        <v>7.1</v>
      </c>
      <c r="I15">
        <v>0.1</v>
      </c>
      <c r="J15">
        <v>1.1000000000000001</v>
      </c>
      <c r="K15">
        <v>1</v>
      </c>
      <c r="N15">
        <v>14</v>
      </c>
      <c r="O15" t="s">
        <v>14</v>
      </c>
      <c r="P15">
        <v>14</v>
      </c>
      <c r="Q15">
        <v>3</v>
      </c>
      <c r="R15" t="s">
        <v>22</v>
      </c>
    </row>
    <row r="16" spans="1:18" x14ac:dyDescent="0.35">
      <c r="A16" t="s">
        <v>45</v>
      </c>
      <c r="B16" t="s">
        <v>34</v>
      </c>
      <c r="C16" t="s">
        <v>13</v>
      </c>
      <c r="D16">
        <f t="shared" si="0"/>
        <v>15</v>
      </c>
      <c r="E16">
        <v>3</v>
      </c>
      <c r="F16">
        <v>24</v>
      </c>
      <c r="G16">
        <v>0.9</v>
      </c>
      <c r="H16">
        <v>7.8</v>
      </c>
      <c r="I16">
        <v>0.3</v>
      </c>
      <c r="J16">
        <v>2.1</v>
      </c>
      <c r="K16">
        <v>2</v>
      </c>
      <c r="N16">
        <v>15</v>
      </c>
      <c r="O16" t="s">
        <v>13</v>
      </c>
      <c r="P16">
        <v>15</v>
      </c>
      <c r="Q16">
        <v>2</v>
      </c>
      <c r="R16" t="s">
        <v>23</v>
      </c>
    </row>
    <row r="17" spans="1:18" x14ac:dyDescent="0.35">
      <c r="A17" t="s">
        <v>50</v>
      </c>
      <c r="B17" t="s">
        <v>47</v>
      </c>
      <c r="C17" t="s">
        <v>12</v>
      </c>
      <c r="D17">
        <f t="shared" si="0"/>
        <v>16</v>
      </c>
      <c r="E17">
        <v>6</v>
      </c>
      <c r="F17">
        <v>192</v>
      </c>
      <c r="G17">
        <v>6.1</v>
      </c>
      <c r="H17">
        <v>38.5</v>
      </c>
      <c r="I17">
        <v>1.5</v>
      </c>
      <c r="J17">
        <v>1</v>
      </c>
      <c r="K17">
        <v>10</v>
      </c>
      <c r="N17">
        <v>16</v>
      </c>
      <c r="O17" t="s">
        <v>12</v>
      </c>
      <c r="P17">
        <v>16</v>
      </c>
      <c r="Q17">
        <v>1</v>
      </c>
      <c r="R17" t="s">
        <v>24</v>
      </c>
    </row>
    <row r="18" spans="1:18" x14ac:dyDescent="0.35">
      <c r="A18" t="s">
        <v>51</v>
      </c>
      <c r="B18" t="s">
        <v>28</v>
      </c>
      <c r="C18" t="s">
        <v>14</v>
      </c>
      <c r="D18">
        <f t="shared" si="0"/>
        <v>14</v>
      </c>
      <c r="E18">
        <v>4</v>
      </c>
      <c r="F18">
        <v>71</v>
      </c>
      <c r="G18">
        <v>3.5</v>
      </c>
      <c r="H18">
        <v>12</v>
      </c>
      <c r="I18">
        <v>1</v>
      </c>
      <c r="J18">
        <v>1.2</v>
      </c>
      <c r="K18">
        <v>127</v>
      </c>
      <c r="L18">
        <v>1</v>
      </c>
    </row>
    <row r="19" spans="1:18" x14ac:dyDescent="0.35">
      <c r="A19" t="s">
        <v>48</v>
      </c>
      <c r="B19" t="s">
        <v>28</v>
      </c>
      <c r="C19" t="s">
        <v>15</v>
      </c>
      <c r="D19">
        <f t="shared" si="0"/>
        <v>13</v>
      </c>
      <c r="E19">
        <v>3</v>
      </c>
      <c r="F19">
        <v>48</v>
      </c>
      <c r="G19">
        <v>2</v>
      </c>
      <c r="H19">
        <v>10</v>
      </c>
      <c r="I19">
        <v>0.6</v>
      </c>
      <c r="J19">
        <v>1.1000000000000001</v>
      </c>
      <c r="K19">
        <v>110</v>
      </c>
    </row>
    <row r="20" spans="1:18" x14ac:dyDescent="0.35">
      <c r="A20" t="s">
        <v>49</v>
      </c>
      <c r="B20" t="s">
        <v>5</v>
      </c>
      <c r="C20" t="s">
        <v>13</v>
      </c>
      <c r="D20">
        <f t="shared" si="0"/>
        <v>15</v>
      </c>
      <c r="E20">
        <v>3</v>
      </c>
      <c r="F20">
        <v>17</v>
      </c>
      <c r="G20">
        <v>1</v>
      </c>
      <c r="H20">
        <v>3.8</v>
      </c>
      <c r="I20">
        <v>0.1</v>
      </c>
      <c r="J20">
        <v>3.8</v>
      </c>
      <c r="K20">
        <v>3</v>
      </c>
    </row>
    <row r="21" spans="1:18" x14ac:dyDescent="0.35">
      <c r="A21" t="s">
        <v>53</v>
      </c>
      <c r="B21" t="s">
        <v>54</v>
      </c>
      <c r="C21" t="s">
        <v>16</v>
      </c>
      <c r="D21">
        <f t="shared" si="0"/>
        <v>11</v>
      </c>
      <c r="E21">
        <v>2</v>
      </c>
      <c r="F21">
        <v>32</v>
      </c>
      <c r="G21">
        <v>0.4</v>
      </c>
      <c r="H21">
        <v>5.0999999999999996</v>
      </c>
      <c r="I21">
        <v>1.3</v>
      </c>
      <c r="J21">
        <v>3.2</v>
      </c>
      <c r="K21">
        <v>16</v>
      </c>
    </row>
    <row r="22" spans="1:18" x14ac:dyDescent="0.35">
      <c r="A22" t="s">
        <v>52</v>
      </c>
      <c r="C22" t="s">
        <v>17</v>
      </c>
      <c r="D22">
        <v>3</v>
      </c>
      <c r="E22">
        <v>3</v>
      </c>
      <c r="F22">
        <v>70</v>
      </c>
      <c r="G22">
        <v>6</v>
      </c>
      <c r="H22">
        <v>6</v>
      </c>
      <c r="I22">
        <v>4</v>
      </c>
      <c r="J22">
        <v>1</v>
      </c>
      <c r="K22">
        <v>80</v>
      </c>
    </row>
    <row r="23" spans="1:18" x14ac:dyDescent="0.35">
      <c r="A23" t="s">
        <v>55</v>
      </c>
      <c r="B23" t="s">
        <v>54</v>
      </c>
      <c r="C23" t="s">
        <v>18</v>
      </c>
      <c r="D23">
        <f t="shared" si="0"/>
        <v>7</v>
      </c>
      <c r="E23">
        <v>4</v>
      </c>
      <c r="F23">
        <v>190</v>
      </c>
      <c r="G23">
        <v>2</v>
      </c>
      <c r="H23">
        <v>19</v>
      </c>
      <c r="I23">
        <v>11</v>
      </c>
      <c r="J23">
        <v>16.2</v>
      </c>
      <c r="K23">
        <v>0</v>
      </c>
    </row>
    <row r="24" spans="1:18" x14ac:dyDescent="0.35">
      <c r="A24" t="s">
        <v>56</v>
      </c>
      <c r="B24" t="s">
        <v>30</v>
      </c>
      <c r="C24" t="s">
        <v>15</v>
      </c>
      <c r="D24">
        <f t="shared" si="0"/>
        <v>13</v>
      </c>
      <c r="E24">
        <v>6</v>
      </c>
      <c r="F24">
        <v>133</v>
      </c>
      <c r="G24">
        <v>26.2</v>
      </c>
      <c r="H24">
        <v>0</v>
      </c>
      <c r="I24">
        <v>3.1</v>
      </c>
      <c r="J24">
        <v>0</v>
      </c>
      <c r="K24">
        <v>62</v>
      </c>
    </row>
    <row r="25" spans="1:18" x14ac:dyDescent="0.35">
      <c r="A25" t="s">
        <v>57</v>
      </c>
      <c r="B25" t="s">
        <v>30</v>
      </c>
      <c r="C25" t="s">
        <v>14</v>
      </c>
      <c r="D25">
        <f t="shared" si="0"/>
        <v>14</v>
      </c>
      <c r="E25">
        <v>6</v>
      </c>
      <c r="F25">
        <v>166</v>
      </c>
      <c r="G25">
        <v>12.3</v>
      </c>
      <c r="H25">
        <v>21</v>
      </c>
      <c r="I25">
        <v>4.8</v>
      </c>
      <c r="J25">
        <v>3.4</v>
      </c>
      <c r="K25">
        <v>84</v>
      </c>
    </row>
    <row r="26" spans="1:18" x14ac:dyDescent="0.35">
      <c r="A26" t="s">
        <v>58</v>
      </c>
      <c r="B26" t="s">
        <v>30</v>
      </c>
      <c r="C26" t="s">
        <v>17</v>
      </c>
      <c r="D26">
        <f t="shared" si="0"/>
        <v>12</v>
      </c>
      <c r="E26">
        <v>3</v>
      </c>
      <c r="F26">
        <v>63</v>
      </c>
      <c r="G26">
        <v>5.5</v>
      </c>
      <c r="H26">
        <v>0.3</v>
      </c>
      <c r="I26">
        <v>4.2</v>
      </c>
      <c r="J26">
        <v>0.2</v>
      </c>
      <c r="K26">
        <v>63</v>
      </c>
    </row>
    <row r="27" spans="1:18" x14ac:dyDescent="0.35">
      <c r="A27" t="s">
        <v>59</v>
      </c>
      <c r="B27" t="s">
        <v>5</v>
      </c>
      <c r="C27" t="s">
        <v>13</v>
      </c>
      <c r="D27">
        <f t="shared" si="0"/>
        <v>15</v>
      </c>
      <c r="E27">
        <v>4</v>
      </c>
      <c r="F27">
        <v>32</v>
      </c>
      <c r="G27">
        <v>3</v>
      </c>
      <c r="H27">
        <v>5.6</v>
      </c>
      <c r="I27">
        <v>0.5</v>
      </c>
      <c r="J27">
        <v>0</v>
      </c>
      <c r="K27">
        <v>17</v>
      </c>
    </row>
    <row r="28" spans="1:18" x14ac:dyDescent="0.35">
      <c r="A28" t="s">
        <v>60</v>
      </c>
      <c r="C28" t="s">
        <v>13</v>
      </c>
      <c r="D28">
        <f t="shared" si="0"/>
        <v>15</v>
      </c>
      <c r="E28">
        <v>1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4.5" x14ac:dyDescent="0.35"/>
  <sheetData>
    <row r="1" spans="1:2" x14ac:dyDescent="0.35">
      <c r="A1" t="s">
        <v>25</v>
      </c>
      <c r="B1" t="s">
        <v>26</v>
      </c>
    </row>
    <row r="2" spans="1:2" x14ac:dyDescent="0.35">
      <c r="A2">
        <v>1</v>
      </c>
      <c r="B2" t="s">
        <v>24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22</v>
      </c>
    </row>
    <row r="5" spans="1:2" x14ac:dyDescent="0.35">
      <c r="A5">
        <v>4</v>
      </c>
      <c r="B5" t="s">
        <v>21</v>
      </c>
    </row>
    <row r="6" spans="1:2" x14ac:dyDescent="0.35">
      <c r="A6">
        <v>5</v>
      </c>
      <c r="B6" t="s">
        <v>20</v>
      </c>
    </row>
    <row r="7" spans="1:2" x14ac:dyDescent="0.35">
      <c r="A7">
        <v>6</v>
      </c>
      <c r="B7" t="s">
        <v>19</v>
      </c>
    </row>
    <row r="8" spans="1:2" x14ac:dyDescent="0.35">
      <c r="A8">
        <v>7</v>
      </c>
      <c r="B8" t="s">
        <v>18</v>
      </c>
    </row>
    <row r="9" spans="1:2" x14ac:dyDescent="0.35">
      <c r="A9">
        <v>8</v>
      </c>
      <c r="B9" t="s">
        <v>20</v>
      </c>
    </row>
    <row r="10" spans="1:2" x14ac:dyDescent="0.35">
      <c r="A10">
        <v>9</v>
      </c>
      <c r="B10" t="s">
        <v>19</v>
      </c>
    </row>
    <row r="11" spans="1:2" x14ac:dyDescent="0.35">
      <c r="A11">
        <v>10</v>
      </c>
      <c r="B11" t="s">
        <v>18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17</v>
      </c>
    </row>
    <row r="14" spans="1:2" x14ac:dyDescent="0.35">
      <c r="A14">
        <v>13</v>
      </c>
      <c r="B14" t="s">
        <v>15</v>
      </c>
    </row>
    <row r="15" spans="1:2" x14ac:dyDescent="0.35">
      <c r="A15">
        <v>14</v>
      </c>
      <c r="B15" t="s">
        <v>14</v>
      </c>
    </row>
    <row r="16" spans="1:2" x14ac:dyDescent="0.35">
      <c r="A16">
        <v>15</v>
      </c>
      <c r="B16" t="s">
        <v>13</v>
      </c>
    </row>
    <row r="17" spans="1:2" x14ac:dyDescent="0.35">
      <c r="A17">
        <v>16</v>
      </c>
      <c r="B17" t="s">
        <v>12</v>
      </c>
    </row>
  </sheetData>
  <autoFilter ref="A1:B1">
    <sortState ref="A2:B1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2016-12-12T20:08:44Z</dcterms:created>
  <dcterms:modified xsi:type="dcterms:W3CDTF">2016-12-12T23:06:09Z</dcterms:modified>
</cp:coreProperties>
</file>